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iterateDelta="1E-4"/>
</workbook>
</file>

<file path=xl/calcChain.xml><?xml version="1.0" encoding="utf-8"?>
<calcChain xmlns="http://schemas.openxmlformats.org/spreadsheetml/2006/main">
  <c r="S1677" i="1" l="1"/>
  <c r="Z1813" i="1" l="1"/>
  <c r="Y1813" i="1"/>
  <c r="X1813" i="1"/>
  <c r="W1813" i="1"/>
  <c r="V1813" i="1"/>
  <c r="U1813" i="1"/>
  <c r="S1813" i="1"/>
  <c r="R1813" i="1"/>
  <c r="Z1812" i="1"/>
  <c r="Y1812" i="1"/>
  <c r="X1812" i="1"/>
  <c r="W1812" i="1"/>
  <c r="V1812" i="1"/>
  <c r="U1812" i="1"/>
  <c r="S1812" i="1"/>
  <c r="R1812" i="1"/>
  <c r="Z1811" i="1"/>
  <c r="Y1811" i="1"/>
  <c r="X1811" i="1"/>
  <c r="W1811" i="1"/>
  <c r="V1811" i="1"/>
  <c r="U1811" i="1"/>
  <c r="S1811" i="1"/>
  <c r="R1811" i="1"/>
  <c r="Z1810" i="1"/>
  <c r="Y1810" i="1"/>
  <c r="X1810" i="1"/>
  <c r="W1810" i="1"/>
  <c r="V1810" i="1"/>
  <c r="U1810" i="1"/>
  <c r="S1810" i="1"/>
  <c r="R1810" i="1"/>
  <c r="Z1809" i="1"/>
  <c r="Y1809" i="1"/>
  <c r="X1809" i="1"/>
  <c r="W1809" i="1"/>
  <c r="V1809" i="1"/>
  <c r="U1809" i="1"/>
  <c r="S1809" i="1"/>
  <c r="R1809" i="1"/>
  <c r="Z1808" i="1"/>
  <c r="Y1808" i="1"/>
  <c r="X1808" i="1"/>
  <c r="W1808" i="1"/>
  <c r="V1808" i="1"/>
  <c r="U1808" i="1"/>
  <c r="S1808" i="1"/>
  <c r="R1808" i="1"/>
  <c r="Z1807" i="1"/>
  <c r="Y1807" i="1"/>
  <c r="X1807" i="1"/>
  <c r="W1807" i="1"/>
  <c r="V1807" i="1"/>
  <c r="U1807" i="1"/>
  <c r="S1807" i="1"/>
  <c r="R1807" i="1"/>
  <c r="Z1806" i="1"/>
  <c r="Y1806" i="1"/>
  <c r="X1806" i="1"/>
  <c r="W1806" i="1"/>
  <c r="V1806" i="1"/>
  <c r="U1806" i="1"/>
  <c r="S1806" i="1"/>
  <c r="R1806" i="1"/>
  <c r="Z1805" i="1"/>
  <c r="Y1805" i="1"/>
  <c r="X1805" i="1"/>
  <c r="W1805" i="1"/>
  <c r="V1805" i="1"/>
  <c r="U1805" i="1"/>
  <c r="S1805" i="1"/>
  <c r="R1805" i="1"/>
  <c r="Z1804" i="1"/>
  <c r="Y1804" i="1"/>
  <c r="X1804" i="1"/>
  <c r="W1804" i="1"/>
  <c r="V1804" i="1"/>
  <c r="U1804" i="1"/>
  <c r="S1804" i="1"/>
  <c r="R1804" i="1"/>
  <c r="Z1803" i="1"/>
  <c r="Y1803" i="1"/>
  <c r="X1803" i="1"/>
  <c r="W1803" i="1"/>
  <c r="V1803" i="1"/>
  <c r="U1803" i="1"/>
  <c r="S1803" i="1"/>
  <c r="R1803" i="1"/>
  <c r="Z1802" i="1"/>
  <c r="Y1802" i="1"/>
  <c r="X1802" i="1"/>
  <c r="W1802" i="1"/>
  <c r="V1802" i="1"/>
  <c r="U1802" i="1"/>
  <c r="S1802" i="1"/>
  <c r="R1802" i="1"/>
  <c r="Z1801" i="1"/>
  <c r="Y1801" i="1"/>
  <c r="X1801" i="1"/>
  <c r="W1801" i="1"/>
  <c r="V1801" i="1"/>
  <c r="U1801" i="1"/>
  <c r="S1801" i="1"/>
  <c r="R1801" i="1"/>
  <c r="Z1800" i="1"/>
  <c r="Y1800" i="1"/>
  <c r="X1800" i="1"/>
  <c r="W1800" i="1"/>
  <c r="V1800" i="1"/>
  <c r="U1800" i="1"/>
  <c r="S1800" i="1"/>
  <c r="R1800" i="1"/>
  <c r="Z1799" i="1"/>
  <c r="Y1799" i="1"/>
  <c r="X1799" i="1"/>
  <c r="W1799" i="1"/>
  <c r="V1799" i="1"/>
  <c r="U1799" i="1"/>
  <c r="S1799" i="1"/>
  <c r="R1799" i="1"/>
  <c r="Z1798" i="1"/>
  <c r="Y1798" i="1"/>
  <c r="X1798" i="1"/>
  <c r="W1798" i="1"/>
  <c r="V1798" i="1"/>
  <c r="U1798" i="1"/>
  <c r="S1798" i="1"/>
  <c r="R1798" i="1"/>
  <c r="Z1797" i="1"/>
  <c r="Y1797" i="1"/>
  <c r="X1797" i="1"/>
  <c r="W1797" i="1"/>
  <c r="V1797" i="1"/>
  <c r="U1797" i="1"/>
  <c r="S1797" i="1"/>
  <c r="R1797" i="1"/>
  <c r="Z1796" i="1"/>
  <c r="Y1796" i="1"/>
  <c r="X1796" i="1"/>
  <c r="W1796" i="1"/>
  <c r="V1796" i="1"/>
  <c r="U1796" i="1"/>
  <c r="S1796" i="1"/>
  <c r="R1796" i="1"/>
  <c r="Z1795" i="1"/>
  <c r="Y1795" i="1"/>
  <c r="X1795" i="1"/>
  <c r="W1795" i="1"/>
  <c r="V1795" i="1"/>
  <c r="U1795" i="1"/>
  <c r="S1795" i="1"/>
  <c r="R1795" i="1"/>
  <c r="Z1794" i="1"/>
  <c r="Y1794" i="1"/>
  <c r="X1794" i="1"/>
  <c r="W1794" i="1"/>
  <c r="V1794" i="1"/>
  <c r="U1794" i="1"/>
  <c r="S1794" i="1"/>
  <c r="R1794" i="1"/>
  <c r="Z1793" i="1"/>
  <c r="Y1793" i="1"/>
  <c r="X1793" i="1"/>
  <c r="W1793" i="1"/>
  <c r="V1793" i="1"/>
  <c r="U1793" i="1"/>
  <c r="S1793" i="1"/>
  <c r="R1793" i="1"/>
  <c r="Z1792" i="1"/>
  <c r="Y1792" i="1"/>
  <c r="X1792" i="1"/>
  <c r="W1792" i="1"/>
  <c r="V1792" i="1"/>
  <c r="U1792" i="1"/>
  <c r="S1792" i="1"/>
  <c r="R1792" i="1"/>
  <c r="Z1791" i="1"/>
  <c r="Y1791" i="1"/>
  <c r="X1791" i="1"/>
  <c r="W1791" i="1"/>
  <c r="V1791" i="1"/>
  <c r="U1791" i="1"/>
  <c r="S1791" i="1"/>
  <c r="R1791" i="1"/>
  <c r="Z1790" i="1"/>
  <c r="Y1790" i="1"/>
  <c r="X1790" i="1"/>
  <c r="W1790" i="1"/>
  <c r="V1790" i="1"/>
  <c r="U1790" i="1"/>
  <c r="S1790" i="1"/>
  <c r="R1790" i="1"/>
  <c r="Z1789" i="1"/>
  <c r="Y1789" i="1"/>
  <c r="X1789" i="1"/>
  <c r="W1789" i="1"/>
  <c r="V1789" i="1"/>
  <c r="U1789" i="1"/>
  <c r="S1789" i="1"/>
  <c r="R1789" i="1"/>
  <c r="Z1788" i="1"/>
  <c r="Y1788" i="1"/>
  <c r="X1788" i="1"/>
  <c r="W1788" i="1"/>
  <c r="V1788" i="1"/>
  <c r="U1788" i="1"/>
  <c r="S1788" i="1"/>
  <c r="R1788" i="1"/>
  <c r="Z1787" i="1"/>
  <c r="Y1787" i="1"/>
  <c r="X1787" i="1"/>
  <c r="W1787" i="1"/>
  <c r="V1787" i="1"/>
  <c r="U1787" i="1"/>
  <c r="S1787" i="1"/>
  <c r="R1787" i="1"/>
  <c r="Z1786" i="1"/>
  <c r="Y1786" i="1"/>
  <c r="X1786" i="1"/>
  <c r="W1786" i="1"/>
  <c r="V1786" i="1"/>
  <c r="U1786" i="1"/>
  <c r="S1786" i="1"/>
  <c r="R1786" i="1"/>
  <c r="Z1785" i="1"/>
  <c r="Y1785" i="1"/>
  <c r="X1785" i="1"/>
  <c r="W1785" i="1"/>
  <c r="V1785" i="1"/>
  <c r="U1785" i="1"/>
  <c r="S1785" i="1"/>
  <c r="R1785" i="1"/>
  <c r="Z1784" i="1"/>
  <c r="Y1784" i="1"/>
  <c r="X1784" i="1"/>
  <c r="W1784" i="1"/>
  <c r="V1784" i="1"/>
  <c r="U1784" i="1"/>
  <c r="S1784" i="1"/>
  <c r="R1784" i="1"/>
  <c r="Z1783" i="1"/>
  <c r="Y1783" i="1"/>
  <c r="X1783" i="1"/>
  <c r="W1783" i="1"/>
  <c r="V1783" i="1"/>
  <c r="U1783" i="1"/>
  <c r="S1783" i="1"/>
  <c r="R1783" i="1"/>
  <c r="Z1782" i="1"/>
  <c r="Y1782" i="1"/>
  <c r="X1782" i="1"/>
  <c r="W1782" i="1"/>
  <c r="V1782" i="1"/>
  <c r="U1782" i="1"/>
  <c r="S1782" i="1"/>
  <c r="R1782" i="1"/>
  <c r="Z1781" i="1"/>
  <c r="Y1781" i="1"/>
  <c r="X1781" i="1"/>
  <c r="W1781" i="1"/>
  <c r="V1781" i="1"/>
  <c r="U1781" i="1"/>
  <c r="S1781" i="1"/>
  <c r="R1781" i="1"/>
  <c r="Z1780" i="1"/>
  <c r="Y1780" i="1"/>
  <c r="X1780" i="1"/>
  <c r="W1780" i="1"/>
  <c r="V1780" i="1"/>
  <c r="U1780" i="1"/>
  <c r="S1780" i="1"/>
  <c r="R1780" i="1"/>
  <c r="Z1779" i="1"/>
  <c r="Y1779" i="1"/>
  <c r="X1779" i="1"/>
  <c r="W1779" i="1"/>
  <c r="V1779" i="1"/>
  <c r="U1779" i="1"/>
  <c r="S1779" i="1"/>
  <c r="R1779" i="1"/>
  <c r="Z1778" i="1"/>
  <c r="Y1778" i="1"/>
  <c r="X1778" i="1"/>
  <c r="W1778" i="1"/>
  <c r="V1778" i="1"/>
  <c r="U1778" i="1"/>
  <c r="S1778" i="1"/>
  <c r="R1778" i="1"/>
  <c r="Z1777" i="1"/>
  <c r="Y1777" i="1"/>
  <c r="X1777" i="1"/>
  <c r="W1777" i="1"/>
  <c r="V1777" i="1"/>
  <c r="U1777" i="1"/>
  <c r="S1777" i="1"/>
  <c r="R1777" i="1"/>
  <c r="Z1776" i="1"/>
  <c r="Y1776" i="1"/>
  <c r="X1776" i="1"/>
  <c r="W1776" i="1"/>
  <c r="V1776" i="1"/>
  <c r="U1776" i="1"/>
  <c r="S1776" i="1"/>
  <c r="R1776" i="1"/>
  <c r="Z1775" i="1"/>
  <c r="Y1775" i="1"/>
  <c r="X1775" i="1"/>
  <c r="W1775" i="1"/>
  <c r="V1775" i="1"/>
  <c r="U1775" i="1"/>
  <c r="S1775" i="1"/>
  <c r="R1775" i="1"/>
  <c r="Z1774" i="1"/>
  <c r="Y1774" i="1"/>
  <c r="X1774" i="1"/>
  <c r="W1774" i="1"/>
  <c r="V1774" i="1"/>
  <c r="U1774" i="1"/>
  <c r="S1774" i="1"/>
  <c r="R1774" i="1"/>
  <c r="Z1773" i="1"/>
  <c r="Y1773" i="1"/>
  <c r="X1773" i="1"/>
  <c r="W1773" i="1"/>
  <c r="V1773" i="1"/>
  <c r="U1773" i="1"/>
  <c r="S1773" i="1"/>
  <c r="R1773" i="1"/>
  <c r="Z1772" i="1"/>
  <c r="Y1772" i="1"/>
  <c r="X1772" i="1"/>
  <c r="W1772" i="1"/>
  <c r="V1772" i="1"/>
  <c r="U1772" i="1"/>
  <c r="S1772" i="1"/>
  <c r="R1772" i="1"/>
  <c r="Z1771" i="1"/>
  <c r="Y1771" i="1"/>
  <c r="X1771" i="1"/>
  <c r="W1771" i="1"/>
  <c r="V1771" i="1"/>
  <c r="U1771" i="1"/>
  <c r="S1771" i="1"/>
  <c r="R1771" i="1"/>
  <c r="Z1770" i="1"/>
  <c r="Y1770" i="1"/>
  <c r="X1770" i="1"/>
  <c r="W1770" i="1"/>
  <c r="V1770" i="1"/>
  <c r="U1770" i="1"/>
  <c r="S1770" i="1"/>
  <c r="R1770" i="1"/>
  <c r="Z1769" i="1"/>
  <c r="Y1769" i="1"/>
  <c r="X1769" i="1"/>
  <c r="W1769" i="1"/>
  <c r="V1769" i="1"/>
  <c r="U1769" i="1"/>
  <c r="S1769" i="1"/>
  <c r="R1769" i="1"/>
  <c r="Z1768" i="1"/>
  <c r="Y1768" i="1"/>
  <c r="X1768" i="1"/>
  <c r="W1768" i="1"/>
  <c r="V1768" i="1"/>
  <c r="U1768" i="1"/>
  <c r="S1768" i="1"/>
  <c r="R1768" i="1"/>
  <c r="Z1767" i="1"/>
  <c r="Y1767" i="1"/>
  <c r="X1767" i="1"/>
  <c r="W1767" i="1"/>
  <c r="V1767" i="1"/>
  <c r="U1767" i="1"/>
  <c r="S1767" i="1"/>
  <c r="R1767" i="1"/>
  <c r="Z1766" i="1"/>
  <c r="Y1766" i="1"/>
  <c r="X1766" i="1"/>
  <c r="W1766" i="1"/>
  <c r="V1766" i="1"/>
  <c r="U1766" i="1"/>
  <c r="S1766" i="1"/>
  <c r="R1766" i="1"/>
  <c r="Z1765" i="1"/>
  <c r="Y1765" i="1"/>
  <c r="X1765" i="1"/>
  <c r="W1765" i="1"/>
  <c r="V1765" i="1"/>
  <c r="U1765" i="1"/>
  <c r="S1765" i="1"/>
  <c r="R1765" i="1"/>
  <c r="Z1764" i="1"/>
  <c r="Y1764" i="1"/>
  <c r="X1764" i="1"/>
  <c r="W1764" i="1"/>
  <c r="V1764" i="1"/>
  <c r="U1764" i="1"/>
  <c r="S1764" i="1"/>
  <c r="R1764" i="1"/>
  <c r="Z1763" i="1"/>
  <c r="Y1763" i="1"/>
  <c r="X1763" i="1"/>
  <c r="W1763" i="1"/>
  <c r="V1763" i="1"/>
  <c r="U1763" i="1"/>
  <c r="S1763" i="1"/>
  <c r="R1763" i="1"/>
  <c r="Z1762" i="1"/>
  <c r="Y1762" i="1"/>
  <c r="X1762" i="1"/>
  <c r="W1762" i="1"/>
  <c r="V1762" i="1"/>
  <c r="U1762" i="1"/>
  <c r="S1762" i="1"/>
  <c r="R1762" i="1"/>
  <c r="Z1761" i="1"/>
  <c r="Y1761" i="1"/>
  <c r="X1761" i="1"/>
  <c r="W1761" i="1"/>
  <c r="V1761" i="1"/>
  <c r="U1761" i="1"/>
  <c r="S1761" i="1"/>
  <c r="R1761" i="1"/>
  <c r="Z1760" i="1"/>
  <c r="Y1760" i="1"/>
  <c r="X1760" i="1"/>
  <c r="W1760" i="1"/>
  <c r="V1760" i="1"/>
  <c r="U1760" i="1"/>
  <c r="S1760" i="1"/>
  <c r="R1760" i="1"/>
  <c r="Z1759" i="1"/>
  <c r="Y1759" i="1"/>
  <c r="X1759" i="1"/>
  <c r="W1759" i="1"/>
  <c r="V1759" i="1"/>
  <c r="U1759" i="1"/>
  <c r="S1759" i="1"/>
  <c r="R1759" i="1"/>
  <c r="Z1758" i="1"/>
  <c r="Y1758" i="1"/>
  <c r="X1758" i="1"/>
  <c r="W1758" i="1"/>
  <c r="V1758" i="1"/>
  <c r="U1758" i="1"/>
  <c r="S1758" i="1"/>
  <c r="R1758" i="1"/>
  <c r="Z1757" i="1"/>
  <c r="Y1757" i="1"/>
  <c r="X1757" i="1"/>
  <c r="W1757" i="1"/>
  <c r="V1757" i="1"/>
  <c r="U1757" i="1"/>
  <c r="S1757" i="1"/>
  <c r="R1757" i="1"/>
  <c r="Z1756" i="1"/>
  <c r="Y1756" i="1"/>
  <c r="X1756" i="1"/>
  <c r="W1756" i="1"/>
  <c r="V1756" i="1"/>
  <c r="U1756" i="1"/>
  <c r="S1756" i="1"/>
  <c r="R1756" i="1"/>
  <c r="Z1755" i="1"/>
  <c r="Y1755" i="1"/>
  <c r="X1755" i="1"/>
  <c r="W1755" i="1"/>
  <c r="V1755" i="1"/>
  <c r="U1755" i="1"/>
  <c r="S1755" i="1"/>
  <c r="R1755" i="1"/>
  <c r="Z1754" i="1"/>
  <c r="Y1754" i="1"/>
  <c r="X1754" i="1"/>
  <c r="W1754" i="1"/>
  <c r="V1754" i="1"/>
  <c r="U1754" i="1"/>
  <c r="S1754" i="1"/>
  <c r="R1754" i="1"/>
  <c r="Z1753" i="1"/>
  <c r="Y1753" i="1"/>
  <c r="X1753" i="1"/>
  <c r="W1753" i="1"/>
  <c r="V1753" i="1"/>
  <c r="U1753" i="1"/>
  <c r="S1753" i="1"/>
  <c r="R1753" i="1"/>
  <c r="Z1752" i="1"/>
  <c r="Y1752" i="1"/>
  <c r="X1752" i="1"/>
  <c r="W1752" i="1"/>
  <c r="V1752" i="1"/>
  <c r="U1752" i="1"/>
  <c r="S1752" i="1"/>
  <c r="R1752" i="1"/>
  <c r="Z1751" i="1"/>
  <c r="Y1751" i="1"/>
  <c r="X1751" i="1"/>
  <c r="W1751" i="1"/>
  <c r="V1751" i="1"/>
  <c r="U1751" i="1"/>
  <c r="S1751" i="1"/>
  <c r="R1751" i="1"/>
  <c r="Z1750" i="1"/>
  <c r="Y1750" i="1"/>
  <c r="X1750" i="1"/>
  <c r="W1750" i="1"/>
  <c r="V1750" i="1"/>
  <c r="U1750" i="1"/>
  <c r="S1750" i="1"/>
  <c r="R1750" i="1"/>
  <c r="Z1749" i="1"/>
  <c r="Y1749" i="1"/>
  <c r="X1749" i="1"/>
  <c r="W1749" i="1"/>
  <c r="V1749" i="1"/>
  <c r="U1749" i="1"/>
  <c r="S1749" i="1"/>
  <c r="R1749" i="1"/>
  <c r="Z1748" i="1"/>
  <c r="Y1748" i="1"/>
  <c r="X1748" i="1"/>
  <c r="W1748" i="1"/>
  <c r="V1748" i="1"/>
  <c r="U1748" i="1"/>
  <c r="S1748" i="1"/>
  <c r="R1748" i="1"/>
  <c r="Z1747" i="1"/>
  <c r="Y1747" i="1"/>
  <c r="X1747" i="1"/>
  <c r="W1747" i="1"/>
  <c r="V1747" i="1"/>
  <c r="U1747" i="1"/>
  <c r="S1747" i="1"/>
  <c r="R1747" i="1"/>
  <c r="Z1746" i="1"/>
  <c r="Y1746" i="1"/>
  <c r="X1746" i="1"/>
  <c r="W1746" i="1"/>
  <c r="V1746" i="1"/>
  <c r="U1746" i="1"/>
  <c r="S1746" i="1"/>
  <c r="R1746" i="1"/>
  <c r="Z1745" i="1"/>
  <c r="Y1745" i="1"/>
  <c r="X1745" i="1"/>
  <c r="W1745" i="1"/>
  <c r="V1745" i="1"/>
  <c r="U1745" i="1"/>
  <c r="S1745" i="1"/>
  <c r="R1745" i="1"/>
  <c r="Z1744" i="1"/>
  <c r="Y1744" i="1"/>
  <c r="X1744" i="1"/>
  <c r="W1744" i="1"/>
  <c r="V1744" i="1"/>
  <c r="U1744" i="1"/>
  <c r="S1744" i="1"/>
  <c r="R1744" i="1"/>
  <c r="Z1743" i="1"/>
  <c r="Y1743" i="1"/>
  <c r="X1743" i="1"/>
  <c r="W1743" i="1"/>
  <c r="V1743" i="1"/>
  <c r="U1743" i="1"/>
  <c r="S1743" i="1"/>
  <c r="R1743" i="1"/>
  <c r="Z1742" i="1"/>
  <c r="Y1742" i="1"/>
  <c r="X1742" i="1"/>
  <c r="W1742" i="1"/>
  <c r="V1742" i="1"/>
  <c r="U1742" i="1"/>
  <c r="S1742" i="1"/>
  <c r="R1742" i="1"/>
  <c r="Z1741" i="1"/>
  <c r="Y1741" i="1"/>
  <c r="X1741" i="1"/>
  <c r="W1741" i="1"/>
  <c r="V1741" i="1"/>
  <c r="U1741" i="1"/>
  <c r="S1741" i="1"/>
  <c r="R1741" i="1"/>
  <c r="Z1740" i="1"/>
  <c r="Y1740" i="1"/>
  <c r="X1740" i="1"/>
  <c r="W1740" i="1"/>
  <c r="V1740" i="1"/>
  <c r="U1740" i="1"/>
  <c r="S1740" i="1"/>
  <c r="R1740" i="1"/>
  <c r="Z1739" i="1"/>
  <c r="Y1739" i="1"/>
  <c r="X1739" i="1"/>
  <c r="W1739" i="1"/>
  <c r="V1739" i="1"/>
  <c r="U1739" i="1"/>
  <c r="S1739" i="1"/>
  <c r="R1739" i="1"/>
  <c r="Z1738" i="1"/>
  <c r="Y1738" i="1"/>
  <c r="X1738" i="1"/>
  <c r="W1738" i="1"/>
  <c r="V1738" i="1"/>
  <c r="U1738" i="1"/>
  <c r="S1738" i="1"/>
  <c r="R1738" i="1"/>
  <c r="Z1737" i="1"/>
  <c r="Y1737" i="1"/>
  <c r="X1737" i="1"/>
  <c r="W1737" i="1"/>
  <c r="V1737" i="1"/>
  <c r="U1737" i="1"/>
  <c r="S1737" i="1"/>
  <c r="R1737" i="1"/>
  <c r="Z1736" i="1"/>
  <c r="Y1736" i="1"/>
  <c r="X1736" i="1"/>
  <c r="W1736" i="1"/>
  <c r="V1736" i="1"/>
  <c r="U1736" i="1"/>
  <c r="S1736" i="1"/>
  <c r="R1736" i="1"/>
  <c r="Z1735" i="1"/>
  <c r="Y1735" i="1"/>
  <c r="X1735" i="1"/>
  <c r="W1735" i="1"/>
  <c r="V1735" i="1"/>
  <c r="U1735" i="1"/>
  <c r="S1735" i="1"/>
  <c r="R1735" i="1"/>
  <c r="Z1734" i="1"/>
  <c r="Y1734" i="1"/>
  <c r="X1734" i="1"/>
  <c r="W1734" i="1"/>
  <c r="V1734" i="1"/>
  <c r="U1734" i="1"/>
  <c r="S1734" i="1"/>
  <c r="R1734" i="1"/>
  <c r="Z1733" i="1"/>
  <c r="Y1733" i="1"/>
  <c r="X1733" i="1"/>
  <c r="W1733" i="1"/>
  <c r="V1733" i="1"/>
  <c r="U1733" i="1"/>
  <c r="S1733" i="1"/>
  <c r="R1733" i="1"/>
  <c r="Z1732" i="1"/>
  <c r="Y1732" i="1"/>
  <c r="X1732" i="1"/>
  <c r="W1732" i="1"/>
  <c r="V1732" i="1"/>
  <c r="U1732" i="1"/>
  <c r="S1732" i="1"/>
  <c r="R1732" i="1"/>
  <c r="Z1731" i="1"/>
  <c r="Y1731" i="1"/>
  <c r="X1731" i="1"/>
  <c r="W1731" i="1"/>
  <c r="V1731" i="1"/>
  <c r="U1731" i="1"/>
  <c r="S1731" i="1"/>
  <c r="R1731" i="1"/>
  <c r="Z1730" i="1"/>
  <c r="Y1730" i="1"/>
  <c r="X1730" i="1"/>
  <c r="W1730" i="1"/>
  <c r="V1730" i="1"/>
  <c r="U1730" i="1"/>
  <c r="S1730" i="1"/>
  <c r="R1730" i="1"/>
  <c r="Z1729" i="1"/>
  <c r="Y1729" i="1"/>
  <c r="X1729" i="1"/>
  <c r="W1729" i="1"/>
  <c r="V1729" i="1"/>
  <c r="U1729" i="1"/>
  <c r="S1729" i="1"/>
  <c r="R1729" i="1"/>
  <c r="Z1728" i="1"/>
  <c r="Y1728" i="1"/>
  <c r="X1728" i="1"/>
  <c r="W1728" i="1"/>
  <c r="V1728" i="1"/>
  <c r="U1728" i="1"/>
  <c r="S1728" i="1"/>
  <c r="R1728" i="1"/>
  <c r="Z1727" i="1"/>
  <c r="Y1727" i="1"/>
  <c r="X1727" i="1"/>
  <c r="W1727" i="1"/>
  <c r="V1727" i="1"/>
  <c r="U1727" i="1"/>
  <c r="S1727" i="1"/>
  <c r="R1727" i="1"/>
  <c r="Z1726" i="1"/>
  <c r="Y1726" i="1"/>
  <c r="X1726" i="1"/>
  <c r="W1726" i="1"/>
  <c r="V1726" i="1"/>
  <c r="U1726" i="1"/>
  <c r="S1726" i="1"/>
  <c r="R1726" i="1"/>
  <c r="Z1725" i="1"/>
  <c r="Y1725" i="1"/>
  <c r="X1725" i="1"/>
  <c r="W1725" i="1"/>
  <c r="V1725" i="1"/>
  <c r="U1725" i="1"/>
  <c r="S1725" i="1"/>
  <c r="R1725" i="1"/>
  <c r="Z1724" i="1"/>
  <c r="Y1724" i="1"/>
  <c r="X1724" i="1"/>
  <c r="W1724" i="1"/>
  <c r="V1724" i="1"/>
  <c r="U1724" i="1"/>
  <c r="S1724" i="1"/>
  <c r="R1724" i="1"/>
  <c r="Z1723" i="1"/>
  <c r="Y1723" i="1"/>
  <c r="X1723" i="1"/>
  <c r="W1723" i="1"/>
  <c r="V1723" i="1"/>
  <c r="U1723" i="1"/>
  <c r="S1723" i="1"/>
  <c r="R1723" i="1"/>
  <c r="Z1722" i="1"/>
  <c r="Y1722" i="1"/>
  <c r="X1722" i="1"/>
  <c r="W1722" i="1"/>
  <c r="V1722" i="1"/>
  <c r="U1722" i="1"/>
  <c r="S1722" i="1"/>
  <c r="R1722" i="1"/>
  <c r="Z1721" i="1"/>
  <c r="Y1721" i="1"/>
  <c r="X1721" i="1"/>
  <c r="W1721" i="1"/>
  <c r="V1721" i="1"/>
  <c r="U1721" i="1"/>
  <c r="S1721" i="1"/>
  <c r="R1721" i="1"/>
  <c r="Z1720" i="1"/>
  <c r="Y1720" i="1"/>
  <c r="X1720" i="1"/>
  <c r="W1720" i="1"/>
  <c r="V1720" i="1"/>
  <c r="U1720" i="1"/>
  <c r="S1720" i="1"/>
  <c r="R1720" i="1"/>
  <c r="Z1719" i="1"/>
  <c r="Y1719" i="1"/>
  <c r="X1719" i="1"/>
  <c r="W1719" i="1"/>
  <c r="V1719" i="1"/>
  <c r="U1719" i="1"/>
  <c r="S1719" i="1"/>
  <c r="R1719" i="1"/>
  <c r="Z1718" i="1"/>
  <c r="Y1718" i="1"/>
  <c r="X1718" i="1"/>
  <c r="W1718" i="1"/>
  <c r="V1718" i="1"/>
  <c r="U1718" i="1"/>
  <c r="S1718" i="1"/>
  <c r="R1718" i="1"/>
  <c r="Z1717" i="1"/>
  <c r="Y1717" i="1"/>
  <c r="X1717" i="1"/>
  <c r="W1717" i="1"/>
  <c r="V1717" i="1"/>
  <c r="U1717" i="1"/>
  <c r="S1717" i="1"/>
  <c r="R1717" i="1"/>
  <c r="Z1716" i="1"/>
  <c r="Y1716" i="1"/>
  <c r="X1716" i="1"/>
  <c r="W1716" i="1"/>
  <c r="V1716" i="1"/>
  <c r="U1716" i="1"/>
  <c r="S1716" i="1"/>
  <c r="R1716" i="1"/>
  <c r="Z1715" i="1"/>
  <c r="Y1715" i="1"/>
  <c r="X1715" i="1"/>
  <c r="W1715" i="1"/>
  <c r="V1715" i="1"/>
  <c r="U1715" i="1"/>
  <c r="S1715" i="1"/>
  <c r="R1715" i="1"/>
  <c r="Z1714" i="1"/>
  <c r="Y1714" i="1"/>
  <c r="X1714" i="1"/>
  <c r="W1714" i="1"/>
  <c r="V1714" i="1"/>
  <c r="U1714" i="1"/>
  <c r="S1714" i="1"/>
  <c r="R1714" i="1"/>
  <c r="Z1713" i="1"/>
  <c r="Y1713" i="1"/>
  <c r="X1713" i="1"/>
  <c r="W1713" i="1"/>
  <c r="V1713" i="1"/>
  <c r="U1713" i="1"/>
  <c r="S1713" i="1"/>
  <c r="R1713" i="1"/>
  <c r="Z1712" i="1"/>
  <c r="Y1712" i="1"/>
  <c r="X1712" i="1"/>
  <c r="W1712" i="1"/>
  <c r="V1712" i="1"/>
  <c r="U1712" i="1"/>
  <c r="S1712" i="1"/>
  <c r="R1712" i="1"/>
  <c r="Z1711" i="1"/>
  <c r="Y1711" i="1"/>
  <c r="X1711" i="1"/>
  <c r="W1711" i="1"/>
  <c r="V1711" i="1"/>
  <c r="U1711" i="1"/>
  <c r="S1711" i="1"/>
  <c r="R1711" i="1"/>
  <c r="Z1710" i="1"/>
  <c r="Y1710" i="1"/>
  <c r="X1710" i="1"/>
  <c r="W1710" i="1"/>
  <c r="V1710" i="1"/>
  <c r="U1710" i="1"/>
  <c r="S1710" i="1"/>
  <c r="R1710" i="1"/>
  <c r="Z1709" i="1"/>
  <c r="Y1709" i="1"/>
  <c r="X1709" i="1"/>
  <c r="W1709" i="1"/>
  <c r="V1709" i="1"/>
  <c r="U1709" i="1"/>
  <c r="S1709" i="1"/>
  <c r="R1709" i="1"/>
  <c r="Z1708" i="1"/>
  <c r="Y1708" i="1"/>
  <c r="X1708" i="1"/>
  <c r="W1708" i="1"/>
  <c r="V1708" i="1"/>
  <c r="U1708" i="1"/>
  <c r="S1708" i="1"/>
  <c r="R1708" i="1"/>
  <c r="Z1707" i="1"/>
  <c r="Y1707" i="1"/>
  <c r="X1707" i="1"/>
  <c r="W1707" i="1"/>
  <c r="V1707" i="1"/>
  <c r="U1707" i="1"/>
  <c r="S1707" i="1"/>
  <c r="R1707" i="1"/>
  <c r="Z1706" i="1"/>
  <c r="Y1706" i="1"/>
  <c r="X1706" i="1"/>
  <c r="W1706" i="1"/>
  <c r="V1706" i="1"/>
  <c r="U1706" i="1"/>
  <c r="S1706" i="1"/>
  <c r="R1706" i="1"/>
  <c r="Z1705" i="1"/>
  <c r="Y1705" i="1"/>
  <c r="X1705" i="1"/>
  <c r="W1705" i="1"/>
  <c r="V1705" i="1"/>
  <c r="U1705" i="1"/>
  <c r="S1705" i="1"/>
  <c r="R1705" i="1"/>
  <c r="Z1704" i="1"/>
  <c r="Y1704" i="1"/>
  <c r="X1704" i="1"/>
  <c r="W1704" i="1"/>
  <c r="V1704" i="1"/>
  <c r="U1704" i="1"/>
  <c r="S1704" i="1"/>
  <c r="R1704" i="1"/>
  <c r="Z1703" i="1"/>
  <c r="Y1703" i="1"/>
  <c r="X1703" i="1"/>
  <c r="W1703" i="1"/>
  <c r="V1703" i="1"/>
  <c r="U1703" i="1"/>
  <c r="S1703" i="1"/>
  <c r="R1703" i="1"/>
  <c r="Z1702" i="1"/>
  <c r="Y1702" i="1"/>
  <c r="X1702" i="1"/>
  <c r="W1702" i="1"/>
  <c r="V1702" i="1"/>
  <c r="U1702" i="1"/>
  <c r="S1702" i="1"/>
  <c r="R1702" i="1"/>
  <c r="Z1701" i="1"/>
  <c r="Y1701" i="1"/>
  <c r="X1701" i="1"/>
  <c r="W1701" i="1"/>
  <c r="V1701" i="1"/>
  <c r="U1701" i="1"/>
  <c r="S1701" i="1"/>
  <c r="R1701" i="1"/>
  <c r="Z1700" i="1"/>
  <c r="Y1700" i="1"/>
  <c r="X1700" i="1"/>
  <c r="W1700" i="1"/>
  <c r="V1700" i="1"/>
  <c r="U1700" i="1"/>
  <c r="S1700" i="1"/>
  <c r="R1700" i="1"/>
  <c r="Z1699" i="1"/>
  <c r="Y1699" i="1"/>
  <c r="X1699" i="1"/>
  <c r="W1699" i="1"/>
  <c r="V1699" i="1"/>
  <c r="U1699" i="1"/>
  <c r="S1699" i="1"/>
  <c r="R1699" i="1"/>
  <c r="Z1698" i="1"/>
  <c r="Y1698" i="1"/>
  <c r="X1698" i="1"/>
  <c r="W1698" i="1"/>
  <c r="V1698" i="1"/>
  <c r="U1698" i="1"/>
  <c r="S1698" i="1"/>
  <c r="R1698" i="1"/>
  <c r="Z1697" i="1"/>
  <c r="Y1697" i="1"/>
  <c r="X1697" i="1"/>
  <c r="W1697" i="1"/>
  <c r="V1697" i="1"/>
  <c r="U1697" i="1"/>
  <c r="S1697" i="1"/>
  <c r="R1697" i="1"/>
  <c r="Z1696" i="1"/>
  <c r="Y1696" i="1"/>
  <c r="X1696" i="1"/>
  <c r="W1696" i="1"/>
  <c r="V1696" i="1"/>
  <c r="U1696" i="1"/>
  <c r="S1696" i="1"/>
  <c r="R1696" i="1"/>
  <c r="Z1695" i="1"/>
  <c r="Y1695" i="1"/>
  <c r="X1695" i="1"/>
  <c r="W1695" i="1"/>
  <c r="V1695" i="1"/>
  <c r="U1695" i="1"/>
  <c r="S1695" i="1"/>
  <c r="R1695" i="1"/>
  <c r="Z1694" i="1"/>
  <c r="Y1694" i="1"/>
  <c r="X1694" i="1"/>
  <c r="W1694" i="1"/>
  <c r="V1694" i="1"/>
  <c r="U1694" i="1"/>
  <c r="S1694" i="1"/>
  <c r="R1694" i="1"/>
  <c r="Z1693" i="1"/>
  <c r="Y1693" i="1"/>
  <c r="X1693" i="1"/>
  <c r="W1693" i="1"/>
  <c r="V1693" i="1"/>
  <c r="U1693" i="1"/>
  <c r="S1693" i="1"/>
  <c r="R1693" i="1"/>
  <c r="Z1692" i="1"/>
  <c r="Y1692" i="1"/>
  <c r="X1692" i="1"/>
  <c r="W1692" i="1"/>
  <c r="V1692" i="1"/>
  <c r="U1692" i="1"/>
  <c r="S1692" i="1"/>
  <c r="R1692" i="1"/>
  <c r="Z1691" i="1"/>
  <c r="Y1691" i="1"/>
  <c r="X1691" i="1"/>
  <c r="W1691" i="1"/>
  <c r="V1691" i="1"/>
  <c r="U1691" i="1"/>
  <c r="S1691" i="1"/>
  <c r="R1691" i="1"/>
  <c r="Z1690" i="1"/>
  <c r="Y1690" i="1"/>
  <c r="X1690" i="1"/>
  <c r="W1690" i="1"/>
  <c r="V1690" i="1"/>
  <c r="U1690" i="1"/>
  <c r="S1690" i="1"/>
  <c r="R1690" i="1"/>
  <c r="Z1689" i="1"/>
  <c r="Y1689" i="1"/>
  <c r="X1689" i="1"/>
  <c r="W1689" i="1"/>
  <c r="V1689" i="1"/>
  <c r="U1689" i="1"/>
  <c r="S1689" i="1"/>
  <c r="R1689" i="1"/>
  <c r="Z1688" i="1"/>
  <c r="Y1688" i="1"/>
  <c r="X1688" i="1"/>
  <c r="W1688" i="1"/>
  <c r="V1688" i="1"/>
  <c r="U1688" i="1"/>
  <c r="S1688" i="1"/>
  <c r="R1688" i="1"/>
  <c r="Z1687" i="1"/>
  <c r="Y1687" i="1"/>
  <c r="X1687" i="1"/>
  <c r="W1687" i="1"/>
  <c r="V1687" i="1"/>
  <c r="U1687" i="1"/>
  <c r="S1687" i="1"/>
  <c r="R1687" i="1"/>
  <c r="Z1686" i="1"/>
  <c r="Y1686" i="1"/>
  <c r="X1686" i="1"/>
  <c r="W1686" i="1"/>
  <c r="V1686" i="1"/>
  <c r="U1686" i="1"/>
  <c r="S1686" i="1"/>
  <c r="R1686" i="1"/>
  <c r="Z1685" i="1"/>
  <c r="Y1685" i="1"/>
  <c r="X1685" i="1"/>
  <c r="W1685" i="1"/>
  <c r="V1685" i="1"/>
  <c r="U1685" i="1"/>
  <c r="S1685" i="1"/>
  <c r="R1685" i="1"/>
  <c r="Z1684" i="1"/>
  <c r="Y1684" i="1"/>
  <c r="X1684" i="1"/>
  <c r="W1684" i="1"/>
  <c r="V1684" i="1"/>
  <c r="U1684" i="1"/>
  <c r="S1684" i="1"/>
  <c r="R1684" i="1"/>
  <c r="Z1683" i="1"/>
  <c r="Y1683" i="1"/>
  <c r="X1683" i="1"/>
  <c r="W1683" i="1"/>
  <c r="V1683" i="1"/>
  <c r="U1683" i="1"/>
  <c r="S1683" i="1"/>
  <c r="R1683" i="1"/>
  <c r="Z1682" i="1"/>
  <c r="Y1682" i="1"/>
  <c r="X1682" i="1"/>
  <c r="W1682" i="1"/>
  <c r="V1682" i="1"/>
  <c r="U1682" i="1"/>
  <c r="S1682" i="1"/>
  <c r="R1682" i="1"/>
  <c r="Z1681" i="1"/>
  <c r="Y1681" i="1"/>
  <c r="X1681" i="1"/>
  <c r="W1681" i="1"/>
  <c r="V1681" i="1"/>
  <c r="U1681" i="1"/>
  <c r="S1681" i="1"/>
  <c r="R1681" i="1"/>
  <c r="Z1680" i="1"/>
  <c r="Y1680" i="1"/>
  <c r="X1680" i="1"/>
  <c r="W1680" i="1"/>
  <c r="V1680" i="1"/>
  <c r="U1680" i="1"/>
  <c r="S1680" i="1"/>
  <c r="R1680" i="1"/>
  <c r="Z1679" i="1"/>
  <c r="Y1679" i="1"/>
  <c r="X1679" i="1"/>
  <c r="W1679" i="1"/>
  <c r="V1679" i="1"/>
  <c r="U1679" i="1"/>
  <c r="S1679" i="1"/>
  <c r="R1679" i="1"/>
  <c r="Z1678" i="1"/>
  <c r="Y1678" i="1"/>
  <c r="X1678" i="1"/>
  <c r="W1678" i="1"/>
  <c r="V1678" i="1"/>
  <c r="U1678" i="1"/>
  <c r="S1678" i="1"/>
  <c r="R1678" i="1"/>
  <c r="Z1677" i="1"/>
  <c r="Y1677" i="1"/>
  <c r="X1677" i="1"/>
  <c r="W1677" i="1"/>
  <c r="V1677" i="1"/>
  <c r="U1677" i="1"/>
  <c r="R1677" i="1"/>
  <c r="Z1676" i="1"/>
  <c r="Y1676" i="1"/>
  <c r="X1676" i="1"/>
  <c r="W1676" i="1"/>
  <c r="V1676" i="1"/>
  <c r="U1676" i="1"/>
  <c r="S1676" i="1"/>
  <c r="R1676" i="1"/>
  <c r="Z1675" i="1"/>
  <c r="Y1675" i="1"/>
  <c r="X1675" i="1"/>
  <c r="W1675" i="1"/>
  <c r="V1675" i="1"/>
  <c r="U1675" i="1"/>
  <c r="S1675" i="1"/>
  <c r="R1675" i="1"/>
  <c r="Z1674" i="1"/>
  <c r="Y1674" i="1"/>
  <c r="X1674" i="1"/>
  <c r="W1674" i="1"/>
  <c r="V1674" i="1"/>
  <c r="U1674" i="1"/>
  <c r="S1674" i="1"/>
  <c r="R1674" i="1"/>
  <c r="Z1673" i="1"/>
  <c r="Y1673" i="1"/>
  <c r="X1673" i="1"/>
  <c r="W1673" i="1"/>
  <c r="V1673" i="1"/>
  <c r="U1673" i="1"/>
  <c r="S1673" i="1"/>
  <c r="R1673" i="1"/>
  <c r="Z1672" i="1"/>
  <c r="Y1672" i="1"/>
  <c r="X1672" i="1"/>
  <c r="W1672" i="1"/>
  <c r="V1672" i="1"/>
  <c r="U1672" i="1"/>
  <c r="S1672" i="1"/>
  <c r="R1672" i="1"/>
  <c r="Z1671" i="1"/>
  <c r="Y1671" i="1"/>
  <c r="X1671" i="1"/>
  <c r="W1671" i="1"/>
  <c r="V1671" i="1"/>
  <c r="U1671" i="1"/>
  <c r="S1671" i="1"/>
  <c r="R1671" i="1"/>
  <c r="Z1670" i="1"/>
  <c r="Y1670" i="1"/>
  <c r="X1670" i="1"/>
  <c r="W1670" i="1"/>
  <c r="V1670" i="1"/>
  <c r="U1670" i="1"/>
  <c r="S1670" i="1"/>
  <c r="R1670" i="1"/>
  <c r="Z1669" i="1"/>
  <c r="Y1669" i="1"/>
  <c r="X1669" i="1"/>
  <c r="W1669" i="1"/>
  <c r="V1669" i="1"/>
  <c r="U1669" i="1"/>
  <c r="S1669" i="1"/>
  <c r="R1669" i="1"/>
  <c r="Z1668" i="1"/>
  <c r="Y1668" i="1"/>
  <c r="X1668" i="1"/>
  <c r="W1668" i="1"/>
  <c r="V1668" i="1"/>
  <c r="U1668" i="1"/>
  <c r="S1668" i="1"/>
  <c r="R1668" i="1"/>
  <c r="Z1667" i="1"/>
  <c r="Y1667" i="1"/>
  <c r="X1667" i="1"/>
  <c r="W1667" i="1"/>
  <c r="V1667" i="1"/>
  <c r="U1667" i="1"/>
  <c r="S1667" i="1"/>
  <c r="R1667" i="1"/>
  <c r="Z1666" i="1"/>
  <c r="Y1666" i="1"/>
  <c r="X1666" i="1"/>
  <c r="W1666" i="1"/>
  <c r="V1666" i="1"/>
  <c r="U1666" i="1"/>
  <c r="S1666" i="1"/>
  <c r="R1666" i="1"/>
  <c r="Z1665" i="1"/>
  <c r="Y1665" i="1"/>
  <c r="X1665" i="1"/>
  <c r="W1665" i="1"/>
  <c r="V1665" i="1"/>
  <c r="U1665" i="1"/>
  <c r="S1665" i="1"/>
  <c r="R1665" i="1"/>
  <c r="Z1664" i="1"/>
  <c r="Y1664" i="1"/>
  <c r="X1664" i="1"/>
  <c r="W1664" i="1"/>
  <c r="V1664" i="1"/>
  <c r="U1664" i="1"/>
  <c r="S1664" i="1"/>
  <c r="R1664" i="1"/>
  <c r="Z1663" i="1"/>
  <c r="Y1663" i="1"/>
  <c r="X1663" i="1"/>
  <c r="W1663" i="1"/>
  <c r="V1663" i="1"/>
  <c r="U1663" i="1"/>
  <c r="S1663" i="1"/>
  <c r="R1663" i="1"/>
  <c r="Z1662" i="1"/>
  <c r="Y1662" i="1"/>
  <c r="X1662" i="1"/>
  <c r="W1662" i="1"/>
  <c r="V1662" i="1"/>
  <c r="U1662" i="1"/>
  <c r="S1662" i="1"/>
  <c r="R1662" i="1"/>
  <c r="Z1661" i="1"/>
  <c r="Y1661" i="1"/>
  <c r="X1661" i="1"/>
  <c r="W1661" i="1"/>
  <c r="V1661" i="1"/>
  <c r="U1661" i="1"/>
  <c r="S1661" i="1"/>
  <c r="R1661" i="1"/>
  <c r="Z1660" i="1"/>
  <c r="Y1660" i="1"/>
  <c r="X1660" i="1"/>
  <c r="W1660" i="1"/>
  <c r="V1660" i="1"/>
  <c r="U1660" i="1"/>
  <c r="S1660" i="1"/>
  <c r="R1660" i="1"/>
  <c r="Z1659" i="1"/>
  <c r="Y1659" i="1"/>
  <c r="X1659" i="1"/>
  <c r="W1659" i="1"/>
  <c r="V1659" i="1"/>
  <c r="U1659" i="1"/>
  <c r="S1659" i="1"/>
  <c r="R1659" i="1"/>
  <c r="Z1658" i="1"/>
  <c r="Y1658" i="1"/>
  <c r="X1658" i="1"/>
  <c r="W1658" i="1"/>
  <c r="V1658" i="1"/>
  <c r="U1658" i="1"/>
  <c r="S1658" i="1"/>
  <c r="R1658" i="1"/>
  <c r="Z1657" i="1"/>
  <c r="Y1657" i="1"/>
  <c r="X1657" i="1"/>
  <c r="W1657" i="1"/>
  <c r="V1657" i="1"/>
  <c r="U1657" i="1"/>
  <c r="S1657" i="1"/>
  <c r="R1657" i="1"/>
  <c r="Z1656" i="1"/>
  <c r="Y1656" i="1"/>
  <c r="X1656" i="1"/>
  <c r="W1656" i="1"/>
  <c r="V1656" i="1"/>
  <c r="U1656" i="1"/>
  <c r="S1656" i="1"/>
  <c r="R1656" i="1"/>
  <c r="Z1655" i="1"/>
  <c r="Y1655" i="1"/>
  <c r="X1655" i="1"/>
  <c r="W1655" i="1"/>
  <c r="V1655" i="1"/>
  <c r="U1655" i="1"/>
  <c r="S1655" i="1"/>
  <c r="R1655" i="1"/>
  <c r="Z1654" i="1"/>
  <c r="Y1654" i="1"/>
  <c r="X1654" i="1"/>
  <c r="W1654" i="1"/>
  <c r="V1654" i="1"/>
  <c r="U1654" i="1"/>
  <c r="S1654" i="1"/>
  <c r="R1654" i="1"/>
  <c r="Z1653" i="1"/>
  <c r="Y1653" i="1"/>
  <c r="X1653" i="1"/>
  <c r="W1653" i="1"/>
  <c r="V1653" i="1"/>
  <c r="U1653" i="1"/>
  <c r="S1653" i="1"/>
  <c r="R1653" i="1"/>
  <c r="Z1652" i="1"/>
  <c r="Y1652" i="1"/>
  <c r="X1652" i="1"/>
  <c r="W1652" i="1"/>
  <c r="V1652" i="1"/>
  <c r="U1652" i="1"/>
  <c r="S1652" i="1"/>
  <c r="R1652" i="1"/>
  <c r="Z1651" i="1"/>
  <c r="Y1651" i="1"/>
  <c r="X1651" i="1"/>
  <c r="W1651" i="1"/>
  <c r="V1651" i="1"/>
  <c r="U1651" i="1"/>
  <c r="S1651" i="1"/>
  <c r="R1651" i="1"/>
  <c r="Z1650" i="1"/>
  <c r="Y1650" i="1"/>
  <c r="X1650" i="1"/>
  <c r="W1650" i="1"/>
  <c r="V1650" i="1"/>
  <c r="U1650" i="1"/>
  <c r="S1650" i="1"/>
  <c r="R1650" i="1"/>
  <c r="Z1649" i="1"/>
  <c r="Y1649" i="1"/>
  <c r="X1649" i="1"/>
  <c r="W1649" i="1"/>
  <c r="V1649" i="1"/>
  <c r="U1649" i="1"/>
  <c r="S1649" i="1"/>
  <c r="R1649" i="1"/>
  <c r="Z1648" i="1"/>
  <c r="Y1648" i="1"/>
  <c r="X1648" i="1"/>
  <c r="W1648" i="1"/>
  <c r="V1648" i="1"/>
  <c r="U1648" i="1"/>
  <c r="S1648" i="1"/>
  <c r="R1648" i="1"/>
  <c r="Z1647" i="1"/>
  <c r="Y1647" i="1"/>
  <c r="X1647" i="1"/>
  <c r="W1647" i="1"/>
  <c r="V1647" i="1"/>
  <c r="U1647" i="1"/>
  <c r="S1647" i="1"/>
  <c r="R1647" i="1"/>
  <c r="Z1646" i="1"/>
  <c r="Y1646" i="1"/>
  <c r="X1646" i="1"/>
  <c r="W1646" i="1"/>
  <c r="V1646" i="1"/>
  <c r="U1646" i="1"/>
  <c r="S1646" i="1"/>
  <c r="R1646" i="1"/>
  <c r="Z1645" i="1"/>
  <c r="Y1645" i="1"/>
  <c r="X1645" i="1"/>
  <c r="W1645" i="1"/>
  <c r="V1645" i="1"/>
  <c r="U1645" i="1"/>
  <c r="S1645" i="1"/>
  <c r="R1645" i="1"/>
  <c r="Z1644" i="1"/>
  <c r="Y1644" i="1"/>
  <c r="X1644" i="1"/>
  <c r="W1644" i="1"/>
  <c r="V1644" i="1"/>
  <c r="U1644" i="1"/>
  <c r="S1644" i="1"/>
  <c r="R1644" i="1"/>
  <c r="Z1643" i="1"/>
  <c r="Y1643" i="1"/>
  <c r="X1643" i="1"/>
  <c r="W1643" i="1"/>
  <c r="V1643" i="1"/>
  <c r="U1643" i="1"/>
  <c r="S1643" i="1"/>
  <c r="R1643" i="1"/>
  <c r="Z1642" i="1"/>
  <c r="Y1642" i="1"/>
  <c r="X1642" i="1"/>
  <c r="W1642" i="1"/>
  <c r="V1642" i="1"/>
  <c r="U1642" i="1"/>
  <c r="S1642" i="1"/>
  <c r="R1642" i="1"/>
  <c r="Z1641" i="1"/>
  <c r="Y1641" i="1"/>
  <c r="X1641" i="1"/>
  <c r="W1641" i="1"/>
  <c r="V1641" i="1"/>
  <c r="U1641" i="1"/>
  <c r="S1641" i="1"/>
  <c r="R1641" i="1"/>
  <c r="Z1640" i="1"/>
  <c r="Y1640" i="1"/>
  <c r="X1640" i="1"/>
  <c r="W1640" i="1"/>
  <c r="V1640" i="1"/>
  <c r="U1640" i="1"/>
  <c r="S1640" i="1"/>
  <c r="R1640" i="1"/>
  <c r="Z1639" i="1"/>
  <c r="Y1639" i="1"/>
  <c r="X1639" i="1"/>
  <c r="W1639" i="1"/>
  <c r="V1639" i="1"/>
  <c r="U1639" i="1"/>
  <c r="S1639" i="1"/>
  <c r="R1639" i="1"/>
  <c r="Z1638" i="1"/>
  <c r="Y1638" i="1"/>
  <c r="X1638" i="1"/>
  <c r="W1638" i="1"/>
  <c r="V1638" i="1"/>
  <c r="U1638" i="1"/>
  <c r="S1638" i="1"/>
  <c r="R1638" i="1"/>
  <c r="Z1637" i="1"/>
  <c r="Y1637" i="1"/>
  <c r="X1637" i="1"/>
  <c r="W1637" i="1"/>
  <c r="V1637" i="1"/>
  <c r="U1637" i="1"/>
  <c r="S1637" i="1"/>
  <c r="R1637" i="1"/>
  <c r="Z1636" i="1"/>
  <c r="Y1636" i="1"/>
  <c r="X1636" i="1"/>
  <c r="W1636" i="1"/>
  <c r="V1636" i="1"/>
  <c r="U1636" i="1"/>
  <c r="S1636" i="1"/>
  <c r="R1636" i="1"/>
  <c r="Z1635" i="1"/>
  <c r="Y1635" i="1"/>
  <c r="X1635" i="1"/>
  <c r="W1635" i="1"/>
  <c r="V1635" i="1"/>
  <c r="U1635" i="1"/>
  <c r="S1635" i="1"/>
  <c r="R1635" i="1"/>
  <c r="Z1634" i="1"/>
  <c r="Y1634" i="1"/>
  <c r="X1634" i="1"/>
  <c r="W1634" i="1"/>
  <c r="V1634" i="1"/>
  <c r="U1634" i="1"/>
  <c r="S1634" i="1"/>
  <c r="R1634" i="1"/>
  <c r="Z1633" i="1"/>
  <c r="Y1633" i="1"/>
  <c r="X1633" i="1"/>
  <c r="W1633" i="1"/>
  <c r="V1633" i="1"/>
  <c r="U1633" i="1"/>
  <c r="S1633" i="1"/>
  <c r="R1633" i="1"/>
  <c r="Z1632" i="1"/>
  <c r="Y1632" i="1"/>
  <c r="X1632" i="1"/>
  <c r="W1632" i="1"/>
  <c r="V1632" i="1"/>
  <c r="U1632" i="1"/>
  <c r="S1632" i="1"/>
  <c r="R1632" i="1"/>
  <c r="Z1631" i="1"/>
  <c r="Y1631" i="1"/>
  <c r="X1631" i="1"/>
  <c r="W1631" i="1"/>
  <c r="V1631" i="1"/>
  <c r="U1631" i="1"/>
  <c r="S1631" i="1"/>
  <c r="R1631" i="1"/>
  <c r="Z1630" i="1"/>
  <c r="Y1630" i="1"/>
  <c r="X1630" i="1"/>
  <c r="W1630" i="1"/>
  <c r="V1630" i="1"/>
  <c r="U1630" i="1"/>
  <c r="S1630" i="1"/>
  <c r="R1630" i="1"/>
  <c r="Z1629" i="1"/>
  <c r="Y1629" i="1"/>
  <c r="X1629" i="1"/>
  <c r="W1629" i="1"/>
  <c r="V1629" i="1"/>
  <c r="U1629" i="1"/>
  <c r="S1629" i="1"/>
  <c r="R1629" i="1"/>
  <c r="Z1628" i="1"/>
  <c r="Y1628" i="1"/>
  <c r="X1628" i="1"/>
  <c r="W1628" i="1"/>
  <c r="V1628" i="1"/>
  <c r="U1628" i="1"/>
  <c r="S1628" i="1"/>
  <c r="R1628" i="1"/>
  <c r="Z1627" i="1"/>
  <c r="Y1627" i="1"/>
  <c r="X1627" i="1"/>
  <c r="W1627" i="1"/>
  <c r="V1627" i="1"/>
  <c r="U1627" i="1"/>
  <c r="S1627" i="1"/>
  <c r="R1627" i="1"/>
  <c r="Z1626" i="1"/>
  <c r="Y1626" i="1"/>
  <c r="X1626" i="1"/>
  <c r="W1626" i="1"/>
  <c r="V1626" i="1"/>
  <c r="U1626" i="1"/>
  <c r="S1626" i="1"/>
  <c r="R1626" i="1"/>
  <c r="Z1625" i="1"/>
  <c r="Y1625" i="1"/>
  <c r="X1625" i="1"/>
  <c r="W1625" i="1"/>
  <c r="V1625" i="1"/>
  <c r="U1625" i="1"/>
  <c r="S1625" i="1"/>
  <c r="R1625" i="1"/>
  <c r="Z1624" i="1"/>
  <c r="Y1624" i="1"/>
  <c r="X1624" i="1"/>
  <c r="W1624" i="1"/>
  <c r="V1624" i="1"/>
  <c r="U1624" i="1"/>
  <c r="S1624" i="1"/>
  <c r="R1624" i="1"/>
  <c r="Z1623" i="1"/>
  <c r="Y1623" i="1"/>
  <c r="X1623" i="1"/>
  <c r="W1623" i="1"/>
  <c r="V1623" i="1"/>
  <c r="U1623" i="1"/>
  <c r="S1623" i="1"/>
  <c r="R1623" i="1"/>
  <c r="Z1622" i="1"/>
  <c r="Y1622" i="1"/>
  <c r="X1622" i="1"/>
  <c r="W1622" i="1"/>
  <c r="V1622" i="1"/>
  <c r="U1622" i="1"/>
  <c r="S1622" i="1"/>
  <c r="R1622" i="1"/>
  <c r="Z1621" i="1"/>
  <c r="Y1621" i="1"/>
  <c r="X1621" i="1"/>
  <c r="W1621" i="1"/>
  <c r="V1621" i="1"/>
  <c r="U1621" i="1"/>
  <c r="S1621" i="1"/>
  <c r="R1621" i="1"/>
  <c r="Z1620" i="1"/>
  <c r="Y1620" i="1"/>
  <c r="X1620" i="1"/>
  <c r="W1620" i="1"/>
  <c r="V1620" i="1"/>
  <c r="U1620" i="1"/>
  <c r="S1620" i="1"/>
  <c r="R1620" i="1"/>
  <c r="Z1619" i="1"/>
  <c r="Y1619" i="1"/>
  <c r="X1619" i="1"/>
  <c r="W1619" i="1"/>
  <c r="V1619" i="1"/>
  <c r="U1619" i="1"/>
  <c r="S1619" i="1"/>
  <c r="R1619" i="1"/>
  <c r="Z1618" i="1"/>
  <c r="Y1618" i="1"/>
  <c r="X1618" i="1"/>
  <c r="W1618" i="1"/>
  <c r="V1618" i="1"/>
  <c r="U1618" i="1"/>
  <c r="S1618" i="1"/>
  <c r="R1618" i="1"/>
  <c r="Z1617" i="1"/>
  <c r="Y1617" i="1"/>
  <c r="X1617" i="1"/>
  <c r="W1617" i="1"/>
  <c r="V1617" i="1"/>
  <c r="U1617" i="1"/>
  <c r="S1617" i="1"/>
  <c r="R1617" i="1"/>
  <c r="Z1616" i="1"/>
  <c r="Y1616" i="1"/>
  <c r="X1616" i="1"/>
  <c r="W1616" i="1"/>
  <c r="V1616" i="1"/>
  <c r="U1616" i="1"/>
  <c r="S1616" i="1"/>
  <c r="R1616" i="1"/>
  <c r="Z1615" i="1"/>
  <c r="Y1615" i="1"/>
  <c r="X1615" i="1"/>
  <c r="W1615" i="1"/>
  <c r="V1615" i="1"/>
  <c r="U1615" i="1"/>
  <c r="S1615" i="1"/>
  <c r="R1615" i="1"/>
  <c r="Z1614" i="1"/>
  <c r="Y1614" i="1"/>
  <c r="X1614" i="1"/>
  <c r="W1614" i="1"/>
  <c r="V1614" i="1"/>
  <c r="U1614" i="1"/>
  <c r="S1614" i="1"/>
  <c r="R1614" i="1"/>
  <c r="Z1613" i="1"/>
  <c r="Y1613" i="1"/>
  <c r="X1613" i="1"/>
  <c r="W1613" i="1"/>
  <c r="V1613" i="1"/>
  <c r="U1613" i="1"/>
  <c r="S1613" i="1"/>
  <c r="R1613" i="1"/>
  <c r="Z1612" i="1"/>
  <c r="Y1612" i="1"/>
  <c r="X1612" i="1"/>
  <c r="W1612" i="1"/>
  <c r="V1612" i="1"/>
  <c r="U1612" i="1"/>
  <c r="S1612" i="1"/>
  <c r="R1612" i="1"/>
  <c r="Z1611" i="1"/>
  <c r="Y1611" i="1"/>
  <c r="X1611" i="1"/>
  <c r="W1611" i="1"/>
  <c r="V1611" i="1"/>
  <c r="U1611" i="1"/>
  <c r="S1611" i="1"/>
  <c r="R1611" i="1"/>
  <c r="Z1610" i="1"/>
  <c r="Y1610" i="1"/>
  <c r="X1610" i="1"/>
  <c r="W1610" i="1"/>
  <c r="V1610" i="1"/>
  <c r="U1610" i="1"/>
  <c r="S1610" i="1"/>
  <c r="R1610" i="1"/>
  <c r="Z1609" i="1"/>
  <c r="Y1609" i="1"/>
  <c r="X1609" i="1"/>
  <c r="W1609" i="1"/>
  <c r="V1609" i="1"/>
  <c r="U1609" i="1"/>
  <c r="S1609" i="1"/>
  <c r="R1609" i="1"/>
  <c r="Z1608" i="1"/>
  <c r="Y1608" i="1"/>
  <c r="X1608" i="1"/>
  <c r="W1608" i="1"/>
  <c r="V1608" i="1"/>
  <c r="U1608" i="1"/>
  <c r="S1608" i="1"/>
  <c r="R1608" i="1"/>
  <c r="Z1607" i="1"/>
  <c r="Y1607" i="1"/>
  <c r="X1607" i="1"/>
  <c r="W1607" i="1"/>
  <c r="V1607" i="1"/>
  <c r="U1607" i="1"/>
  <c r="S1607" i="1"/>
  <c r="R1607" i="1"/>
  <c r="Z1606" i="1"/>
  <c r="Y1606" i="1"/>
  <c r="X1606" i="1"/>
  <c r="W1606" i="1"/>
  <c r="V1606" i="1"/>
  <c r="U1606" i="1"/>
  <c r="S1606" i="1"/>
  <c r="R1606" i="1"/>
  <c r="Z1605" i="1"/>
  <c r="Y1605" i="1"/>
  <c r="X1605" i="1"/>
  <c r="W1605" i="1"/>
  <c r="V1605" i="1"/>
  <c r="U1605" i="1"/>
  <c r="S1605" i="1"/>
  <c r="R1605" i="1"/>
  <c r="Z1604" i="1"/>
  <c r="Y1604" i="1"/>
  <c r="X1604" i="1"/>
  <c r="W1604" i="1"/>
  <c r="V1604" i="1"/>
  <c r="U1604" i="1"/>
  <c r="S1604" i="1"/>
  <c r="R1604" i="1"/>
  <c r="Z1603" i="1"/>
  <c r="Y1603" i="1"/>
  <c r="X1603" i="1"/>
  <c r="W1603" i="1"/>
  <c r="V1603" i="1"/>
  <c r="U1603" i="1"/>
  <c r="S1603" i="1"/>
  <c r="R1603" i="1"/>
  <c r="Z1602" i="1"/>
  <c r="Y1602" i="1"/>
  <c r="X1602" i="1"/>
  <c r="W1602" i="1"/>
  <c r="V1602" i="1"/>
  <c r="U1602" i="1"/>
  <c r="S1602" i="1"/>
  <c r="R1602" i="1"/>
  <c r="Z1601" i="1"/>
  <c r="Y1601" i="1"/>
  <c r="X1601" i="1"/>
  <c r="W1601" i="1"/>
  <c r="V1601" i="1"/>
  <c r="U1601" i="1"/>
  <c r="S1601" i="1"/>
  <c r="R1601" i="1"/>
  <c r="Z1600" i="1"/>
  <c r="Y1600" i="1"/>
  <c r="X1600" i="1"/>
  <c r="W1600" i="1"/>
  <c r="V1600" i="1"/>
  <c r="U1600" i="1"/>
  <c r="S1600" i="1"/>
  <c r="R1600" i="1"/>
  <c r="Z1599" i="1"/>
  <c r="Y1599" i="1"/>
  <c r="X1599" i="1"/>
  <c r="W1599" i="1"/>
  <c r="V1599" i="1"/>
  <c r="U1599" i="1"/>
  <c r="S1599" i="1"/>
  <c r="R1599" i="1"/>
  <c r="Z1598" i="1"/>
  <c r="Y1598" i="1"/>
  <c r="X1598" i="1"/>
  <c r="W1598" i="1"/>
  <c r="V1598" i="1"/>
  <c r="U1598" i="1"/>
  <c r="S1598" i="1"/>
  <c r="R1598" i="1"/>
  <c r="Z1597" i="1"/>
  <c r="Y1597" i="1"/>
  <c r="X1597" i="1"/>
  <c r="W1597" i="1"/>
  <c r="V1597" i="1"/>
  <c r="U1597" i="1"/>
  <c r="S1597" i="1"/>
  <c r="R1597" i="1"/>
  <c r="Z1596" i="1"/>
  <c r="Y1596" i="1"/>
  <c r="X1596" i="1"/>
  <c r="W1596" i="1"/>
  <c r="V1596" i="1"/>
  <c r="U1596" i="1"/>
  <c r="S1596" i="1"/>
  <c r="R1596" i="1"/>
  <c r="Z1595" i="1"/>
  <c r="Y1595" i="1"/>
  <c r="X1595" i="1"/>
  <c r="W1595" i="1"/>
  <c r="V1595" i="1"/>
  <c r="U1595" i="1"/>
  <c r="S1595" i="1"/>
  <c r="R1595" i="1"/>
  <c r="Z1594" i="1"/>
  <c r="Y1594" i="1"/>
  <c r="X1594" i="1"/>
  <c r="W1594" i="1"/>
  <c r="V1594" i="1"/>
  <c r="U1594" i="1"/>
  <c r="S1594" i="1"/>
  <c r="R1594" i="1"/>
  <c r="Z1593" i="1"/>
  <c r="Y1593" i="1"/>
  <c r="X1593" i="1"/>
  <c r="W1593" i="1"/>
  <c r="V1593" i="1"/>
  <c r="U1593" i="1"/>
  <c r="S1593" i="1"/>
  <c r="R1593" i="1"/>
  <c r="Z1592" i="1"/>
  <c r="Y1592" i="1"/>
  <c r="X1592" i="1"/>
  <c r="W1592" i="1"/>
  <c r="V1592" i="1"/>
  <c r="U1592" i="1"/>
  <c r="S1592" i="1"/>
  <c r="R1592" i="1"/>
  <c r="Z1591" i="1"/>
  <c r="Y1591" i="1"/>
  <c r="X1591" i="1"/>
  <c r="W1591" i="1"/>
  <c r="V1591" i="1"/>
  <c r="U1591" i="1"/>
  <c r="S1591" i="1"/>
  <c r="R1591" i="1"/>
  <c r="Z1590" i="1"/>
  <c r="Y1590" i="1"/>
  <c r="X1590" i="1"/>
  <c r="W1590" i="1"/>
  <c r="V1590" i="1"/>
  <c r="U1590" i="1"/>
  <c r="S1590" i="1"/>
  <c r="R1590" i="1"/>
  <c r="Z1589" i="1"/>
  <c r="Y1589" i="1"/>
  <c r="X1589" i="1"/>
  <c r="W1589" i="1"/>
  <c r="V1589" i="1"/>
  <c r="U1589" i="1"/>
  <c r="S1589" i="1"/>
  <c r="R1589" i="1"/>
  <c r="Z1588" i="1"/>
  <c r="Y1588" i="1"/>
  <c r="X1588" i="1"/>
  <c r="W1588" i="1"/>
  <c r="V1588" i="1"/>
  <c r="U1588" i="1"/>
  <c r="S1588" i="1"/>
  <c r="R1588" i="1"/>
  <c r="Z1587" i="1"/>
  <c r="Y1587" i="1"/>
  <c r="X1587" i="1"/>
  <c r="W1587" i="1"/>
  <c r="V1587" i="1"/>
  <c r="U1587" i="1"/>
  <c r="S1587" i="1"/>
  <c r="R1587" i="1"/>
  <c r="Z1586" i="1"/>
  <c r="Y1586" i="1"/>
  <c r="X1586" i="1"/>
  <c r="W1586" i="1"/>
  <c r="V1586" i="1"/>
  <c r="U1586" i="1"/>
  <c r="S1586" i="1"/>
  <c r="R1586" i="1"/>
  <c r="Z1585" i="1"/>
  <c r="Y1585" i="1"/>
  <c r="X1585" i="1"/>
  <c r="W1585" i="1"/>
  <c r="V1585" i="1"/>
  <c r="U1585" i="1"/>
  <c r="S1585" i="1"/>
  <c r="R1585" i="1"/>
  <c r="Z1584" i="1"/>
  <c r="Y1584" i="1"/>
  <c r="X1584" i="1"/>
  <c r="W1584" i="1"/>
  <c r="V1584" i="1"/>
  <c r="U1584" i="1"/>
  <c r="S1584" i="1"/>
  <c r="R1584" i="1"/>
  <c r="Z1583" i="1"/>
  <c r="Y1583" i="1"/>
  <c r="X1583" i="1"/>
  <c r="W1583" i="1"/>
  <c r="V1583" i="1"/>
  <c r="U1583" i="1"/>
  <c r="S1583" i="1"/>
  <c r="R1583" i="1"/>
  <c r="Z1582" i="1"/>
  <c r="Y1582" i="1"/>
  <c r="X1582" i="1"/>
  <c r="W1582" i="1"/>
  <c r="V1582" i="1"/>
  <c r="U1582" i="1"/>
  <c r="S1582" i="1"/>
  <c r="R1582" i="1"/>
  <c r="Z1581" i="1"/>
  <c r="Y1581" i="1"/>
  <c r="X1581" i="1"/>
  <c r="W1581" i="1"/>
  <c r="V1581" i="1"/>
  <c r="U1581" i="1"/>
  <c r="S1581" i="1"/>
  <c r="R1581" i="1"/>
  <c r="Z1580" i="1"/>
  <c r="Y1580" i="1"/>
  <c r="X1580" i="1"/>
  <c r="W1580" i="1"/>
  <c r="V1580" i="1"/>
  <c r="U1580" i="1"/>
  <c r="S1580" i="1"/>
  <c r="R1580" i="1"/>
  <c r="Z1579" i="1"/>
  <c r="Y1579" i="1"/>
  <c r="X1579" i="1"/>
  <c r="W1579" i="1"/>
  <c r="V1579" i="1"/>
  <c r="U1579" i="1"/>
  <c r="S1579" i="1"/>
  <c r="R1579" i="1"/>
  <c r="Z1578" i="1"/>
  <c r="Y1578" i="1"/>
  <c r="X1578" i="1"/>
  <c r="W1578" i="1"/>
  <c r="V1578" i="1"/>
  <c r="U1578" i="1"/>
  <c r="S1578" i="1"/>
  <c r="R1578" i="1"/>
  <c r="Z1577" i="1"/>
  <c r="Y1577" i="1"/>
  <c r="X1577" i="1"/>
  <c r="W1577" i="1"/>
  <c r="V1577" i="1"/>
  <c r="U1577" i="1"/>
  <c r="S1577" i="1"/>
  <c r="R1577" i="1"/>
  <c r="Z1576" i="1"/>
  <c r="Y1576" i="1"/>
  <c r="X1576" i="1"/>
  <c r="W1576" i="1"/>
  <c r="V1576" i="1"/>
  <c r="U1576" i="1"/>
  <c r="S1576" i="1"/>
  <c r="R1576" i="1"/>
  <c r="Z1575" i="1"/>
  <c r="Y1575" i="1"/>
  <c r="X1575" i="1"/>
  <c r="W1575" i="1"/>
  <c r="V1575" i="1"/>
  <c r="U1575" i="1"/>
  <c r="S1575" i="1"/>
  <c r="R1575" i="1"/>
  <c r="Z1574" i="1"/>
  <c r="Y1574" i="1"/>
  <c r="X1574" i="1"/>
  <c r="W1574" i="1"/>
  <c r="V1574" i="1"/>
  <c r="U1574" i="1"/>
  <c r="S1574" i="1"/>
  <c r="R1574" i="1"/>
  <c r="Z1573" i="1"/>
  <c r="Y1573" i="1"/>
  <c r="X1573" i="1"/>
  <c r="W1573" i="1"/>
  <c r="V1573" i="1"/>
  <c r="U1573" i="1"/>
  <c r="S1573" i="1"/>
  <c r="R1573" i="1"/>
  <c r="Z1572" i="1"/>
  <c r="Y1572" i="1"/>
  <c r="X1572" i="1"/>
  <c r="W1572" i="1"/>
  <c r="V1572" i="1"/>
  <c r="U1572" i="1"/>
  <c r="S1572" i="1"/>
  <c r="R1572" i="1"/>
  <c r="Z1571" i="1"/>
  <c r="Y1571" i="1"/>
  <c r="X1571" i="1"/>
  <c r="W1571" i="1"/>
  <c r="V1571" i="1"/>
  <c r="U1571" i="1"/>
  <c r="S1571" i="1"/>
  <c r="R1571" i="1"/>
  <c r="Z1570" i="1"/>
  <c r="Y1570" i="1"/>
  <c r="X1570" i="1"/>
  <c r="W1570" i="1"/>
  <c r="V1570" i="1"/>
  <c r="U1570" i="1"/>
  <c r="S1570" i="1"/>
  <c r="R1570" i="1"/>
  <c r="Z1569" i="1"/>
  <c r="Y1569" i="1"/>
  <c r="X1569" i="1"/>
  <c r="W1569" i="1"/>
  <c r="V1569" i="1"/>
  <c r="U1569" i="1"/>
  <c r="S1569" i="1"/>
  <c r="R1569" i="1"/>
  <c r="Z1568" i="1"/>
  <c r="Y1568" i="1"/>
  <c r="X1568" i="1"/>
  <c r="W1568" i="1"/>
  <c r="V1568" i="1"/>
  <c r="U1568" i="1"/>
  <c r="S1568" i="1"/>
  <c r="R1568" i="1"/>
  <c r="Z1567" i="1"/>
  <c r="Y1567" i="1"/>
  <c r="X1567" i="1"/>
  <c r="W1567" i="1"/>
  <c r="V1567" i="1"/>
  <c r="U1567" i="1"/>
  <c r="S1567" i="1"/>
  <c r="R1567" i="1"/>
  <c r="Z1566" i="1"/>
  <c r="Y1566" i="1"/>
  <c r="X1566" i="1"/>
  <c r="W1566" i="1"/>
  <c r="V1566" i="1"/>
  <c r="U1566" i="1"/>
  <c r="S1566" i="1"/>
  <c r="R1566" i="1"/>
  <c r="Z1565" i="1"/>
  <c r="Y1565" i="1"/>
  <c r="X1565" i="1"/>
  <c r="W1565" i="1"/>
  <c r="V1565" i="1"/>
  <c r="U1565" i="1"/>
  <c r="S1565" i="1"/>
  <c r="R1565" i="1"/>
  <c r="Z1564" i="1"/>
  <c r="Y1564" i="1"/>
  <c r="X1564" i="1"/>
  <c r="W1564" i="1"/>
  <c r="V1564" i="1"/>
  <c r="U1564" i="1"/>
  <c r="S1564" i="1"/>
  <c r="R1564" i="1"/>
  <c r="Z1563" i="1"/>
  <c r="Y1563" i="1"/>
  <c r="X1563" i="1"/>
  <c r="W1563" i="1"/>
  <c r="V1563" i="1"/>
  <c r="U1563" i="1"/>
  <c r="S1563" i="1"/>
  <c r="R1563" i="1"/>
  <c r="Z1562" i="1"/>
  <c r="Y1562" i="1"/>
  <c r="X1562" i="1"/>
  <c r="W1562" i="1"/>
  <c r="V1562" i="1"/>
  <c r="U1562" i="1"/>
  <c r="S1562" i="1"/>
  <c r="R1562" i="1"/>
  <c r="Z1561" i="1"/>
  <c r="Y1561" i="1"/>
  <c r="X1561" i="1"/>
  <c r="W1561" i="1"/>
  <c r="V1561" i="1"/>
  <c r="U1561" i="1"/>
  <c r="S1561" i="1"/>
  <c r="R1561" i="1"/>
  <c r="Z1560" i="1"/>
  <c r="Y1560" i="1"/>
  <c r="X1560" i="1"/>
  <c r="W1560" i="1"/>
  <c r="V1560" i="1"/>
  <c r="U1560" i="1"/>
  <c r="S1560" i="1"/>
  <c r="R1560" i="1"/>
  <c r="Z1559" i="1"/>
  <c r="Y1559" i="1"/>
  <c r="X1559" i="1"/>
  <c r="W1559" i="1"/>
  <c r="V1559" i="1"/>
  <c r="U1559" i="1"/>
  <c r="S1559" i="1"/>
  <c r="R1559" i="1"/>
  <c r="Z1558" i="1"/>
  <c r="Y1558" i="1"/>
  <c r="X1558" i="1"/>
  <c r="W1558" i="1"/>
  <c r="V1558" i="1"/>
  <c r="U1558" i="1"/>
  <c r="S1558" i="1"/>
  <c r="R1558" i="1"/>
  <c r="Z1557" i="1"/>
  <c r="Y1557" i="1"/>
  <c r="X1557" i="1"/>
  <c r="W1557" i="1"/>
  <c r="V1557" i="1"/>
  <c r="U1557" i="1"/>
  <c r="S1557" i="1"/>
  <c r="R1557" i="1"/>
  <c r="Z1556" i="1"/>
  <c r="Y1556" i="1"/>
  <c r="X1556" i="1"/>
  <c r="W1556" i="1"/>
  <c r="V1556" i="1"/>
  <c r="U1556" i="1"/>
  <c r="S1556" i="1"/>
  <c r="R1556" i="1"/>
  <c r="Z1555" i="1"/>
  <c r="Y1555" i="1"/>
  <c r="X1555" i="1"/>
  <c r="W1555" i="1"/>
  <c r="V1555" i="1"/>
  <c r="U1555" i="1"/>
  <c r="S1555" i="1"/>
  <c r="R1555" i="1"/>
  <c r="Z1554" i="1"/>
  <c r="Y1554" i="1"/>
  <c r="X1554" i="1"/>
  <c r="W1554" i="1"/>
  <c r="V1554" i="1"/>
  <c r="U1554" i="1"/>
  <c r="S1554" i="1"/>
  <c r="R1554" i="1"/>
  <c r="Z1553" i="1"/>
  <c r="Y1553" i="1"/>
  <c r="X1553" i="1"/>
  <c r="W1553" i="1"/>
  <c r="V1553" i="1"/>
  <c r="U1553" i="1"/>
  <c r="S1553" i="1"/>
  <c r="R1553" i="1"/>
  <c r="Z1552" i="1"/>
  <c r="Y1552" i="1"/>
  <c r="X1552" i="1"/>
  <c r="W1552" i="1"/>
  <c r="V1552" i="1"/>
  <c r="U1552" i="1"/>
  <c r="S1552" i="1"/>
  <c r="R1552" i="1"/>
  <c r="Z1551" i="1"/>
  <c r="Y1551" i="1"/>
  <c r="X1551" i="1"/>
  <c r="W1551" i="1"/>
  <c r="V1551" i="1"/>
  <c r="U1551" i="1"/>
  <c r="S1551" i="1"/>
  <c r="R1551" i="1"/>
  <c r="Z1550" i="1"/>
  <c r="Y1550" i="1"/>
  <c r="X1550" i="1"/>
  <c r="W1550" i="1"/>
  <c r="V1550" i="1"/>
  <c r="U1550" i="1"/>
  <c r="S1550" i="1"/>
  <c r="R1550" i="1"/>
  <c r="Z1549" i="1"/>
  <c r="Y1549" i="1"/>
  <c r="X1549" i="1"/>
  <c r="W1549" i="1"/>
  <c r="V1549" i="1"/>
  <c r="U1549" i="1"/>
  <c r="S1549" i="1"/>
  <c r="R1549" i="1"/>
  <c r="Z1548" i="1"/>
  <c r="Y1548" i="1"/>
  <c r="X1548" i="1"/>
  <c r="W1548" i="1"/>
  <c r="V1548" i="1"/>
  <c r="U1548" i="1"/>
  <c r="S1548" i="1"/>
  <c r="R1548" i="1"/>
  <c r="Z1547" i="1"/>
  <c r="Y1547" i="1"/>
  <c r="X1547" i="1"/>
  <c r="W1547" i="1"/>
  <c r="V1547" i="1"/>
  <c r="U1547" i="1"/>
  <c r="S1547" i="1"/>
  <c r="R1547" i="1"/>
  <c r="Z1546" i="1"/>
  <c r="Y1546" i="1"/>
  <c r="X1546" i="1"/>
  <c r="W1546" i="1"/>
  <c r="V1546" i="1"/>
  <c r="U1546" i="1"/>
  <c r="S1546" i="1"/>
  <c r="R1546" i="1"/>
  <c r="Z1545" i="1"/>
  <c r="Y1545" i="1"/>
  <c r="X1545" i="1"/>
  <c r="W1545" i="1"/>
  <c r="V1545" i="1"/>
  <c r="U1545" i="1"/>
  <c r="S1545" i="1"/>
  <c r="R1545" i="1"/>
  <c r="Z1544" i="1"/>
  <c r="Y1544" i="1"/>
  <c r="X1544" i="1"/>
  <c r="W1544" i="1"/>
  <c r="V1544" i="1"/>
  <c r="U1544" i="1"/>
  <c r="S1544" i="1"/>
  <c r="R1544" i="1"/>
  <c r="Z1543" i="1"/>
  <c r="Y1543" i="1"/>
  <c r="X1543" i="1"/>
  <c r="W1543" i="1"/>
  <c r="V1543" i="1"/>
  <c r="U1543" i="1"/>
  <c r="S1543" i="1"/>
  <c r="R1543" i="1"/>
  <c r="Z1542" i="1"/>
  <c r="Y1542" i="1"/>
  <c r="X1542" i="1"/>
  <c r="W1542" i="1"/>
  <c r="V1542" i="1"/>
  <c r="U1542" i="1"/>
  <c r="S1542" i="1"/>
  <c r="R1542" i="1"/>
  <c r="Z1541" i="1"/>
  <c r="Y1541" i="1"/>
  <c r="X1541" i="1"/>
  <c r="W1541" i="1"/>
  <c r="V1541" i="1"/>
  <c r="U1541" i="1"/>
  <c r="S1541" i="1"/>
  <c r="R1541" i="1"/>
  <c r="Z1540" i="1"/>
  <c r="Y1540" i="1"/>
  <c r="X1540" i="1"/>
  <c r="W1540" i="1"/>
  <c r="V1540" i="1"/>
  <c r="U1540" i="1"/>
  <c r="S1540" i="1"/>
  <c r="R1540" i="1"/>
  <c r="Z1539" i="1"/>
  <c r="Y1539" i="1"/>
  <c r="X1539" i="1"/>
  <c r="W1539" i="1"/>
  <c r="V1539" i="1"/>
  <c r="U1539" i="1"/>
  <c r="S1539" i="1"/>
  <c r="R1539" i="1"/>
  <c r="Z1538" i="1"/>
  <c r="Y1538" i="1"/>
  <c r="X1538" i="1"/>
  <c r="W1538" i="1"/>
  <c r="V1538" i="1"/>
  <c r="U1538" i="1"/>
  <c r="S1538" i="1"/>
  <c r="R1538" i="1"/>
  <c r="Z1537" i="1"/>
  <c r="Y1537" i="1"/>
  <c r="X1537" i="1"/>
  <c r="W1537" i="1"/>
  <c r="V1537" i="1"/>
  <c r="U1537" i="1"/>
  <c r="S1537" i="1"/>
  <c r="R1537" i="1"/>
  <c r="Z1536" i="1"/>
  <c r="Y1536" i="1"/>
  <c r="X1536" i="1"/>
  <c r="W1536" i="1"/>
  <c r="V1536" i="1"/>
  <c r="U1536" i="1"/>
  <c r="S1536" i="1"/>
  <c r="R1536" i="1"/>
  <c r="Z1535" i="1"/>
  <c r="Y1535" i="1"/>
  <c r="X1535" i="1"/>
  <c r="W1535" i="1"/>
  <c r="V1535" i="1"/>
  <c r="U1535" i="1"/>
  <c r="S1535" i="1"/>
  <c r="R1535" i="1"/>
  <c r="Z1534" i="1"/>
  <c r="Y1534" i="1"/>
  <c r="X1534" i="1"/>
  <c r="W1534" i="1"/>
  <c r="V1534" i="1"/>
  <c r="U1534" i="1"/>
  <c r="S1534" i="1"/>
  <c r="R1534" i="1"/>
  <c r="Z1533" i="1"/>
  <c r="Y1533" i="1"/>
  <c r="X1533" i="1"/>
  <c r="W1533" i="1"/>
  <c r="V1533" i="1"/>
  <c r="U1533" i="1"/>
  <c r="S1533" i="1"/>
  <c r="R1533" i="1"/>
  <c r="Z1532" i="1"/>
  <c r="Y1532" i="1"/>
  <c r="X1532" i="1"/>
  <c r="W1532" i="1"/>
  <c r="V1532" i="1"/>
  <c r="U1532" i="1"/>
  <c r="S1532" i="1"/>
  <c r="R1532" i="1"/>
  <c r="Z1531" i="1"/>
  <c r="Y1531" i="1"/>
  <c r="X1531" i="1"/>
  <c r="W1531" i="1"/>
  <c r="V1531" i="1"/>
  <c r="U1531" i="1"/>
  <c r="S1531" i="1"/>
  <c r="R1531" i="1"/>
  <c r="Z1530" i="1"/>
  <c r="Y1530" i="1"/>
  <c r="X1530" i="1"/>
  <c r="W1530" i="1"/>
  <c r="V1530" i="1"/>
  <c r="U1530" i="1"/>
  <c r="S1530" i="1"/>
  <c r="R1530" i="1"/>
  <c r="Z1529" i="1"/>
  <c r="Y1529" i="1"/>
  <c r="X1529" i="1"/>
  <c r="W1529" i="1"/>
  <c r="V1529" i="1"/>
  <c r="U1529" i="1"/>
  <c r="S1529" i="1"/>
  <c r="R1529" i="1"/>
  <c r="Z1528" i="1"/>
  <c r="Y1528" i="1"/>
  <c r="X1528" i="1"/>
  <c r="W1528" i="1"/>
  <c r="V1528" i="1"/>
  <c r="U1528" i="1"/>
  <c r="S1528" i="1"/>
  <c r="R1528" i="1"/>
  <c r="Z1527" i="1"/>
  <c r="Y1527" i="1"/>
  <c r="X1527" i="1"/>
  <c r="W1527" i="1"/>
  <c r="V1527" i="1"/>
  <c r="U1527" i="1"/>
  <c r="S1527" i="1"/>
  <c r="R1527" i="1"/>
  <c r="Z1526" i="1"/>
  <c r="Y1526" i="1"/>
  <c r="X1526" i="1"/>
  <c r="W1526" i="1"/>
  <c r="V1526" i="1"/>
  <c r="U1526" i="1"/>
  <c r="S1526" i="1"/>
  <c r="R1526" i="1"/>
  <c r="Z1525" i="1"/>
  <c r="Y1525" i="1"/>
  <c r="X1525" i="1"/>
  <c r="W1525" i="1"/>
  <c r="V1525" i="1"/>
  <c r="U1525" i="1"/>
  <c r="S1525" i="1"/>
  <c r="R1525" i="1"/>
  <c r="Z1524" i="1"/>
  <c r="Y1524" i="1"/>
  <c r="X1524" i="1"/>
  <c r="W1524" i="1"/>
  <c r="V1524" i="1"/>
  <c r="U1524" i="1"/>
  <c r="S1524" i="1"/>
  <c r="R1524" i="1"/>
  <c r="Z1523" i="1"/>
  <c r="Y1523" i="1"/>
  <c r="X1523" i="1"/>
  <c r="W1523" i="1"/>
  <c r="V1523" i="1"/>
  <c r="U1523" i="1"/>
  <c r="S1523" i="1"/>
  <c r="R1523" i="1"/>
  <c r="Z1522" i="1"/>
  <c r="Y1522" i="1"/>
  <c r="X1522" i="1"/>
  <c r="W1522" i="1"/>
  <c r="V1522" i="1"/>
  <c r="U1522" i="1"/>
  <c r="S1522" i="1"/>
  <c r="R1522" i="1"/>
  <c r="Z1521" i="1"/>
  <c r="Y1521" i="1"/>
  <c r="X1521" i="1"/>
  <c r="W1521" i="1"/>
  <c r="V1521" i="1"/>
  <c r="U1521" i="1"/>
  <c r="S1521" i="1"/>
  <c r="R1521" i="1"/>
  <c r="Z1520" i="1"/>
  <c r="Y1520" i="1"/>
  <c r="X1520" i="1"/>
  <c r="W1520" i="1"/>
  <c r="V1520" i="1"/>
  <c r="U1520" i="1"/>
  <c r="S1520" i="1"/>
  <c r="R1520" i="1"/>
  <c r="Z1519" i="1"/>
  <c r="Y1519" i="1"/>
  <c r="X1519" i="1"/>
  <c r="W1519" i="1"/>
  <c r="V1519" i="1"/>
  <c r="U1519" i="1"/>
  <c r="S1519" i="1"/>
  <c r="R1519" i="1"/>
  <c r="Z1518" i="1"/>
  <c r="Y1518" i="1"/>
  <c r="X1518" i="1"/>
  <c r="W1518" i="1"/>
  <c r="V1518" i="1"/>
  <c r="U1518" i="1"/>
  <c r="S1518" i="1"/>
  <c r="R1518" i="1"/>
  <c r="Z1517" i="1"/>
  <c r="Y1517" i="1"/>
  <c r="X1517" i="1"/>
  <c r="W1517" i="1"/>
  <c r="V1517" i="1"/>
  <c r="U1517" i="1"/>
  <c r="S1517" i="1"/>
  <c r="R1517" i="1"/>
  <c r="Z1516" i="1"/>
  <c r="Y1516" i="1"/>
  <c r="X1516" i="1"/>
  <c r="W1516" i="1"/>
  <c r="V1516" i="1"/>
  <c r="U1516" i="1"/>
  <c r="S1516" i="1"/>
  <c r="R1516" i="1"/>
  <c r="Z1515" i="1"/>
  <c r="Y1515" i="1"/>
  <c r="X1515" i="1"/>
  <c r="W1515" i="1"/>
  <c r="V1515" i="1"/>
  <c r="U1515" i="1"/>
  <c r="S1515" i="1"/>
  <c r="R1515" i="1"/>
  <c r="Z1514" i="1"/>
  <c r="Y1514" i="1"/>
  <c r="X1514" i="1"/>
  <c r="W1514" i="1"/>
  <c r="V1514" i="1"/>
  <c r="U1514" i="1"/>
  <c r="S1514" i="1"/>
  <c r="R1514" i="1"/>
  <c r="Z1513" i="1"/>
  <c r="Y1513" i="1"/>
  <c r="X1513" i="1"/>
  <c r="W1513" i="1"/>
  <c r="V1513" i="1"/>
  <c r="U1513" i="1"/>
  <c r="S1513" i="1"/>
  <c r="R1513" i="1"/>
  <c r="Z1512" i="1"/>
  <c r="Y1512" i="1"/>
  <c r="X1512" i="1"/>
  <c r="W1512" i="1"/>
  <c r="V1512" i="1"/>
  <c r="U1512" i="1"/>
  <c r="S1512" i="1"/>
  <c r="R1512" i="1"/>
  <c r="Z1511" i="1"/>
  <c r="Y1511" i="1"/>
  <c r="X1511" i="1"/>
  <c r="W1511" i="1"/>
  <c r="V1511" i="1"/>
  <c r="U1511" i="1"/>
  <c r="S1511" i="1"/>
  <c r="R1511" i="1"/>
  <c r="Z1510" i="1"/>
  <c r="Y1510" i="1"/>
  <c r="X1510" i="1"/>
  <c r="W1510" i="1"/>
  <c r="V1510" i="1"/>
  <c r="U1510" i="1"/>
  <c r="S1510" i="1"/>
  <c r="R1510" i="1"/>
  <c r="Z1509" i="1"/>
  <c r="Y1509" i="1"/>
  <c r="X1509" i="1"/>
  <c r="W1509" i="1"/>
  <c r="V1509" i="1"/>
  <c r="U1509" i="1"/>
  <c r="S1509" i="1"/>
  <c r="R1509" i="1"/>
  <c r="Z1508" i="1"/>
  <c r="Y1508" i="1"/>
  <c r="X1508" i="1"/>
  <c r="W1508" i="1"/>
  <c r="V1508" i="1"/>
  <c r="U1508" i="1"/>
  <c r="S1508" i="1"/>
  <c r="R1508" i="1"/>
  <c r="Z1507" i="1"/>
  <c r="Y1507" i="1"/>
  <c r="X1507" i="1"/>
  <c r="W1507" i="1"/>
  <c r="V1507" i="1"/>
  <c r="U1507" i="1"/>
  <c r="S1507" i="1"/>
  <c r="R1507" i="1"/>
  <c r="Z1506" i="1"/>
  <c r="Y1506" i="1"/>
  <c r="X1506" i="1"/>
  <c r="W1506" i="1"/>
  <c r="V1506" i="1"/>
  <c r="U1506" i="1"/>
  <c r="S1506" i="1"/>
  <c r="R1506" i="1"/>
  <c r="Z1505" i="1"/>
  <c r="Y1505" i="1"/>
  <c r="X1505" i="1"/>
  <c r="W1505" i="1"/>
  <c r="V1505" i="1"/>
  <c r="U1505" i="1"/>
  <c r="S1505" i="1"/>
  <c r="R1505" i="1"/>
  <c r="Z1504" i="1"/>
  <c r="Y1504" i="1"/>
  <c r="X1504" i="1"/>
  <c r="W1504" i="1"/>
  <c r="V1504" i="1"/>
  <c r="U1504" i="1"/>
  <c r="S1504" i="1"/>
  <c r="R1504" i="1"/>
  <c r="Z1503" i="1"/>
  <c r="Y1503" i="1"/>
  <c r="X1503" i="1"/>
  <c r="W1503" i="1"/>
  <c r="V1503" i="1"/>
  <c r="U1503" i="1"/>
  <c r="S1503" i="1"/>
  <c r="R1503" i="1"/>
  <c r="Z1502" i="1"/>
  <c r="Y1502" i="1"/>
  <c r="X1502" i="1"/>
  <c r="W1502" i="1"/>
  <c r="V1502" i="1"/>
  <c r="U1502" i="1"/>
  <c r="S1502" i="1"/>
  <c r="R1502" i="1"/>
  <c r="Z1501" i="1"/>
  <c r="Y1501" i="1"/>
  <c r="X1501" i="1"/>
  <c r="W1501" i="1"/>
  <c r="V1501" i="1"/>
  <c r="U1501" i="1"/>
  <c r="S1501" i="1"/>
  <c r="R1501" i="1"/>
  <c r="Z1500" i="1"/>
  <c r="Y1500" i="1"/>
  <c r="X1500" i="1"/>
  <c r="W1500" i="1"/>
  <c r="V1500" i="1"/>
  <c r="U1500" i="1"/>
  <c r="S1500" i="1"/>
  <c r="R1500" i="1"/>
  <c r="Z1499" i="1"/>
  <c r="Y1499" i="1"/>
  <c r="X1499" i="1"/>
  <c r="W1499" i="1"/>
  <c r="V1499" i="1"/>
  <c r="U1499" i="1"/>
  <c r="S1499" i="1"/>
  <c r="R1499" i="1"/>
  <c r="Z1498" i="1"/>
  <c r="Y1498" i="1"/>
  <c r="X1498" i="1"/>
  <c r="W1498" i="1"/>
  <c r="V1498" i="1"/>
  <c r="U1498" i="1"/>
  <c r="S1498" i="1"/>
  <c r="R1498" i="1"/>
  <c r="Z1497" i="1"/>
  <c r="Y1497" i="1"/>
  <c r="X1497" i="1"/>
  <c r="W1497" i="1"/>
  <c r="V1497" i="1"/>
  <c r="U1497" i="1"/>
  <c r="S1497" i="1"/>
  <c r="R1497" i="1"/>
  <c r="Z1496" i="1"/>
  <c r="Y1496" i="1"/>
  <c r="X1496" i="1"/>
  <c r="W1496" i="1"/>
  <c r="V1496" i="1"/>
  <c r="U1496" i="1"/>
  <c r="S1496" i="1"/>
  <c r="R1496" i="1"/>
  <c r="Z1495" i="1"/>
  <c r="Y1495" i="1"/>
  <c r="X1495" i="1"/>
  <c r="W1495" i="1"/>
  <c r="V1495" i="1"/>
  <c r="U1495" i="1"/>
  <c r="S1495" i="1"/>
  <c r="R1495" i="1"/>
  <c r="Z1494" i="1"/>
  <c r="Y1494" i="1"/>
  <c r="X1494" i="1"/>
  <c r="W1494" i="1"/>
  <c r="V1494" i="1"/>
  <c r="U1494" i="1"/>
  <c r="S1494" i="1"/>
  <c r="R1494" i="1"/>
  <c r="Z1493" i="1"/>
  <c r="Y1493" i="1"/>
  <c r="X1493" i="1"/>
  <c r="W1493" i="1"/>
  <c r="V1493" i="1"/>
  <c r="U1493" i="1"/>
  <c r="S1493" i="1"/>
  <c r="R1493" i="1"/>
  <c r="Z1492" i="1"/>
  <c r="Y1492" i="1"/>
  <c r="X1492" i="1"/>
  <c r="W1492" i="1"/>
  <c r="V1492" i="1"/>
  <c r="U1492" i="1"/>
  <c r="S1492" i="1"/>
  <c r="R1492" i="1"/>
  <c r="Z1491" i="1"/>
  <c r="Y1491" i="1"/>
  <c r="X1491" i="1"/>
  <c r="W1491" i="1"/>
  <c r="V1491" i="1"/>
  <c r="U1491" i="1"/>
  <c r="S1491" i="1"/>
  <c r="R1491" i="1"/>
  <c r="Z1490" i="1"/>
  <c r="Y1490" i="1"/>
  <c r="X1490" i="1"/>
  <c r="W1490" i="1"/>
  <c r="V1490" i="1"/>
  <c r="U1490" i="1"/>
  <c r="S1490" i="1"/>
  <c r="R1490" i="1"/>
  <c r="Z1489" i="1"/>
  <c r="Y1489" i="1"/>
  <c r="X1489" i="1"/>
  <c r="W1489" i="1"/>
  <c r="V1489" i="1"/>
  <c r="U1489" i="1"/>
  <c r="S1489" i="1"/>
  <c r="R1489" i="1"/>
  <c r="Z1488" i="1"/>
  <c r="Y1488" i="1"/>
  <c r="X1488" i="1"/>
  <c r="W1488" i="1"/>
  <c r="V1488" i="1"/>
  <c r="U1488" i="1"/>
  <c r="S1488" i="1"/>
  <c r="R1488" i="1"/>
  <c r="Z1487" i="1"/>
  <c r="Y1487" i="1"/>
  <c r="X1487" i="1"/>
  <c r="W1487" i="1"/>
  <c r="V1487" i="1"/>
  <c r="U1487" i="1"/>
  <c r="S1487" i="1"/>
  <c r="R1487" i="1"/>
  <c r="Z1486" i="1"/>
  <c r="Y1486" i="1"/>
  <c r="X1486" i="1"/>
  <c r="W1486" i="1"/>
  <c r="V1486" i="1"/>
  <c r="U1486" i="1"/>
  <c r="S1486" i="1"/>
  <c r="R1486" i="1"/>
  <c r="Z1485" i="1"/>
  <c r="Y1485" i="1"/>
  <c r="X1485" i="1"/>
  <c r="W1485" i="1"/>
  <c r="V1485" i="1"/>
  <c r="U1485" i="1"/>
  <c r="S1485" i="1"/>
  <c r="R1485" i="1"/>
  <c r="Z1484" i="1"/>
  <c r="Y1484" i="1"/>
  <c r="X1484" i="1"/>
  <c r="W1484" i="1"/>
  <c r="V1484" i="1"/>
  <c r="U1484" i="1"/>
  <c r="S1484" i="1"/>
  <c r="R1484" i="1"/>
  <c r="Z1483" i="1"/>
  <c r="Y1483" i="1"/>
  <c r="X1483" i="1"/>
  <c r="W1483" i="1"/>
  <c r="V1483" i="1"/>
  <c r="U1483" i="1"/>
  <c r="S1483" i="1"/>
  <c r="R1483" i="1"/>
  <c r="Z1482" i="1"/>
  <c r="Y1482" i="1"/>
  <c r="X1482" i="1"/>
  <c r="W1482" i="1"/>
  <c r="V1482" i="1"/>
  <c r="U1482" i="1"/>
  <c r="S1482" i="1"/>
  <c r="R1482" i="1"/>
  <c r="Z1481" i="1"/>
  <c r="Y1481" i="1"/>
  <c r="X1481" i="1"/>
  <c r="W1481" i="1"/>
  <c r="V1481" i="1"/>
  <c r="U1481" i="1"/>
  <c r="S1481" i="1"/>
  <c r="R1481" i="1"/>
  <c r="Z1480" i="1"/>
  <c r="Y1480" i="1"/>
  <c r="X1480" i="1"/>
  <c r="W1480" i="1"/>
  <c r="V1480" i="1"/>
  <c r="U1480" i="1"/>
  <c r="S1480" i="1"/>
  <c r="R1480" i="1"/>
  <c r="Z1479" i="1"/>
  <c r="Y1479" i="1"/>
  <c r="X1479" i="1"/>
  <c r="W1479" i="1"/>
  <c r="V1479" i="1"/>
  <c r="U1479" i="1"/>
  <c r="S1479" i="1"/>
  <c r="R1479" i="1"/>
  <c r="Z1478" i="1"/>
  <c r="Y1478" i="1"/>
  <c r="X1478" i="1"/>
  <c r="W1478" i="1"/>
  <c r="V1478" i="1"/>
  <c r="U1478" i="1"/>
  <c r="S1478" i="1"/>
  <c r="R1478" i="1"/>
  <c r="Z1477" i="1"/>
  <c r="Y1477" i="1"/>
  <c r="X1477" i="1"/>
  <c r="W1477" i="1"/>
  <c r="V1477" i="1"/>
  <c r="U1477" i="1"/>
  <c r="S1477" i="1"/>
  <c r="R1477" i="1"/>
  <c r="Z1476" i="1"/>
  <c r="Y1476" i="1"/>
  <c r="X1476" i="1"/>
  <c r="W1476" i="1"/>
  <c r="V1476" i="1"/>
  <c r="U1476" i="1"/>
  <c r="S1476" i="1"/>
  <c r="R1476" i="1"/>
  <c r="Z1475" i="1"/>
  <c r="Y1475" i="1"/>
  <c r="X1475" i="1"/>
  <c r="W1475" i="1"/>
  <c r="V1475" i="1"/>
  <c r="U1475" i="1"/>
  <c r="S1475" i="1"/>
  <c r="R1475" i="1"/>
  <c r="Z1474" i="1"/>
  <c r="Y1474" i="1"/>
  <c r="X1474" i="1"/>
  <c r="W1474" i="1"/>
  <c r="V1474" i="1"/>
  <c r="U1474" i="1"/>
  <c r="S1474" i="1"/>
  <c r="R1474" i="1"/>
  <c r="Z1473" i="1"/>
  <c r="Y1473" i="1"/>
  <c r="X1473" i="1"/>
  <c r="W1473" i="1"/>
  <c r="V1473" i="1"/>
  <c r="U1473" i="1"/>
  <c r="S1473" i="1"/>
  <c r="R1473" i="1"/>
  <c r="Z1472" i="1"/>
  <c r="Y1472" i="1"/>
  <c r="X1472" i="1"/>
  <c r="W1472" i="1"/>
  <c r="V1472" i="1"/>
  <c r="U1472" i="1"/>
  <c r="S1472" i="1"/>
  <c r="R1472" i="1"/>
  <c r="Z1471" i="1"/>
  <c r="Y1471" i="1"/>
  <c r="X1471" i="1"/>
  <c r="W1471" i="1"/>
  <c r="V1471" i="1"/>
  <c r="U1471" i="1"/>
  <c r="S1471" i="1"/>
  <c r="R1471" i="1"/>
  <c r="Z1470" i="1"/>
  <c r="Y1470" i="1"/>
  <c r="X1470" i="1"/>
  <c r="W1470" i="1"/>
  <c r="V1470" i="1"/>
  <c r="U1470" i="1"/>
  <c r="S1470" i="1"/>
  <c r="R1470" i="1"/>
  <c r="Z1469" i="1"/>
  <c r="Y1469" i="1"/>
  <c r="X1469" i="1"/>
  <c r="W1469" i="1"/>
  <c r="V1469" i="1"/>
  <c r="U1469" i="1"/>
  <c r="S1469" i="1"/>
  <c r="R1469" i="1"/>
  <c r="Z1468" i="1"/>
  <c r="Y1468" i="1"/>
  <c r="X1468" i="1"/>
  <c r="W1468" i="1"/>
  <c r="V1468" i="1"/>
  <c r="U1468" i="1"/>
  <c r="S1468" i="1"/>
  <c r="R1468" i="1"/>
  <c r="Z1467" i="1"/>
  <c r="Y1467" i="1"/>
  <c r="X1467" i="1"/>
  <c r="W1467" i="1"/>
  <c r="V1467" i="1"/>
  <c r="U1467" i="1"/>
  <c r="S1467" i="1"/>
  <c r="R1467" i="1"/>
  <c r="Z1466" i="1"/>
  <c r="Y1466" i="1"/>
  <c r="X1466" i="1"/>
  <c r="W1466" i="1"/>
  <c r="V1466" i="1"/>
  <c r="U1466" i="1"/>
  <c r="S1466" i="1"/>
  <c r="R1466" i="1"/>
  <c r="Z1465" i="1"/>
  <c r="Y1465" i="1"/>
  <c r="X1465" i="1"/>
  <c r="W1465" i="1"/>
  <c r="V1465" i="1"/>
  <c r="U1465" i="1"/>
  <c r="S1465" i="1"/>
  <c r="R1465" i="1"/>
  <c r="Z1464" i="1"/>
  <c r="Y1464" i="1"/>
  <c r="X1464" i="1"/>
  <c r="W1464" i="1"/>
  <c r="V1464" i="1"/>
  <c r="U1464" i="1"/>
  <c r="S1464" i="1"/>
  <c r="R1464" i="1"/>
  <c r="Z1463" i="1"/>
  <c r="Y1463" i="1"/>
  <c r="X1463" i="1"/>
  <c r="W1463" i="1"/>
  <c r="V1463" i="1"/>
  <c r="U1463" i="1"/>
  <c r="S1463" i="1"/>
  <c r="R1463" i="1"/>
  <c r="Z1462" i="1"/>
  <c r="Y1462" i="1"/>
  <c r="X1462" i="1"/>
  <c r="W1462" i="1"/>
  <c r="V1462" i="1"/>
  <c r="U1462" i="1"/>
  <c r="S1462" i="1"/>
  <c r="R1462" i="1"/>
  <c r="Z1461" i="1"/>
  <c r="Y1461" i="1"/>
  <c r="X1461" i="1"/>
  <c r="W1461" i="1"/>
  <c r="V1461" i="1"/>
  <c r="U1461" i="1"/>
  <c r="S1461" i="1"/>
  <c r="R1461" i="1"/>
  <c r="Z1460" i="1"/>
  <c r="Y1460" i="1"/>
  <c r="X1460" i="1"/>
  <c r="W1460" i="1"/>
  <c r="V1460" i="1"/>
  <c r="U1460" i="1"/>
  <c r="S1460" i="1"/>
  <c r="R1460" i="1"/>
  <c r="Z1459" i="1"/>
  <c r="Y1459" i="1"/>
  <c r="X1459" i="1"/>
  <c r="W1459" i="1"/>
  <c r="V1459" i="1"/>
  <c r="U1459" i="1"/>
  <c r="S1459" i="1"/>
  <c r="R1459" i="1"/>
  <c r="Z1458" i="1"/>
  <c r="Y1458" i="1"/>
  <c r="X1458" i="1"/>
  <c r="W1458" i="1"/>
  <c r="V1458" i="1"/>
  <c r="U1458" i="1"/>
  <c r="S1458" i="1"/>
  <c r="R1458" i="1"/>
  <c r="Z1457" i="1"/>
  <c r="Y1457" i="1"/>
  <c r="X1457" i="1"/>
  <c r="W1457" i="1"/>
  <c r="V1457" i="1"/>
  <c r="U1457" i="1"/>
  <c r="S1457" i="1"/>
  <c r="R1457" i="1"/>
  <c r="Z1456" i="1"/>
  <c r="Y1456" i="1"/>
  <c r="X1456" i="1"/>
  <c r="W1456" i="1"/>
  <c r="V1456" i="1"/>
  <c r="U1456" i="1"/>
  <c r="S1456" i="1"/>
  <c r="R1456" i="1"/>
  <c r="Z1455" i="1"/>
  <c r="Y1455" i="1"/>
  <c r="X1455" i="1"/>
  <c r="W1455" i="1"/>
  <c r="V1455" i="1"/>
  <c r="U1455" i="1"/>
  <c r="S1455" i="1"/>
  <c r="R1455" i="1"/>
  <c r="Z1454" i="1"/>
  <c r="Y1454" i="1"/>
  <c r="X1454" i="1"/>
  <c r="W1454" i="1"/>
  <c r="V1454" i="1"/>
  <c r="U1454" i="1"/>
  <c r="S1454" i="1"/>
  <c r="R1454" i="1"/>
  <c r="Z1453" i="1"/>
  <c r="Y1453" i="1"/>
  <c r="X1453" i="1"/>
  <c r="W1453" i="1"/>
  <c r="V1453" i="1"/>
  <c r="U1453" i="1"/>
  <c r="S1453" i="1"/>
  <c r="R1453" i="1"/>
  <c r="Z1452" i="1"/>
  <c r="Y1452" i="1"/>
  <c r="X1452" i="1"/>
  <c r="W1452" i="1"/>
  <c r="V1452" i="1"/>
  <c r="U1452" i="1"/>
  <c r="S1452" i="1"/>
  <c r="R1452" i="1"/>
  <c r="Z1451" i="1"/>
  <c r="Y1451" i="1"/>
  <c r="X1451" i="1"/>
  <c r="W1451" i="1"/>
  <c r="V1451" i="1"/>
  <c r="U1451" i="1"/>
  <c r="S1451" i="1"/>
  <c r="R1451" i="1"/>
  <c r="Z1450" i="1"/>
  <c r="Y1450" i="1"/>
  <c r="X1450" i="1"/>
  <c r="W1450" i="1"/>
  <c r="V1450" i="1"/>
  <c r="U1450" i="1"/>
  <c r="S1450" i="1"/>
  <c r="R1450" i="1"/>
  <c r="Z1449" i="1"/>
  <c r="Y1449" i="1"/>
  <c r="X1449" i="1"/>
  <c r="W1449" i="1"/>
  <c r="V1449" i="1"/>
  <c r="U1449" i="1"/>
  <c r="S1449" i="1"/>
  <c r="R1449" i="1"/>
  <c r="Z1448" i="1"/>
  <c r="Y1448" i="1"/>
  <c r="X1448" i="1"/>
  <c r="W1448" i="1"/>
  <c r="V1448" i="1"/>
  <c r="U1448" i="1"/>
  <c r="S1448" i="1"/>
  <c r="R1448" i="1"/>
  <c r="Z1447" i="1"/>
  <c r="Y1447" i="1"/>
  <c r="X1447" i="1"/>
  <c r="W1447" i="1"/>
  <c r="V1447" i="1"/>
  <c r="U1447" i="1"/>
  <c r="S1447" i="1"/>
  <c r="R1447" i="1"/>
  <c r="Z1446" i="1"/>
  <c r="Y1446" i="1"/>
  <c r="X1446" i="1"/>
  <c r="W1446" i="1"/>
  <c r="V1446" i="1"/>
  <c r="U1446" i="1"/>
  <c r="S1446" i="1"/>
  <c r="R1446" i="1"/>
  <c r="Z1445" i="1"/>
  <c r="Y1445" i="1"/>
  <c r="X1445" i="1"/>
  <c r="W1445" i="1"/>
  <c r="V1445" i="1"/>
  <c r="U1445" i="1"/>
  <c r="S1445" i="1"/>
  <c r="R1445" i="1"/>
  <c r="Z1444" i="1"/>
  <c r="Y1444" i="1"/>
  <c r="X1444" i="1"/>
  <c r="W1444" i="1"/>
  <c r="V1444" i="1"/>
  <c r="U1444" i="1"/>
  <c r="S1444" i="1"/>
  <c r="R1444" i="1"/>
  <c r="Z1443" i="1"/>
  <c r="Y1443" i="1"/>
  <c r="X1443" i="1"/>
  <c r="W1443" i="1"/>
  <c r="V1443" i="1"/>
  <c r="U1443" i="1"/>
  <c r="S1443" i="1"/>
  <c r="R1443" i="1"/>
  <c r="Z1442" i="1"/>
  <c r="Y1442" i="1"/>
  <c r="X1442" i="1"/>
  <c r="W1442" i="1"/>
  <c r="V1442" i="1"/>
  <c r="U1442" i="1"/>
  <c r="S1442" i="1"/>
  <c r="R1442" i="1"/>
  <c r="Z1441" i="1"/>
  <c r="Y1441" i="1"/>
  <c r="X1441" i="1"/>
  <c r="W1441" i="1"/>
  <c r="V1441" i="1"/>
  <c r="U1441" i="1"/>
  <c r="S1441" i="1"/>
  <c r="R1441" i="1"/>
  <c r="Z1440" i="1"/>
  <c r="Y1440" i="1"/>
  <c r="X1440" i="1"/>
  <c r="W1440" i="1"/>
  <c r="V1440" i="1"/>
  <c r="U1440" i="1"/>
  <c r="S1440" i="1"/>
  <c r="R1440" i="1"/>
  <c r="Z1439" i="1"/>
  <c r="Y1439" i="1"/>
  <c r="X1439" i="1"/>
  <c r="W1439" i="1"/>
  <c r="V1439" i="1"/>
  <c r="U1439" i="1"/>
  <c r="S1439" i="1"/>
  <c r="R1439" i="1"/>
  <c r="Z1438" i="1"/>
  <c r="Y1438" i="1"/>
  <c r="X1438" i="1"/>
  <c r="W1438" i="1"/>
  <c r="V1438" i="1"/>
  <c r="U1438" i="1"/>
  <c r="S1438" i="1"/>
  <c r="R1438" i="1"/>
  <c r="Z1437" i="1"/>
  <c r="Y1437" i="1"/>
  <c r="X1437" i="1"/>
  <c r="W1437" i="1"/>
  <c r="V1437" i="1"/>
  <c r="U1437" i="1"/>
  <c r="S1437" i="1"/>
  <c r="R1437" i="1"/>
  <c r="Z1436" i="1"/>
  <c r="Y1436" i="1"/>
  <c r="X1436" i="1"/>
  <c r="W1436" i="1"/>
  <c r="V1436" i="1"/>
  <c r="U1436" i="1"/>
  <c r="S1436" i="1"/>
  <c r="R1436" i="1"/>
  <c r="Z1435" i="1"/>
  <c r="Y1435" i="1"/>
  <c r="X1435" i="1"/>
  <c r="W1435" i="1"/>
  <c r="V1435" i="1"/>
  <c r="U1435" i="1"/>
  <c r="S1435" i="1"/>
  <c r="R1435" i="1"/>
  <c r="Z1434" i="1"/>
  <c r="Y1434" i="1"/>
  <c r="X1434" i="1"/>
  <c r="W1434" i="1"/>
  <c r="V1434" i="1"/>
  <c r="U1434" i="1"/>
  <c r="S1434" i="1"/>
  <c r="R1434" i="1"/>
  <c r="Z1433" i="1"/>
  <c r="Y1433" i="1"/>
  <c r="X1433" i="1"/>
  <c r="W1433" i="1"/>
  <c r="V1433" i="1"/>
  <c r="U1433" i="1"/>
  <c r="S1433" i="1"/>
  <c r="R1433" i="1"/>
  <c r="Z1432" i="1"/>
  <c r="Y1432" i="1"/>
  <c r="X1432" i="1"/>
  <c r="W1432" i="1"/>
  <c r="V1432" i="1"/>
  <c r="U1432" i="1"/>
  <c r="S1432" i="1"/>
  <c r="R1432" i="1"/>
  <c r="Z1431" i="1"/>
  <c r="Y1431" i="1"/>
  <c r="X1431" i="1"/>
  <c r="W1431" i="1"/>
  <c r="V1431" i="1"/>
  <c r="U1431" i="1"/>
  <c r="S1431" i="1"/>
  <c r="R1431" i="1"/>
  <c r="Z1430" i="1"/>
  <c r="Y1430" i="1"/>
  <c r="X1430" i="1"/>
  <c r="W1430" i="1"/>
  <c r="V1430" i="1"/>
  <c r="U1430" i="1"/>
  <c r="S1430" i="1"/>
  <c r="R1430" i="1"/>
  <c r="Z1429" i="1"/>
  <c r="Y1429" i="1"/>
  <c r="X1429" i="1"/>
  <c r="W1429" i="1"/>
  <c r="V1429" i="1"/>
  <c r="U1429" i="1"/>
  <c r="S1429" i="1"/>
  <c r="R1429" i="1"/>
  <c r="Z1428" i="1"/>
  <c r="Y1428" i="1"/>
  <c r="X1428" i="1"/>
  <c r="W1428" i="1"/>
  <c r="V1428" i="1"/>
  <c r="U1428" i="1"/>
  <c r="S1428" i="1"/>
  <c r="R1428" i="1"/>
  <c r="Z1427" i="1"/>
  <c r="Y1427" i="1"/>
  <c r="X1427" i="1"/>
  <c r="W1427" i="1"/>
  <c r="V1427" i="1"/>
  <c r="U1427" i="1"/>
  <c r="S1427" i="1"/>
  <c r="R1427" i="1"/>
  <c r="Z1426" i="1"/>
  <c r="Y1426" i="1"/>
  <c r="X1426" i="1"/>
  <c r="W1426" i="1"/>
  <c r="V1426" i="1"/>
  <c r="U1426" i="1"/>
  <c r="S1426" i="1"/>
  <c r="R1426" i="1"/>
  <c r="Z1425" i="1"/>
  <c r="Y1425" i="1"/>
  <c r="X1425" i="1"/>
  <c r="W1425" i="1"/>
  <c r="V1425" i="1"/>
  <c r="U1425" i="1"/>
  <c r="S1425" i="1"/>
  <c r="R1425" i="1"/>
  <c r="Z1424" i="1"/>
  <c r="Y1424" i="1"/>
  <c r="X1424" i="1"/>
  <c r="W1424" i="1"/>
  <c r="V1424" i="1"/>
  <c r="U1424" i="1"/>
  <c r="S1424" i="1"/>
  <c r="R1424" i="1"/>
  <c r="Z1423" i="1"/>
  <c r="Y1423" i="1"/>
  <c r="X1423" i="1"/>
  <c r="W1423" i="1"/>
  <c r="V1423" i="1"/>
  <c r="U1423" i="1"/>
  <c r="S1423" i="1"/>
  <c r="R1423" i="1"/>
  <c r="Z1422" i="1"/>
  <c r="Y1422" i="1"/>
  <c r="X1422" i="1"/>
  <c r="W1422" i="1"/>
  <c r="V1422" i="1"/>
  <c r="U1422" i="1"/>
  <c r="S1422" i="1"/>
  <c r="R1422" i="1"/>
  <c r="Z1421" i="1"/>
  <c r="Y1421" i="1"/>
  <c r="X1421" i="1"/>
  <c r="W1421" i="1"/>
  <c r="V1421" i="1"/>
  <c r="U1421" i="1"/>
  <c r="S1421" i="1"/>
  <c r="R1421" i="1"/>
  <c r="Z1420" i="1"/>
  <c r="Y1420" i="1"/>
  <c r="X1420" i="1"/>
  <c r="W1420" i="1"/>
  <c r="V1420" i="1"/>
  <c r="U1420" i="1"/>
  <c r="S1420" i="1"/>
  <c r="R1420" i="1"/>
  <c r="Z1419" i="1"/>
  <c r="Y1419" i="1"/>
  <c r="X1419" i="1"/>
  <c r="W1419" i="1"/>
  <c r="V1419" i="1"/>
  <c r="U1419" i="1"/>
  <c r="S1419" i="1"/>
  <c r="R1419" i="1"/>
  <c r="Z1418" i="1"/>
  <c r="Y1418" i="1"/>
  <c r="X1418" i="1"/>
  <c r="W1418" i="1"/>
  <c r="V1418" i="1"/>
  <c r="U1418" i="1"/>
  <c r="S1418" i="1"/>
  <c r="R1418" i="1"/>
  <c r="Z1417" i="1"/>
  <c r="Y1417" i="1"/>
  <c r="X1417" i="1"/>
  <c r="W1417" i="1"/>
  <c r="V1417" i="1"/>
  <c r="U1417" i="1"/>
  <c r="S1417" i="1"/>
  <c r="R1417" i="1"/>
  <c r="Z1416" i="1"/>
  <c r="Y1416" i="1"/>
  <c r="X1416" i="1"/>
  <c r="W1416" i="1"/>
  <c r="V1416" i="1"/>
  <c r="U1416" i="1"/>
  <c r="S1416" i="1"/>
  <c r="R1416" i="1"/>
  <c r="Z1415" i="1"/>
  <c r="Y1415" i="1"/>
  <c r="X1415" i="1"/>
  <c r="W1415" i="1"/>
  <c r="V1415" i="1"/>
  <c r="U1415" i="1"/>
  <c r="S1415" i="1"/>
  <c r="R1415" i="1"/>
  <c r="Z1414" i="1"/>
  <c r="Y1414" i="1"/>
  <c r="X1414" i="1"/>
  <c r="W1414" i="1"/>
  <c r="V1414" i="1"/>
  <c r="U1414" i="1"/>
  <c r="S1414" i="1"/>
  <c r="R1414" i="1"/>
  <c r="Z1413" i="1"/>
  <c r="Y1413" i="1"/>
  <c r="X1413" i="1"/>
  <c r="W1413" i="1"/>
  <c r="V1413" i="1"/>
  <c r="U1413" i="1"/>
  <c r="S1413" i="1"/>
  <c r="R1413" i="1"/>
  <c r="Z1412" i="1"/>
  <c r="Y1412" i="1"/>
  <c r="X1412" i="1"/>
  <c r="W1412" i="1"/>
  <c r="V1412" i="1"/>
  <c r="U1412" i="1"/>
  <c r="S1412" i="1"/>
  <c r="R1412" i="1"/>
  <c r="Z1411" i="1"/>
  <c r="Y1411" i="1"/>
  <c r="X1411" i="1"/>
  <c r="W1411" i="1"/>
  <c r="V1411" i="1"/>
  <c r="U1411" i="1"/>
  <c r="S1411" i="1"/>
  <c r="R1411" i="1"/>
  <c r="Z1410" i="1"/>
  <c r="Y1410" i="1"/>
  <c r="X1410" i="1"/>
  <c r="W1410" i="1"/>
  <c r="V1410" i="1"/>
  <c r="U1410" i="1"/>
  <c r="S1410" i="1"/>
  <c r="R1410" i="1"/>
  <c r="Z1409" i="1"/>
  <c r="Y1409" i="1"/>
  <c r="X1409" i="1"/>
  <c r="W1409" i="1"/>
  <c r="V1409" i="1"/>
  <c r="U1409" i="1"/>
  <c r="S1409" i="1"/>
  <c r="R1409" i="1"/>
  <c r="Z1408" i="1"/>
  <c r="Y1408" i="1"/>
  <c r="X1408" i="1"/>
  <c r="W1408" i="1"/>
  <c r="V1408" i="1"/>
  <c r="U1408" i="1"/>
  <c r="S1408" i="1"/>
  <c r="R1408" i="1"/>
  <c r="Z1407" i="1"/>
  <c r="Y1407" i="1"/>
  <c r="X1407" i="1"/>
  <c r="W1407" i="1"/>
  <c r="V1407" i="1"/>
  <c r="U1407" i="1"/>
  <c r="S1407" i="1"/>
  <c r="R1407" i="1"/>
  <c r="Z1406" i="1"/>
  <c r="Y1406" i="1"/>
  <c r="X1406" i="1"/>
  <c r="W1406" i="1"/>
  <c r="V1406" i="1"/>
  <c r="U1406" i="1"/>
  <c r="S1406" i="1"/>
  <c r="R1406" i="1"/>
  <c r="Z1405" i="1"/>
  <c r="Y1405" i="1"/>
  <c r="X1405" i="1"/>
  <c r="W1405" i="1"/>
  <c r="V1405" i="1"/>
  <c r="U1405" i="1"/>
  <c r="S1405" i="1"/>
  <c r="R1405" i="1"/>
  <c r="Z1404" i="1"/>
  <c r="Y1404" i="1"/>
  <c r="X1404" i="1"/>
  <c r="W1404" i="1"/>
  <c r="V1404" i="1"/>
  <c r="U1404" i="1"/>
  <c r="S1404" i="1"/>
  <c r="R1404" i="1"/>
  <c r="Z1403" i="1"/>
  <c r="Y1403" i="1"/>
  <c r="X1403" i="1"/>
  <c r="W1403" i="1"/>
  <c r="V1403" i="1"/>
  <c r="U1403" i="1"/>
  <c r="S1403" i="1"/>
  <c r="R1403" i="1"/>
  <c r="Z1402" i="1"/>
  <c r="Y1402" i="1"/>
  <c r="X1402" i="1"/>
  <c r="W1402" i="1"/>
  <c r="V1402" i="1"/>
  <c r="U1402" i="1"/>
  <c r="S1402" i="1"/>
  <c r="R1402" i="1"/>
  <c r="Z1401" i="1"/>
  <c r="Y1401" i="1"/>
  <c r="X1401" i="1"/>
  <c r="W1401" i="1"/>
  <c r="V1401" i="1"/>
  <c r="U1401" i="1"/>
  <c r="S1401" i="1"/>
  <c r="R1401" i="1"/>
  <c r="Z1400" i="1"/>
  <c r="Y1400" i="1"/>
  <c r="X1400" i="1"/>
  <c r="W1400" i="1"/>
  <c r="V1400" i="1"/>
  <c r="U1400" i="1"/>
  <c r="S1400" i="1"/>
  <c r="R1400" i="1"/>
  <c r="Z1399" i="1"/>
  <c r="Y1399" i="1"/>
  <c r="X1399" i="1"/>
  <c r="W1399" i="1"/>
  <c r="V1399" i="1"/>
  <c r="U1399" i="1"/>
  <c r="S1399" i="1"/>
  <c r="R1399" i="1"/>
  <c r="Z1398" i="1"/>
  <c r="Y1398" i="1"/>
  <c r="X1398" i="1"/>
  <c r="W1398" i="1"/>
  <c r="V1398" i="1"/>
  <c r="U1398" i="1"/>
  <c r="S1398" i="1"/>
  <c r="R1398" i="1"/>
  <c r="Z1397" i="1"/>
  <c r="Y1397" i="1"/>
  <c r="X1397" i="1"/>
  <c r="W1397" i="1"/>
  <c r="V1397" i="1"/>
  <c r="U1397" i="1"/>
  <c r="S1397" i="1"/>
  <c r="R1397" i="1"/>
  <c r="Z1396" i="1"/>
  <c r="Y1396" i="1"/>
  <c r="X1396" i="1"/>
  <c r="W1396" i="1"/>
  <c r="V1396" i="1"/>
  <c r="U1396" i="1"/>
  <c r="S1396" i="1"/>
  <c r="R1396" i="1"/>
  <c r="Z1395" i="1"/>
  <c r="Y1395" i="1"/>
  <c r="X1395" i="1"/>
  <c r="W1395" i="1"/>
  <c r="V1395" i="1"/>
  <c r="U1395" i="1"/>
  <c r="S1395" i="1"/>
  <c r="R1395" i="1"/>
  <c r="Z1394" i="1"/>
  <c r="Y1394" i="1"/>
  <c r="X1394" i="1"/>
  <c r="W1394" i="1"/>
  <c r="V1394" i="1"/>
  <c r="U1394" i="1"/>
  <c r="S1394" i="1"/>
  <c r="R1394" i="1"/>
  <c r="Z1393" i="1"/>
  <c r="Y1393" i="1"/>
  <c r="X1393" i="1"/>
  <c r="W1393" i="1"/>
  <c r="V1393" i="1"/>
  <c r="U1393" i="1"/>
  <c r="S1393" i="1"/>
  <c r="R1393" i="1"/>
  <c r="Z1392" i="1"/>
  <c r="Y1392" i="1"/>
  <c r="X1392" i="1"/>
  <c r="W1392" i="1"/>
  <c r="V1392" i="1"/>
  <c r="U1392" i="1"/>
  <c r="S1392" i="1"/>
  <c r="R1392" i="1"/>
  <c r="Z1391" i="1"/>
  <c r="Y1391" i="1"/>
  <c r="X1391" i="1"/>
  <c r="W1391" i="1"/>
  <c r="V1391" i="1"/>
  <c r="U1391" i="1"/>
  <c r="S1391" i="1"/>
  <c r="R1391" i="1"/>
  <c r="Z1390" i="1"/>
  <c r="Y1390" i="1"/>
  <c r="X1390" i="1"/>
  <c r="W1390" i="1"/>
  <c r="V1390" i="1"/>
  <c r="U1390" i="1"/>
  <c r="S1390" i="1"/>
  <c r="R1390" i="1"/>
  <c r="Z1389" i="1"/>
  <c r="Y1389" i="1"/>
  <c r="X1389" i="1"/>
  <c r="W1389" i="1"/>
  <c r="V1389" i="1"/>
  <c r="U1389" i="1"/>
  <c r="S1389" i="1"/>
  <c r="R1389" i="1"/>
  <c r="Z1388" i="1"/>
  <c r="Y1388" i="1"/>
  <c r="X1388" i="1"/>
  <c r="W1388" i="1"/>
  <c r="V1388" i="1"/>
  <c r="U1388" i="1"/>
  <c r="S1388" i="1"/>
  <c r="R1388" i="1"/>
  <c r="Z1387" i="1"/>
  <c r="Y1387" i="1"/>
  <c r="X1387" i="1"/>
  <c r="W1387" i="1"/>
  <c r="V1387" i="1"/>
  <c r="U1387" i="1"/>
  <c r="S1387" i="1"/>
  <c r="R1387" i="1"/>
  <c r="Z1386" i="1"/>
  <c r="Y1386" i="1"/>
  <c r="X1386" i="1"/>
  <c r="W1386" i="1"/>
  <c r="V1386" i="1"/>
  <c r="U1386" i="1"/>
  <c r="S1386" i="1"/>
  <c r="R1386" i="1"/>
  <c r="Z1385" i="1"/>
  <c r="Y1385" i="1"/>
  <c r="X1385" i="1"/>
  <c r="W1385" i="1"/>
  <c r="V1385" i="1"/>
  <c r="U1385" i="1"/>
  <c r="S1385" i="1"/>
  <c r="R1385" i="1"/>
  <c r="Z1384" i="1"/>
  <c r="Y1384" i="1"/>
  <c r="X1384" i="1"/>
  <c r="W1384" i="1"/>
  <c r="V1384" i="1"/>
  <c r="U1384" i="1"/>
  <c r="S1384" i="1"/>
  <c r="R1384" i="1"/>
  <c r="Z1383" i="1"/>
  <c r="Y1383" i="1"/>
  <c r="X1383" i="1"/>
  <c r="W1383" i="1"/>
  <c r="V1383" i="1"/>
  <c r="U1383" i="1"/>
  <c r="S1383" i="1"/>
  <c r="R1383" i="1"/>
  <c r="Z1382" i="1"/>
  <c r="Y1382" i="1"/>
  <c r="X1382" i="1"/>
  <c r="W1382" i="1"/>
  <c r="V1382" i="1"/>
  <c r="U1382" i="1"/>
  <c r="S1382" i="1"/>
  <c r="R1382" i="1"/>
  <c r="Z1381" i="1"/>
  <c r="Y1381" i="1"/>
  <c r="X1381" i="1"/>
  <c r="W1381" i="1"/>
  <c r="V1381" i="1"/>
  <c r="U1381" i="1"/>
  <c r="S1381" i="1"/>
  <c r="R1381" i="1"/>
  <c r="Z1380" i="1"/>
  <c r="Y1380" i="1"/>
  <c r="X1380" i="1"/>
  <c r="W1380" i="1"/>
  <c r="V1380" i="1"/>
  <c r="U1380" i="1"/>
  <c r="S1380" i="1"/>
  <c r="R1380" i="1"/>
  <c r="Z1379" i="1"/>
  <c r="Y1379" i="1"/>
  <c r="X1379" i="1"/>
  <c r="W1379" i="1"/>
  <c r="V1379" i="1"/>
  <c r="U1379" i="1"/>
  <c r="S1379" i="1"/>
  <c r="R1379" i="1"/>
  <c r="Z1378" i="1"/>
  <c r="Y1378" i="1"/>
  <c r="X1378" i="1"/>
  <c r="W1378" i="1"/>
  <c r="V1378" i="1"/>
  <c r="U1378" i="1"/>
  <c r="S1378" i="1"/>
  <c r="R1378" i="1"/>
  <c r="Z1377" i="1"/>
  <c r="Y1377" i="1"/>
  <c r="X1377" i="1"/>
  <c r="W1377" i="1"/>
  <c r="V1377" i="1"/>
  <c r="U1377" i="1"/>
  <c r="S1377" i="1"/>
  <c r="R1377" i="1"/>
  <c r="Z1376" i="1"/>
  <c r="Y1376" i="1"/>
  <c r="X1376" i="1"/>
  <c r="W1376" i="1"/>
  <c r="V1376" i="1"/>
  <c r="U1376" i="1"/>
  <c r="S1376" i="1"/>
  <c r="R1376" i="1"/>
  <c r="Z1375" i="1"/>
  <c r="Y1375" i="1"/>
  <c r="X1375" i="1"/>
  <c r="W1375" i="1"/>
  <c r="V1375" i="1"/>
  <c r="U1375" i="1"/>
  <c r="S1375" i="1"/>
  <c r="R1375" i="1"/>
  <c r="Z1374" i="1"/>
  <c r="Y1374" i="1"/>
  <c r="X1374" i="1"/>
  <c r="W1374" i="1"/>
  <c r="V1374" i="1"/>
  <c r="U1374" i="1"/>
  <c r="S1374" i="1"/>
  <c r="R1374" i="1"/>
  <c r="Z1373" i="1"/>
  <c r="Y1373" i="1"/>
  <c r="X1373" i="1"/>
  <c r="W1373" i="1"/>
  <c r="V1373" i="1"/>
  <c r="U1373" i="1"/>
  <c r="S1373" i="1"/>
  <c r="R1373" i="1"/>
  <c r="Z1372" i="1"/>
  <c r="Y1372" i="1"/>
  <c r="X1372" i="1"/>
  <c r="W1372" i="1"/>
  <c r="V1372" i="1"/>
  <c r="U1372" i="1"/>
  <c r="S1372" i="1"/>
  <c r="R1372" i="1"/>
  <c r="Z1371" i="1"/>
  <c r="Y1371" i="1"/>
  <c r="X1371" i="1"/>
  <c r="W1371" i="1"/>
  <c r="V1371" i="1"/>
  <c r="U1371" i="1"/>
  <c r="S1371" i="1"/>
  <c r="R1371" i="1"/>
  <c r="Z1370" i="1"/>
  <c r="Y1370" i="1"/>
  <c r="X1370" i="1"/>
  <c r="W1370" i="1"/>
  <c r="V1370" i="1"/>
  <c r="U1370" i="1"/>
  <c r="S1370" i="1"/>
  <c r="R1370" i="1"/>
  <c r="Z1369" i="1"/>
  <c r="Y1369" i="1"/>
  <c r="X1369" i="1"/>
  <c r="W1369" i="1"/>
  <c r="V1369" i="1"/>
  <c r="U1369" i="1"/>
  <c r="S1369" i="1"/>
  <c r="R1369" i="1"/>
  <c r="Z1368" i="1"/>
  <c r="Y1368" i="1"/>
  <c r="X1368" i="1"/>
  <c r="W1368" i="1"/>
  <c r="V1368" i="1"/>
  <c r="U1368" i="1"/>
  <c r="S1368" i="1"/>
  <c r="R1368" i="1"/>
  <c r="Z1367" i="1"/>
  <c r="Y1367" i="1"/>
  <c r="X1367" i="1"/>
  <c r="W1367" i="1"/>
  <c r="V1367" i="1"/>
  <c r="U1367" i="1"/>
  <c r="S1367" i="1"/>
  <c r="R1367" i="1"/>
  <c r="Z1366" i="1"/>
  <c r="Y1366" i="1"/>
  <c r="X1366" i="1"/>
  <c r="W1366" i="1"/>
  <c r="V1366" i="1"/>
  <c r="U1366" i="1"/>
  <c r="S1366" i="1"/>
  <c r="R1366" i="1"/>
  <c r="Z1365" i="1"/>
  <c r="Y1365" i="1"/>
  <c r="X1365" i="1"/>
  <c r="W1365" i="1"/>
  <c r="V1365" i="1"/>
  <c r="U1365" i="1"/>
  <c r="S1365" i="1"/>
  <c r="R1365" i="1"/>
  <c r="Z1364" i="1"/>
  <c r="Y1364" i="1"/>
  <c r="X1364" i="1"/>
  <c r="W1364" i="1"/>
  <c r="V1364" i="1"/>
  <c r="U1364" i="1"/>
  <c r="S1364" i="1"/>
  <c r="R1364" i="1"/>
  <c r="Z1363" i="1"/>
  <c r="Y1363" i="1"/>
  <c r="X1363" i="1"/>
  <c r="W1363" i="1"/>
  <c r="V1363" i="1"/>
  <c r="U1363" i="1"/>
  <c r="S1363" i="1"/>
  <c r="R1363" i="1"/>
  <c r="Z1362" i="1"/>
  <c r="Y1362" i="1"/>
  <c r="X1362" i="1"/>
  <c r="W1362" i="1"/>
  <c r="V1362" i="1"/>
  <c r="U1362" i="1"/>
  <c r="S1362" i="1"/>
  <c r="R1362" i="1"/>
  <c r="Z1361" i="1"/>
  <c r="Y1361" i="1"/>
  <c r="X1361" i="1"/>
  <c r="W1361" i="1"/>
  <c r="V1361" i="1"/>
  <c r="U1361" i="1"/>
  <c r="S1361" i="1"/>
  <c r="R1361" i="1"/>
  <c r="Z1360" i="1"/>
  <c r="Y1360" i="1"/>
  <c r="X1360" i="1"/>
  <c r="W1360" i="1"/>
  <c r="V1360" i="1"/>
  <c r="U1360" i="1"/>
  <c r="S1360" i="1"/>
  <c r="R1360" i="1"/>
  <c r="Z1359" i="1"/>
  <c r="Y1359" i="1"/>
  <c r="X1359" i="1"/>
  <c r="W1359" i="1"/>
  <c r="V1359" i="1"/>
  <c r="U1359" i="1"/>
  <c r="S1359" i="1"/>
  <c r="R1359" i="1"/>
  <c r="Z1358" i="1"/>
  <c r="Y1358" i="1"/>
  <c r="X1358" i="1"/>
  <c r="W1358" i="1"/>
  <c r="V1358" i="1"/>
  <c r="U1358" i="1"/>
  <c r="S1358" i="1"/>
  <c r="R1358" i="1"/>
  <c r="Z1357" i="1"/>
  <c r="Y1357" i="1"/>
  <c r="X1357" i="1"/>
  <c r="W1357" i="1"/>
  <c r="V1357" i="1"/>
  <c r="U1357" i="1"/>
  <c r="S1357" i="1"/>
  <c r="R1357" i="1"/>
  <c r="Z1356" i="1"/>
  <c r="Y1356" i="1"/>
  <c r="X1356" i="1"/>
  <c r="W1356" i="1"/>
  <c r="V1356" i="1"/>
  <c r="U1356" i="1"/>
  <c r="S1356" i="1"/>
  <c r="R1356" i="1"/>
  <c r="Z1355" i="1"/>
  <c r="Y1355" i="1"/>
  <c r="X1355" i="1"/>
  <c r="W1355" i="1"/>
  <c r="V1355" i="1"/>
  <c r="U1355" i="1"/>
  <c r="S1355" i="1"/>
  <c r="R1355" i="1"/>
  <c r="Z1354" i="1"/>
  <c r="Y1354" i="1"/>
  <c r="X1354" i="1"/>
  <c r="W1354" i="1"/>
  <c r="V1354" i="1"/>
  <c r="U1354" i="1"/>
  <c r="S1354" i="1"/>
  <c r="R1354" i="1"/>
  <c r="Z1353" i="1"/>
  <c r="Y1353" i="1"/>
  <c r="X1353" i="1"/>
  <c r="W1353" i="1"/>
  <c r="V1353" i="1"/>
  <c r="U1353" i="1"/>
  <c r="S1353" i="1"/>
  <c r="R1353" i="1"/>
  <c r="Z1352" i="1"/>
  <c r="Y1352" i="1"/>
  <c r="X1352" i="1"/>
  <c r="W1352" i="1"/>
  <c r="V1352" i="1"/>
  <c r="U1352" i="1"/>
  <c r="S1352" i="1"/>
  <c r="R1352" i="1"/>
  <c r="Z1351" i="1"/>
  <c r="Y1351" i="1"/>
  <c r="X1351" i="1"/>
  <c r="W1351" i="1"/>
  <c r="V1351" i="1"/>
  <c r="U1351" i="1"/>
  <c r="S1351" i="1"/>
  <c r="R1351" i="1"/>
  <c r="Z1350" i="1"/>
  <c r="Y1350" i="1"/>
  <c r="X1350" i="1"/>
  <c r="W1350" i="1"/>
  <c r="V1350" i="1"/>
  <c r="U1350" i="1"/>
  <c r="S1350" i="1"/>
  <c r="R1350" i="1"/>
  <c r="Z1349" i="1"/>
  <c r="Y1349" i="1"/>
  <c r="X1349" i="1"/>
  <c r="W1349" i="1"/>
  <c r="V1349" i="1"/>
  <c r="U1349" i="1"/>
  <c r="S1349" i="1"/>
  <c r="R1349" i="1"/>
  <c r="Z1348" i="1"/>
  <c r="Y1348" i="1"/>
  <c r="X1348" i="1"/>
  <c r="W1348" i="1"/>
  <c r="V1348" i="1"/>
  <c r="U1348" i="1"/>
  <c r="S1348" i="1"/>
  <c r="R1348" i="1"/>
  <c r="Z1347" i="1"/>
  <c r="Y1347" i="1"/>
  <c r="X1347" i="1"/>
  <c r="W1347" i="1"/>
  <c r="V1347" i="1"/>
  <c r="U1347" i="1"/>
  <c r="S1347" i="1"/>
  <c r="R1347" i="1"/>
  <c r="Z1346" i="1"/>
  <c r="Y1346" i="1"/>
  <c r="X1346" i="1"/>
  <c r="W1346" i="1"/>
  <c r="V1346" i="1"/>
  <c r="U1346" i="1"/>
  <c r="S1346" i="1"/>
  <c r="R1346" i="1"/>
  <c r="Z1345" i="1"/>
  <c r="Y1345" i="1"/>
  <c r="X1345" i="1"/>
  <c r="W1345" i="1"/>
  <c r="V1345" i="1"/>
  <c r="U1345" i="1"/>
  <c r="S1345" i="1"/>
  <c r="R1345" i="1"/>
  <c r="Z1344" i="1"/>
  <c r="Y1344" i="1"/>
  <c r="X1344" i="1"/>
  <c r="W1344" i="1"/>
  <c r="V1344" i="1"/>
  <c r="U1344" i="1"/>
  <c r="S1344" i="1"/>
  <c r="R1344" i="1"/>
  <c r="Z1343" i="1"/>
  <c r="Y1343" i="1"/>
  <c r="X1343" i="1"/>
  <c r="W1343" i="1"/>
  <c r="V1343" i="1"/>
  <c r="U1343" i="1"/>
  <c r="S1343" i="1"/>
  <c r="R1343" i="1"/>
  <c r="Z1342" i="1"/>
  <c r="Y1342" i="1"/>
  <c r="X1342" i="1"/>
  <c r="W1342" i="1"/>
  <c r="V1342" i="1"/>
  <c r="U1342" i="1"/>
  <c r="S1342" i="1"/>
  <c r="R1342" i="1"/>
  <c r="Z1341" i="1"/>
  <c r="Y1341" i="1"/>
  <c r="X1341" i="1"/>
  <c r="W1341" i="1"/>
  <c r="V1341" i="1"/>
  <c r="U1341" i="1"/>
  <c r="S1341" i="1"/>
  <c r="R1341" i="1"/>
  <c r="Z1340" i="1"/>
  <c r="Y1340" i="1"/>
  <c r="X1340" i="1"/>
  <c r="W1340" i="1"/>
  <c r="V1340" i="1"/>
  <c r="U1340" i="1"/>
  <c r="S1340" i="1"/>
  <c r="R1340" i="1"/>
  <c r="Z1339" i="1"/>
  <c r="Y1339" i="1"/>
  <c r="X1339" i="1"/>
  <c r="W1339" i="1"/>
  <c r="V1339" i="1"/>
  <c r="U1339" i="1"/>
  <c r="S1339" i="1"/>
  <c r="R1339" i="1"/>
  <c r="Z1338" i="1"/>
  <c r="Y1338" i="1"/>
  <c r="X1338" i="1"/>
  <c r="W1338" i="1"/>
  <c r="V1338" i="1"/>
  <c r="U1338" i="1"/>
  <c r="S1338" i="1"/>
  <c r="R1338" i="1"/>
  <c r="Z1337" i="1"/>
  <c r="Y1337" i="1"/>
  <c r="X1337" i="1"/>
  <c r="W1337" i="1"/>
  <c r="V1337" i="1"/>
  <c r="U1337" i="1"/>
  <c r="S1337" i="1"/>
  <c r="R1337" i="1"/>
  <c r="Z1336" i="1"/>
  <c r="Y1336" i="1"/>
  <c r="X1336" i="1"/>
  <c r="W1336" i="1"/>
  <c r="V1336" i="1"/>
  <c r="U1336" i="1"/>
  <c r="S1336" i="1"/>
  <c r="R1336" i="1"/>
  <c r="Z1335" i="1"/>
  <c r="Y1335" i="1"/>
  <c r="X1335" i="1"/>
  <c r="W1335" i="1"/>
  <c r="V1335" i="1"/>
  <c r="U1335" i="1"/>
  <c r="S1335" i="1"/>
  <c r="R1335" i="1"/>
  <c r="Z1334" i="1"/>
  <c r="Y1334" i="1"/>
  <c r="X1334" i="1"/>
  <c r="W1334" i="1"/>
  <c r="V1334" i="1"/>
  <c r="U1334" i="1"/>
  <c r="S1334" i="1"/>
  <c r="R1334" i="1"/>
  <c r="Z1333" i="1"/>
  <c r="Y1333" i="1"/>
  <c r="X1333" i="1"/>
  <c r="W1333" i="1"/>
  <c r="V1333" i="1"/>
  <c r="U1333" i="1"/>
  <c r="S1333" i="1"/>
  <c r="R1333" i="1"/>
  <c r="Z1332" i="1"/>
  <c r="Y1332" i="1"/>
  <c r="X1332" i="1"/>
  <c r="W1332" i="1"/>
  <c r="V1332" i="1"/>
  <c r="U1332" i="1"/>
  <c r="S1332" i="1"/>
  <c r="R1332" i="1"/>
  <c r="Z1331" i="1"/>
  <c r="Y1331" i="1"/>
  <c r="X1331" i="1"/>
  <c r="W1331" i="1"/>
  <c r="V1331" i="1"/>
  <c r="U1331" i="1"/>
  <c r="S1331" i="1"/>
  <c r="R1331" i="1"/>
  <c r="Z1330" i="1"/>
  <c r="Y1330" i="1"/>
  <c r="X1330" i="1"/>
  <c r="W1330" i="1"/>
  <c r="V1330" i="1"/>
  <c r="U1330" i="1"/>
  <c r="S1330" i="1"/>
  <c r="R1330" i="1"/>
  <c r="Z1329" i="1"/>
  <c r="Y1329" i="1"/>
  <c r="X1329" i="1"/>
  <c r="W1329" i="1"/>
  <c r="V1329" i="1"/>
  <c r="U1329" i="1"/>
  <c r="S1329" i="1"/>
  <c r="R1329" i="1"/>
  <c r="Z1328" i="1"/>
  <c r="Y1328" i="1"/>
  <c r="X1328" i="1"/>
  <c r="W1328" i="1"/>
  <c r="V1328" i="1"/>
  <c r="U1328" i="1"/>
  <c r="S1328" i="1"/>
  <c r="R1328" i="1"/>
  <c r="Z1327" i="1"/>
  <c r="Y1327" i="1"/>
  <c r="X1327" i="1"/>
  <c r="W1327" i="1"/>
  <c r="V1327" i="1"/>
  <c r="U1327" i="1"/>
  <c r="S1327" i="1"/>
  <c r="R1327" i="1"/>
  <c r="Z1326" i="1"/>
  <c r="Y1326" i="1"/>
  <c r="X1326" i="1"/>
  <c r="W1326" i="1"/>
  <c r="V1326" i="1"/>
  <c r="U1326" i="1"/>
  <c r="S1326" i="1"/>
  <c r="R1326" i="1"/>
  <c r="Z1325" i="1"/>
  <c r="Y1325" i="1"/>
  <c r="X1325" i="1"/>
  <c r="W1325" i="1"/>
  <c r="V1325" i="1"/>
  <c r="U1325" i="1"/>
  <c r="S1325" i="1"/>
  <c r="R1325" i="1"/>
  <c r="Z1324" i="1"/>
  <c r="Y1324" i="1"/>
  <c r="X1324" i="1"/>
  <c r="W1324" i="1"/>
  <c r="V1324" i="1"/>
  <c r="U1324" i="1"/>
  <c r="S1324" i="1"/>
  <c r="R1324" i="1"/>
  <c r="Z1323" i="1"/>
  <c r="Y1323" i="1"/>
  <c r="X1323" i="1"/>
  <c r="W1323" i="1"/>
  <c r="V1323" i="1"/>
  <c r="U1323" i="1"/>
  <c r="S1323" i="1"/>
  <c r="R1323" i="1"/>
  <c r="Z1322" i="1"/>
  <c r="Y1322" i="1"/>
  <c r="X1322" i="1"/>
  <c r="W1322" i="1"/>
  <c r="V1322" i="1"/>
  <c r="U1322" i="1"/>
  <c r="S1322" i="1"/>
  <c r="R1322" i="1"/>
  <c r="Z1321" i="1"/>
  <c r="Y1321" i="1"/>
  <c r="X1321" i="1"/>
  <c r="W1321" i="1"/>
  <c r="V1321" i="1"/>
  <c r="U1321" i="1"/>
  <c r="S1321" i="1"/>
  <c r="R1321" i="1"/>
  <c r="Z1320" i="1"/>
  <c r="Y1320" i="1"/>
  <c r="X1320" i="1"/>
  <c r="W1320" i="1"/>
  <c r="V1320" i="1"/>
  <c r="U1320" i="1"/>
  <c r="S1320" i="1"/>
  <c r="R1320" i="1"/>
  <c r="Z1319" i="1"/>
  <c r="Y1319" i="1"/>
  <c r="X1319" i="1"/>
  <c r="W1319" i="1"/>
  <c r="V1319" i="1"/>
  <c r="U1319" i="1"/>
  <c r="S1319" i="1"/>
  <c r="R1319" i="1"/>
  <c r="Z1318" i="1"/>
  <c r="Y1318" i="1"/>
  <c r="X1318" i="1"/>
  <c r="W1318" i="1"/>
  <c r="V1318" i="1"/>
  <c r="U1318" i="1"/>
  <c r="S1318" i="1"/>
  <c r="R1318" i="1"/>
  <c r="Z1317" i="1"/>
  <c r="Y1317" i="1"/>
  <c r="X1317" i="1"/>
  <c r="W1317" i="1"/>
  <c r="V1317" i="1"/>
  <c r="U1317" i="1"/>
  <c r="S1317" i="1"/>
  <c r="R1317" i="1"/>
  <c r="Z1316" i="1"/>
  <c r="Y1316" i="1"/>
  <c r="X1316" i="1"/>
  <c r="W1316" i="1"/>
  <c r="V1316" i="1"/>
  <c r="U1316" i="1"/>
  <c r="S1316" i="1"/>
  <c r="R1316" i="1"/>
  <c r="Z1315" i="1"/>
  <c r="Y1315" i="1"/>
  <c r="X1315" i="1"/>
  <c r="W1315" i="1"/>
  <c r="V1315" i="1"/>
  <c r="U1315" i="1"/>
  <c r="S1315" i="1"/>
  <c r="R1315" i="1"/>
  <c r="Z1314" i="1"/>
  <c r="Y1314" i="1"/>
  <c r="X1314" i="1"/>
  <c r="W1314" i="1"/>
  <c r="V1314" i="1"/>
  <c r="U1314" i="1"/>
  <c r="S1314" i="1"/>
  <c r="R1314" i="1"/>
  <c r="Z1313" i="1"/>
  <c r="Y1313" i="1"/>
  <c r="X1313" i="1"/>
  <c r="W1313" i="1"/>
  <c r="V1313" i="1"/>
  <c r="U1313" i="1"/>
  <c r="S1313" i="1"/>
  <c r="R1313" i="1"/>
  <c r="Z1312" i="1"/>
  <c r="Y1312" i="1"/>
  <c r="X1312" i="1"/>
  <c r="W1312" i="1"/>
  <c r="V1312" i="1"/>
  <c r="U1312" i="1"/>
  <c r="S1312" i="1"/>
  <c r="R1312" i="1"/>
  <c r="Z1311" i="1"/>
  <c r="Y1311" i="1"/>
  <c r="X1311" i="1"/>
  <c r="W1311" i="1"/>
  <c r="V1311" i="1"/>
  <c r="U1311" i="1"/>
  <c r="S1311" i="1"/>
  <c r="R1311" i="1"/>
  <c r="Z1310" i="1"/>
  <c r="Y1310" i="1"/>
  <c r="X1310" i="1"/>
  <c r="W1310" i="1"/>
  <c r="V1310" i="1"/>
  <c r="U1310" i="1"/>
  <c r="S1310" i="1"/>
  <c r="R1310" i="1"/>
  <c r="Z1309" i="1"/>
  <c r="Y1309" i="1"/>
  <c r="X1309" i="1"/>
  <c r="W1309" i="1"/>
  <c r="V1309" i="1"/>
  <c r="U1309" i="1"/>
  <c r="S1309" i="1"/>
  <c r="R1309" i="1"/>
  <c r="Z1308" i="1"/>
  <c r="Y1308" i="1"/>
  <c r="X1308" i="1"/>
  <c r="W1308" i="1"/>
  <c r="V1308" i="1"/>
  <c r="U1308" i="1"/>
  <c r="S1308" i="1"/>
  <c r="R1308" i="1"/>
  <c r="Z1307" i="1"/>
  <c r="Y1307" i="1"/>
  <c r="X1307" i="1"/>
  <c r="W1307" i="1"/>
  <c r="V1307" i="1"/>
  <c r="U1307" i="1"/>
  <c r="S1307" i="1"/>
  <c r="R1307" i="1"/>
  <c r="Z1306" i="1"/>
  <c r="Y1306" i="1"/>
  <c r="X1306" i="1"/>
  <c r="W1306" i="1"/>
  <c r="V1306" i="1"/>
  <c r="U1306" i="1"/>
  <c r="S1306" i="1"/>
  <c r="R1306" i="1"/>
  <c r="Z1305" i="1"/>
  <c r="Y1305" i="1"/>
  <c r="X1305" i="1"/>
  <c r="W1305" i="1"/>
  <c r="V1305" i="1"/>
  <c r="U1305" i="1"/>
  <c r="S1305" i="1"/>
  <c r="R1305" i="1"/>
  <c r="Z1304" i="1"/>
  <c r="Y1304" i="1"/>
  <c r="X1304" i="1"/>
  <c r="W1304" i="1"/>
  <c r="V1304" i="1"/>
  <c r="U1304" i="1"/>
  <c r="S1304" i="1"/>
  <c r="R1304" i="1"/>
  <c r="Z1303" i="1"/>
  <c r="Y1303" i="1"/>
  <c r="X1303" i="1"/>
  <c r="W1303" i="1"/>
  <c r="V1303" i="1"/>
  <c r="U1303" i="1"/>
  <c r="S1303" i="1"/>
  <c r="R1303" i="1"/>
  <c r="Z1302" i="1"/>
  <c r="Y1302" i="1"/>
  <c r="X1302" i="1"/>
  <c r="W1302" i="1"/>
  <c r="V1302" i="1"/>
  <c r="U1302" i="1"/>
  <c r="S1302" i="1"/>
  <c r="R1302" i="1"/>
  <c r="Z1301" i="1"/>
  <c r="Y1301" i="1"/>
  <c r="X1301" i="1"/>
  <c r="W1301" i="1"/>
  <c r="V1301" i="1"/>
  <c r="U1301" i="1"/>
  <c r="S1301" i="1"/>
  <c r="R1301" i="1"/>
  <c r="Z1300" i="1"/>
  <c r="Y1300" i="1"/>
  <c r="X1300" i="1"/>
  <c r="W1300" i="1"/>
  <c r="V1300" i="1"/>
  <c r="U1300" i="1"/>
  <c r="S1300" i="1"/>
  <c r="R1300" i="1"/>
  <c r="Z1299" i="1"/>
  <c r="Y1299" i="1"/>
  <c r="X1299" i="1"/>
  <c r="W1299" i="1"/>
  <c r="V1299" i="1"/>
  <c r="U1299" i="1"/>
  <c r="S1299" i="1"/>
  <c r="R1299" i="1"/>
  <c r="Z1298" i="1"/>
  <c r="Y1298" i="1"/>
  <c r="X1298" i="1"/>
  <c r="W1298" i="1"/>
  <c r="V1298" i="1"/>
  <c r="U1298" i="1"/>
  <c r="S1298" i="1"/>
  <c r="R1298" i="1"/>
  <c r="Z1297" i="1"/>
  <c r="Y1297" i="1"/>
  <c r="X1297" i="1"/>
  <c r="W1297" i="1"/>
  <c r="V1297" i="1"/>
  <c r="U1297" i="1"/>
  <c r="S1297" i="1"/>
  <c r="R1297" i="1"/>
  <c r="Z1296" i="1"/>
  <c r="Y1296" i="1"/>
  <c r="X1296" i="1"/>
  <c r="W1296" i="1"/>
  <c r="V1296" i="1"/>
  <c r="U1296" i="1"/>
  <c r="S1296" i="1"/>
  <c r="R1296" i="1"/>
  <c r="Z1295" i="1"/>
  <c r="Y1295" i="1"/>
  <c r="X1295" i="1"/>
  <c r="W1295" i="1"/>
  <c r="V1295" i="1"/>
  <c r="U1295" i="1"/>
  <c r="S1295" i="1"/>
  <c r="R1295" i="1"/>
  <c r="Z1294" i="1"/>
  <c r="Y1294" i="1"/>
  <c r="X1294" i="1"/>
  <c r="W1294" i="1"/>
  <c r="V1294" i="1"/>
  <c r="U1294" i="1"/>
  <c r="S1294" i="1"/>
  <c r="R1294" i="1"/>
  <c r="Z1293" i="1"/>
  <c r="Y1293" i="1"/>
  <c r="X1293" i="1"/>
  <c r="W1293" i="1"/>
  <c r="V1293" i="1"/>
  <c r="U1293" i="1"/>
  <c r="S1293" i="1"/>
  <c r="R1293" i="1"/>
  <c r="Z1292" i="1"/>
  <c r="Y1292" i="1"/>
  <c r="X1292" i="1"/>
  <c r="W1292" i="1"/>
  <c r="V1292" i="1"/>
  <c r="U1292" i="1"/>
  <c r="S1292" i="1"/>
  <c r="R1292" i="1"/>
  <c r="Z1291" i="1"/>
  <c r="Y1291" i="1"/>
  <c r="X1291" i="1"/>
  <c r="W1291" i="1"/>
  <c r="V1291" i="1"/>
  <c r="U1291" i="1"/>
  <c r="S1291" i="1"/>
  <c r="R1291" i="1"/>
  <c r="Z1290" i="1"/>
  <c r="Y1290" i="1"/>
  <c r="X1290" i="1"/>
  <c r="W1290" i="1"/>
  <c r="V1290" i="1"/>
  <c r="U1290" i="1"/>
  <c r="S1290" i="1"/>
  <c r="R1290" i="1"/>
  <c r="Z1289" i="1"/>
  <c r="Y1289" i="1"/>
  <c r="X1289" i="1"/>
  <c r="W1289" i="1"/>
  <c r="V1289" i="1"/>
  <c r="U1289" i="1"/>
  <c r="S1289" i="1"/>
  <c r="R1289" i="1"/>
  <c r="Z1288" i="1"/>
  <c r="Y1288" i="1"/>
  <c r="X1288" i="1"/>
  <c r="W1288" i="1"/>
  <c r="V1288" i="1"/>
  <c r="U1288" i="1"/>
  <c r="S1288" i="1"/>
  <c r="R1288" i="1"/>
  <c r="Z1287" i="1"/>
  <c r="Y1287" i="1"/>
  <c r="X1287" i="1"/>
  <c r="W1287" i="1"/>
  <c r="V1287" i="1"/>
  <c r="U1287" i="1"/>
  <c r="S1287" i="1"/>
  <c r="R1287" i="1"/>
  <c r="Z1286" i="1"/>
  <c r="Y1286" i="1"/>
  <c r="X1286" i="1"/>
  <c r="W1286" i="1"/>
  <c r="V1286" i="1"/>
  <c r="U1286" i="1"/>
  <c r="S1286" i="1"/>
  <c r="R1286" i="1"/>
  <c r="Z1285" i="1"/>
  <c r="Y1285" i="1"/>
  <c r="X1285" i="1"/>
  <c r="W1285" i="1"/>
  <c r="V1285" i="1"/>
  <c r="U1285" i="1"/>
  <c r="S1285" i="1"/>
  <c r="R1285" i="1"/>
  <c r="Z1284" i="1"/>
  <c r="Y1284" i="1"/>
  <c r="X1284" i="1"/>
  <c r="W1284" i="1"/>
  <c r="V1284" i="1"/>
  <c r="U1284" i="1"/>
  <c r="S1284" i="1"/>
  <c r="R1284" i="1"/>
  <c r="Z1283" i="1"/>
  <c r="Y1283" i="1"/>
  <c r="X1283" i="1"/>
  <c r="W1283" i="1"/>
  <c r="V1283" i="1"/>
  <c r="U1283" i="1"/>
  <c r="S1283" i="1"/>
  <c r="R1283" i="1"/>
  <c r="Z1282" i="1"/>
  <c r="Y1282" i="1"/>
  <c r="X1282" i="1"/>
  <c r="W1282" i="1"/>
  <c r="V1282" i="1"/>
  <c r="U1282" i="1"/>
  <c r="S1282" i="1"/>
  <c r="R1282" i="1"/>
  <c r="Z1281" i="1"/>
  <c r="Y1281" i="1"/>
  <c r="X1281" i="1"/>
  <c r="W1281" i="1"/>
  <c r="V1281" i="1"/>
  <c r="U1281" i="1"/>
  <c r="S1281" i="1"/>
  <c r="R1281" i="1"/>
  <c r="Z1280" i="1"/>
  <c r="Y1280" i="1"/>
  <c r="X1280" i="1"/>
  <c r="W1280" i="1"/>
  <c r="V1280" i="1"/>
  <c r="U1280" i="1"/>
  <c r="S1280" i="1"/>
  <c r="R1280" i="1"/>
  <c r="Z1279" i="1"/>
  <c r="Y1279" i="1"/>
  <c r="X1279" i="1"/>
  <c r="W1279" i="1"/>
  <c r="V1279" i="1"/>
  <c r="U1279" i="1"/>
  <c r="S1279" i="1"/>
  <c r="R1279" i="1"/>
  <c r="Z1278" i="1"/>
  <c r="Y1278" i="1"/>
  <c r="X1278" i="1"/>
  <c r="W1278" i="1"/>
  <c r="V1278" i="1"/>
  <c r="U1278" i="1"/>
  <c r="S1278" i="1"/>
  <c r="R1278" i="1"/>
  <c r="Z1277" i="1"/>
  <c r="Y1277" i="1"/>
  <c r="X1277" i="1"/>
  <c r="W1277" i="1"/>
  <c r="V1277" i="1"/>
  <c r="U1277" i="1"/>
  <c r="S1277" i="1"/>
  <c r="R1277" i="1"/>
  <c r="Z1276" i="1"/>
  <c r="Y1276" i="1"/>
  <c r="X1276" i="1"/>
  <c r="W1276" i="1"/>
  <c r="V1276" i="1"/>
  <c r="U1276" i="1"/>
  <c r="S1276" i="1"/>
  <c r="R1276" i="1"/>
  <c r="Z1275" i="1"/>
  <c r="Y1275" i="1"/>
  <c r="X1275" i="1"/>
  <c r="W1275" i="1"/>
  <c r="V1275" i="1"/>
  <c r="U1275" i="1"/>
  <c r="S1275" i="1"/>
  <c r="R1275" i="1"/>
  <c r="Z1274" i="1"/>
  <c r="Y1274" i="1"/>
  <c r="X1274" i="1"/>
  <c r="W1274" i="1"/>
  <c r="V1274" i="1"/>
  <c r="U1274" i="1"/>
  <c r="S1274" i="1"/>
  <c r="R1274" i="1"/>
  <c r="Z1273" i="1"/>
  <c r="Y1273" i="1"/>
  <c r="X1273" i="1"/>
  <c r="W1273" i="1"/>
  <c r="V1273" i="1"/>
  <c r="U1273" i="1"/>
  <c r="S1273" i="1"/>
  <c r="R1273" i="1"/>
  <c r="Z1272" i="1"/>
  <c r="Y1272" i="1"/>
  <c r="X1272" i="1"/>
  <c r="W1272" i="1"/>
  <c r="V1272" i="1"/>
  <c r="U1272" i="1"/>
  <c r="S1272" i="1"/>
  <c r="R1272" i="1"/>
  <c r="Z1271" i="1"/>
  <c r="Y1271" i="1"/>
  <c r="X1271" i="1"/>
  <c r="W1271" i="1"/>
  <c r="V1271" i="1"/>
  <c r="U1271" i="1"/>
  <c r="S1271" i="1"/>
  <c r="R1271" i="1"/>
  <c r="Z1270" i="1"/>
  <c r="Y1270" i="1"/>
  <c r="X1270" i="1"/>
  <c r="W1270" i="1"/>
  <c r="V1270" i="1"/>
  <c r="U1270" i="1"/>
  <c r="S1270" i="1"/>
  <c r="R1270" i="1"/>
  <c r="Z1269" i="1"/>
  <c r="Y1269" i="1"/>
  <c r="X1269" i="1"/>
  <c r="W1269" i="1"/>
  <c r="V1269" i="1"/>
  <c r="U1269" i="1"/>
  <c r="S1269" i="1"/>
  <c r="R1269" i="1"/>
  <c r="Z1268" i="1"/>
  <c r="Y1268" i="1"/>
  <c r="X1268" i="1"/>
  <c r="W1268" i="1"/>
  <c r="V1268" i="1"/>
  <c r="U1268" i="1"/>
  <c r="S1268" i="1"/>
  <c r="R1268" i="1"/>
  <c r="Z1267" i="1"/>
  <c r="Y1267" i="1"/>
  <c r="X1267" i="1"/>
  <c r="W1267" i="1"/>
  <c r="V1267" i="1"/>
  <c r="U1267" i="1"/>
  <c r="S1267" i="1"/>
  <c r="R1267" i="1"/>
  <c r="Z1266" i="1"/>
  <c r="Y1266" i="1"/>
  <c r="X1266" i="1"/>
  <c r="W1266" i="1"/>
  <c r="V1266" i="1"/>
  <c r="U1266" i="1"/>
  <c r="S1266" i="1"/>
  <c r="R1266" i="1"/>
  <c r="Z1265" i="1"/>
  <c r="Y1265" i="1"/>
  <c r="X1265" i="1"/>
  <c r="W1265" i="1"/>
  <c r="V1265" i="1"/>
  <c r="U1265" i="1"/>
  <c r="S1265" i="1"/>
  <c r="R1265" i="1"/>
  <c r="Z1264" i="1"/>
  <c r="Y1264" i="1"/>
  <c r="X1264" i="1"/>
  <c r="W1264" i="1"/>
  <c r="V1264" i="1"/>
  <c r="U1264" i="1"/>
  <c r="S1264" i="1"/>
  <c r="R1264" i="1"/>
  <c r="Z1263" i="1"/>
  <c r="Y1263" i="1"/>
  <c r="X1263" i="1"/>
  <c r="W1263" i="1"/>
  <c r="V1263" i="1"/>
  <c r="U1263" i="1"/>
  <c r="S1263" i="1"/>
  <c r="R1263" i="1"/>
  <c r="Z1262" i="1"/>
  <c r="Y1262" i="1"/>
  <c r="X1262" i="1"/>
  <c r="W1262" i="1"/>
  <c r="V1262" i="1"/>
  <c r="U1262" i="1"/>
  <c r="S1262" i="1"/>
  <c r="R1262" i="1"/>
  <c r="Z1261" i="1"/>
  <c r="Y1261" i="1"/>
  <c r="X1261" i="1"/>
  <c r="W1261" i="1"/>
  <c r="V1261" i="1"/>
  <c r="U1261" i="1"/>
  <c r="S1261" i="1"/>
  <c r="R1261" i="1"/>
  <c r="Z1260" i="1"/>
  <c r="Y1260" i="1"/>
  <c r="X1260" i="1"/>
  <c r="W1260" i="1"/>
  <c r="V1260" i="1"/>
  <c r="U1260" i="1"/>
  <c r="S1260" i="1"/>
  <c r="R1260" i="1"/>
  <c r="Z1259" i="1"/>
  <c r="Y1259" i="1"/>
  <c r="X1259" i="1"/>
  <c r="W1259" i="1"/>
  <c r="V1259" i="1"/>
  <c r="U1259" i="1"/>
  <c r="S1259" i="1"/>
  <c r="R1259" i="1"/>
  <c r="Z1258" i="1"/>
  <c r="Y1258" i="1"/>
  <c r="X1258" i="1"/>
  <c r="W1258" i="1"/>
  <c r="V1258" i="1"/>
  <c r="U1258" i="1"/>
  <c r="S1258" i="1"/>
  <c r="R1258" i="1"/>
  <c r="Z1257" i="1"/>
  <c r="Y1257" i="1"/>
  <c r="X1257" i="1"/>
  <c r="W1257" i="1"/>
  <c r="V1257" i="1"/>
  <c r="U1257" i="1"/>
  <c r="S1257" i="1"/>
  <c r="R1257" i="1"/>
  <c r="Z1256" i="1"/>
  <c r="Y1256" i="1"/>
  <c r="X1256" i="1"/>
  <c r="W1256" i="1"/>
  <c r="V1256" i="1"/>
  <c r="U1256" i="1"/>
  <c r="S1256" i="1"/>
  <c r="R1256" i="1"/>
  <c r="Z1255" i="1"/>
  <c r="Y1255" i="1"/>
  <c r="X1255" i="1"/>
  <c r="W1255" i="1"/>
  <c r="V1255" i="1"/>
  <c r="U1255" i="1"/>
  <c r="S1255" i="1"/>
  <c r="R1255" i="1"/>
  <c r="Z1254" i="1"/>
  <c r="Y1254" i="1"/>
  <c r="X1254" i="1"/>
  <c r="W1254" i="1"/>
  <c r="V1254" i="1"/>
  <c r="U1254" i="1"/>
  <c r="S1254" i="1"/>
  <c r="R1254" i="1"/>
  <c r="Z1253" i="1"/>
  <c r="Y1253" i="1"/>
  <c r="X1253" i="1"/>
  <c r="W1253" i="1"/>
  <c r="V1253" i="1"/>
  <c r="U1253" i="1"/>
  <c r="S1253" i="1"/>
  <c r="R1253" i="1"/>
  <c r="Z1252" i="1"/>
  <c r="Y1252" i="1"/>
  <c r="X1252" i="1"/>
  <c r="W1252" i="1"/>
  <c r="V1252" i="1"/>
  <c r="U1252" i="1"/>
  <c r="S1252" i="1"/>
  <c r="R1252" i="1"/>
  <c r="Z1251" i="1"/>
  <c r="Y1251" i="1"/>
  <c r="X1251" i="1"/>
  <c r="W1251" i="1"/>
  <c r="V1251" i="1"/>
  <c r="U1251" i="1"/>
  <c r="S1251" i="1"/>
  <c r="R1251" i="1"/>
  <c r="Z1250" i="1"/>
  <c r="Y1250" i="1"/>
  <c r="X1250" i="1"/>
  <c r="W1250" i="1"/>
  <c r="V1250" i="1"/>
  <c r="U1250" i="1"/>
  <c r="S1250" i="1"/>
  <c r="R1250" i="1"/>
  <c r="Z1249" i="1"/>
  <c r="Y1249" i="1"/>
  <c r="X1249" i="1"/>
  <c r="W1249" i="1"/>
  <c r="V1249" i="1"/>
  <c r="U1249" i="1"/>
  <c r="S1249" i="1"/>
  <c r="R1249" i="1"/>
  <c r="Z1248" i="1"/>
  <c r="Y1248" i="1"/>
  <c r="X1248" i="1"/>
  <c r="W1248" i="1"/>
  <c r="V1248" i="1"/>
  <c r="U1248" i="1"/>
  <c r="S1248" i="1"/>
  <c r="R1248" i="1"/>
  <c r="Z1247" i="1"/>
  <c r="Y1247" i="1"/>
  <c r="X1247" i="1"/>
  <c r="W1247" i="1"/>
  <c r="V1247" i="1"/>
  <c r="U1247" i="1"/>
  <c r="S1247" i="1"/>
  <c r="R1247" i="1"/>
  <c r="Z1246" i="1"/>
  <c r="Y1246" i="1"/>
  <c r="X1246" i="1"/>
  <c r="W1246" i="1"/>
  <c r="V1246" i="1"/>
  <c r="U1246" i="1"/>
  <c r="S1246" i="1"/>
  <c r="R1246" i="1"/>
  <c r="Z1245" i="1"/>
  <c r="Y1245" i="1"/>
  <c r="X1245" i="1"/>
  <c r="W1245" i="1"/>
  <c r="V1245" i="1"/>
  <c r="U1245" i="1"/>
  <c r="S1245" i="1"/>
  <c r="R1245" i="1"/>
  <c r="Z1244" i="1"/>
  <c r="Y1244" i="1"/>
  <c r="X1244" i="1"/>
  <c r="W1244" i="1"/>
  <c r="V1244" i="1"/>
  <c r="U1244" i="1"/>
  <c r="S1244" i="1"/>
  <c r="R1244" i="1"/>
  <c r="Z1243" i="1"/>
  <c r="Y1243" i="1"/>
  <c r="X1243" i="1"/>
  <c r="W1243" i="1"/>
  <c r="V1243" i="1"/>
  <c r="U1243" i="1"/>
  <c r="S1243" i="1"/>
  <c r="R1243" i="1"/>
  <c r="Z1242" i="1"/>
  <c r="Y1242" i="1"/>
  <c r="X1242" i="1"/>
  <c r="W1242" i="1"/>
  <c r="V1242" i="1"/>
  <c r="U1242" i="1"/>
  <c r="S1242" i="1"/>
  <c r="R1242" i="1"/>
  <c r="Z1241" i="1"/>
  <c r="Y1241" i="1"/>
  <c r="X1241" i="1"/>
  <c r="W1241" i="1"/>
  <c r="V1241" i="1"/>
  <c r="U1241" i="1"/>
  <c r="S1241" i="1"/>
  <c r="R1241" i="1"/>
  <c r="Z1240" i="1"/>
  <c r="Y1240" i="1"/>
  <c r="X1240" i="1"/>
  <c r="W1240" i="1"/>
  <c r="V1240" i="1"/>
  <c r="U1240" i="1"/>
  <c r="S1240" i="1"/>
  <c r="R1240" i="1"/>
  <c r="Z1239" i="1"/>
  <c r="Y1239" i="1"/>
  <c r="X1239" i="1"/>
  <c r="W1239" i="1"/>
  <c r="V1239" i="1"/>
  <c r="U1239" i="1"/>
  <c r="S1239" i="1"/>
  <c r="R1239" i="1"/>
  <c r="Z1238" i="1"/>
  <c r="Y1238" i="1"/>
  <c r="X1238" i="1"/>
  <c r="W1238" i="1"/>
  <c r="V1238" i="1"/>
  <c r="U1238" i="1"/>
  <c r="S1238" i="1"/>
  <c r="R1238" i="1"/>
  <c r="Z1237" i="1"/>
  <c r="Y1237" i="1"/>
  <c r="X1237" i="1"/>
  <c r="W1237" i="1"/>
  <c r="V1237" i="1"/>
  <c r="U1237" i="1"/>
  <c r="S1237" i="1"/>
  <c r="R1237" i="1"/>
  <c r="Z1236" i="1"/>
  <c r="Y1236" i="1"/>
  <c r="X1236" i="1"/>
  <c r="W1236" i="1"/>
  <c r="V1236" i="1"/>
  <c r="U1236" i="1"/>
  <c r="S1236" i="1"/>
  <c r="R1236" i="1"/>
  <c r="Z1235" i="1"/>
  <c r="Y1235" i="1"/>
  <c r="X1235" i="1"/>
  <c r="W1235" i="1"/>
  <c r="V1235" i="1"/>
  <c r="U1235" i="1"/>
  <c r="S1235" i="1"/>
  <c r="R1235" i="1"/>
  <c r="Z1234" i="1"/>
  <c r="Y1234" i="1"/>
  <c r="X1234" i="1"/>
  <c r="W1234" i="1"/>
  <c r="V1234" i="1"/>
  <c r="U1234" i="1"/>
  <c r="S1234" i="1"/>
  <c r="R1234" i="1"/>
  <c r="Z1233" i="1"/>
  <c r="Y1233" i="1"/>
  <c r="X1233" i="1"/>
  <c r="W1233" i="1"/>
  <c r="V1233" i="1"/>
  <c r="U1233" i="1"/>
  <c r="S1233" i="1"/>
  <c r="R1233" i="1"/>
  <c r="Z1232" i="1"/>
  <c r="Y1232" i="1"/>
  <c r="X1232" i="1"/>
  <c r="W1232" i="1"/>
  <c r="V1232" i="1"/>
  <c r="U1232" i="1"/>
  <c r="S1232" i="1"/>
  <c r="R1232" i="1"/>
  <c r="Z1231" i="1"/>
  <c r="Y1231" i="1"/>
  <c r="X1231" i="1"/>
  <c r="W1231" i="1"/>
  <c r="V1231" i="1"/>
  <c r="U1231" i="1"/>
  <c r="S1231" i="1"/>
  <c r="R1231" i="1"/>
  <c r="Z1230" i="1"/>
  <c r="Y1230" i="1"/>
  <c r="X1230" i="1"/>
  <c r="W1230" i="1"/>
  <c r="V1230" i="1"/>
  <c r="U1230" i="1"/>
  <c r="S1230" i="1"/>
  <c r="R1230" i="1"/>
  <c r="Z1229" i="1"/>
  <c r="Y1229" i="1"/>
  <c r="X1229" i="1"/>
  <c r="W1229" i="1"/>
  <c r="V1229" i="1"/>
  <c r="U1229" i="1"/>
  <c r="S1229" i="1"/>
  <c r="R1229" i="1"/>
  <c r="Z1228" i="1"/>
  <c r="Y1228" i="1"/>
  <c r="X1228" i="1"/>
  <c r="W1228" i="1"/>
  <c r="V1228" i="1"/>
  <c r="U1228" i="1"/>
  <c r="S1228" i="1"/>
  <c r="R1228" i="1"/>
  <c r="Z1227" i="1"/>
  <c r="Y1227" i="1"/>
  <c r="X1227" i="1"/>
  <c r="W1227" i="1"/>
  <c r="V1227" i="1"/>
  <c r="U1227" i="1"/>
  <c r="S1227" i="1"/>
  <c r="R1227" i="1"/>
  <c r="Z1226" i="1"/>
  <c r="Y1226" i="1"/>
  <c r="X1226" i="1"/>
  <c r="W1226" i="1"/>
  <c r="V1226" i="1"/>
  <c r="U1226" i="1"/>
  <c r="S1226" i="1"/>
  <c r="R1226" i="1"/>
  <c r="Z1225" i="1"/>
  <c r="Y1225" i="1"/>
  <c r="X1225" i="1"/>
  <c r="W1225" i="1"/>
  <c r="V1225" i="1"/>
  <c r="U1225" i="1"/>
  <c r="S1225" i="1"/>
  <c r="R1225" i="1"/>
  <c r="Z1224" i="1"/>
  <c r="Y1224" i="1"/>
  <c r="X1224" i="1"/>
  <c r="W1224" i="1"/>
  <c r="V1224" i="1"/>
  <c r="U1224" i="1"/>
  <c r="S1224" i="1"/>
  <c r="R1224" i="1"/>
  <c r="Z1223" i="1"/>
  <c r="Y1223" i="1"/>
  <c r="X1223" i="1"/>
  <c r="W1223" i="1"/>
  <c r="V1223" i="1"/>
  <c r="U1223" i="1"/>
  <c r="S1223" i="1"/>
  <c r="R1223" i="1"/>
  <c r="Z1222" i="1"/>
  <c r="Y1222" i="1"/>
  <c r="X1222" i="1"/>
  <c r="W1222" i="1"/>
  <c r="V1222" i="1"/>
  <c r="U1222" i="1"/>
  <c r="S1222" i="1"/>
  <c r="R1222" i="1"/>
  <c r="Z1221" i="1"/>
  <c r="Y1221" i="1"/>
  <c r="X1221" i="1"/>
  <c r="W1221" i="1"/>
  <c r="V1221" i="1"/>
  <c r="U1221" i="1"/>
  <c r="S1221" i="1"/>
  <c r="R1221" i="1"/>
  <c r="Z1220" i="1"/>
  <c r="Y1220" i="1"/>
  <c r="X1220" i="1"/>
  <c r="W1220" i="1"/>
  <c r="V1220" i="1"/>
  <c r="U1220" i="1"/>
  <c r="S1220" i="1"/>
  <c r="R1220" i="1"/>
  <c r="Z1219" i="1"/>
  <c r="Y1219" i="1"/>
  <c r="X1219" i="1"/>
  <c r="W1219" i="1"/>
  <c r="V1219" i="1"/>
  <c r="U1219" i="1"/>
  <c r="S1219" i="1"/>
  <c r="R1219" i="1"/>
  <c r="Z1218" i="1"/>
  <c r="Y1218" i="1"/>
  <c r="X1218" i="1"/>
  <c r="W1218" i="1"/>
  <c r="V1218" i="1"/>
  <c r="U1218" i="1"/>
  <c r="S1218" i="1"/>
  <c r="R1218" i="1"/>
  <c r="Z1217" i="1"/>
  <c r="Y1217" i="1"/>
  <c r="X1217" i="1"/>
  <c r="W1217" i="1"/>
  <c r="V1217" i="1"/>
  <c r="U1217" i="1"/>
  <c r="S1217" i="1"/>
  <c r="R1217" i="1"/>
  <c r="Z1216" i="1"/>
  <c r="Y1216" i="1"/>
  <c r="X1216" i="1"/>
  <c r="W1216" i="1"/>
  <c r="V1216" i="1"/>
  <c r="U1216" i="1"/>
  <c r="S1216" i="1"/>
  <c r="R1216" i="1"/>
  <c r="Z1215" i="1"/>
  <c r="Y1215" i="1"/>
  <c r="X1215" i="1"/>
  <c r="W1215" i="1"/>
  <c r="V1215" i="1"/>
  <c r="U1215" i="1"/>
  <c r="S1215" i="1"/>
  <c r="R1215" i="1"/>
  <c r="Z1214" i="1"/>
  <c r="Y1214" i="1"/>
  <c r="X1214" i="1"/>
  <c r="W1214" i="1"/>
  <c r="V1214" i="1"/>
  <c r="U1214" i="1"/>
  <c r="S1214" i="1"/>
  <c r="R1214" i="1"/>
  <c r="Z1213" i="1"/>
  <c r="Y1213" i="1"/>
  <c r="X1213" i="1"/>
  <c r="W1213" i="1"/>
  <c r="V1213" i="1"/>
  <c r="U1213" i="1"/>
  <c r="S1213" i="1"/>
  <c r="R1213" i="1"/>
  <c r="Z1212" i="1"/>
  <c r="Y1212" i="1"/>
  <c r="X1212" i="1"/>
  <c r="W1212" i="1"/>
  <c r="V1212" i="1"/>
  <c r="U1212" i="1"/>
  <c r="S1212" i="1"/>
  <c r="R1212" i="1"/>
  <c r="Z1211" i="1"/>
  <c r="Y1211" i="1"/>
  <c r="X1211" i="1"/>
  <c r="W1211" i="1"/>
  <c r="V1211" i="1"/>
  <c r="U1211" i="1"/>
  <c r="S1211" i="1"/>
  <c r="R1211" i="1"/>
  <c r="Z1210" i="1"/>
  <c r="Y1210" i="1"/>
  <c r="X1210" i="1"/>
  <c r="W1210" i="1"/>
  <c r="V1210" i="1"/>
  <c r="U1210" i="1"/>
  <c r="S1210" i="1"/>
  <c r="R1210" i="1"/>
  <c r="Z1209" i="1"/>
  <c r="Y1209" i="1"/>
  <c r="X1209" i="1"/>
  <c r="W1209" i="1"/>
  <c r="V1209" i="1"/>
  <c r="U1209" i="1"/>
  <c r="S1209" i="1"/>
  <c r="R1209" i="1"/>
  <c r="Z1208" i="1"/>
  <c r="Y1208" i="1"/>
  <c r="X1208" i="1"/>
  <c r="W1208" i="1"/>
  <c r="V1208" i="1"/>
  <c r="U1208" i="1"/>
  <c r="S1208" i="1"/>
  <c r="R1208" i="1"/>
  <c r="Z1207" i="1"/>
  <c r="Y1207" i="1"/>
  <c r="X1207" i="1"/>
  <c r="W1207" i="1"/>
  <c r="V1207" i="1"/>
  <c r="U1207" i="1"/>
  <c r="S1207" i="1"/>
  <c r="R1207" i="1"/>
  <c r="Z1206" i="1"/>
  <c r="Y1206" i="1"/>
  <c r="X1206" i="1"/>
  <c r="W1206" i="1"/>
  <c r="V1206" i="1"/>
  <c r="U1206" i="1"/>
  <c r="S1206" i="1"/>
  <c r="R1206" i="1"/>
  <c r="Z1205" i="1"/>
  <c r="Y1205" i="1"/>
  <c r="X1205" i="1"/>
  <c r="W1205" i="1"/>
  <c r="V1205" i="1"/>
  <c r="U1205" i="1"/>
  <c r="S1205" i="1"/>
  <c r="R1205" i="1"/>
  <c r="Z1204" i="1"/>
  <c r="Y1204" i="1"/>
  <c r="X1204" i="1"/>
  <c r="W1204" i="1"/>
  <c r="V1204" i="1"/>
  <c r="U1204" i="1"/>
  <c r="S1204" i="1"/>
  <c r="R1204" i="1"/>
  <c r="Z1203" i="1"/>
  <c r="Y1203" i="1"/>
  <c r="X1203" i="1"/>
  <c r="W1203" i="1"/>
  <c r="V1203" i="1"/>
  <c r="U1203" i="1"/>
  <c r="S1203" i="1"/>
  <c r="R1203" i="1"/>
  <c r="Z1202" i="1"/>
  <c r="Y1202" i="1"/>
  <c r="X1202" i="1"/>
  <c r="W1202" i="1"/>
  <c r="V1202" i="1"/>
  <c r="U1202" i="1"/>
  <c r="S1202" i="1"/>
  <c r="R1202" i="1"/>
  <c r="Z1201" i="1"/>
  <c r="Y1201" i="1"/>
  <c r="X1201" i="1"/>
  <c r="W1201" i="1"/>
  <c r="V1201" i="1"/>
  <c r="U1201" i="1"/>
  <c r="S1201" i="1"/>
  <c r="R1201" i="1"/>
  <c r="Z1200" i="1"/>
  <c r="Y1200" i="1"/>
  <c r="X1200" i="1"/>
  <c r="W1200" i="1"/>
  <c r="V1200" i="1"/>
  <c r="U1200" i="1"/>
  <c r="S1200" i="1"/>
  <c r="R1200" i="1"/>
  <c r="Z1199" i="1"/>
  <c r="Y1199" i="1"/>
  <c r="X1199" i="1"/>
  <c r="W1199" i="1"/>
  <c r="V1199" i="1"/>
  <c r="U1199" i="1"/>
  <c r="S1199" i="1"/>
  <c r="R1199" i="1"/>
  <c r="Z1198" i="1"/>
  <c r="Y1198" i="1"/>
  <c r="X1198" i="1"/>
  <c r="W1198" i="1"/>
  <c r="V1198" i="1"/>
  <c r="U1198" i="1"/>
  <c r="S1198" i="1"/>
  <c r="R1198" i="1"/>
  <c r="Z1197" i="1"/>
  <c r="Y1197" i="1"/>
  <c r="X1197" i="1"/>
  <c r="W1197" i="1"/>
  <c r="V1197" i="1"/>
  <c r="U1197" i="1"/>
  <c r="S1197" i="1"/>
  <c r="R1197" i="1"/>
  <c r="Z1196" i="1"/>
  <c r="Y1196" i="1"/>
  <c r="X1196" i="1"/>
  <c r="W1196" i="1"/>
  <c r="V1196" i="1"/>
  <c r="U1196" i="1"/>
  <c r="S1196" i="1"/>
  <c r="R1196" i="1"/>
  <c r="Z1195" i="1"/>
  <c r="Y1195" i="1"/>
  <c r="X1195" i="1"/>
  <c r="W1195" i="1"/>
  <c r="V1195" i="1"/>
  <c r="U1195" i="1"/>
  <c r="S1195" i="1"/>
  <c r="R1195" i="1"/>
  <c r="Z1194" i="1"/>
  <c r="Y1194" i="1"/>
  <c r="X1194" i="1"/>
  <c r="W1194" i="1"/>
  <c r="V1194" i="1"/>
  <c r="U1194" i="1"/>
  <c r="S1194" i="1"/>
  <c r="R1194" i="1"/>
  <c r="Z1193" i="1"/>
  <c r="Y1193" i="1"/>
  <c r="X1193" i="1"/>
  <c r="W1193" i="1"/>
  <c r="V1193" i="1"/>
  <c r="U1193" i="1"/>
  <c r="S1193" i="1"/>
  <c r="R1193" i="1"/>
  <c r="Z1192" i="1"/>
  <c r="Y1192" i="1"/>
  <c r="X1192" i="1"/>
  <c r="W1192" i="1"/>
  <c r="V1192" i="1"/>
  <c r="U1192" i="1"/>
  <c r="S1192" i="1"/>
  <c r="R1192" i="1"/>
  <c r="Z1191" i="1"/>
  <c r="Y1191" i="1"/>
  <c r="X1191" i="1"/>
  <c r="W1191" i="1"/>
  <c r="V1191" i="1"/>
  <c r="U1191" i="1"/>
  <c r="S1191" i="1"/>
  <c r="R1191" i="1"/>
  <c r="Z1190" i="1"/>
  <c r="Y1190" i="1"/>
  <c r="X1190" i="1"/>
  <c r="W1190" i="1"/>
  <c r="V1190" i="1"/>
  <c r="U1190" i="1"/>
  <c r="S1190" i="1"/>
  <c r="R1190" i="1"/>
  <c r="Z1189" i="1"/>
  <c r="Y1189" i="1"/>
  <c r="X1189" i="1"/>
  <c r="W1189" i="1"/>
  <c r="V1189" i="1"/>
  <c r="U1189" i="1"/>
  <c r="S1189" i="1"/>
  <c r="R1189" i="1"/>
  <c r="Z1188" i="1"/>
  <c r="Y1188" i="1"/>
  <c r="X1188" i="1"/>
  <c r="W1188" i="1"/>
  <c r="V1188" i="1"/>
  <c r="U1188" i="1"/>
  <c r="S1188" i="1"/>
  <c r="R1188" i="1"/>
  <c r="Z1187" i="1"/>
  <c r="Y1187" i="1"/>
  <c r="X1187" i="1"/>
  <c r="W1187" i="1"/>
  <c r="V1187" i="1"/>
  <c r="U1187" i="1"/>
  <c r="S1187" i="1"/>
  <c r="R1187" i="1"/>
  <c r="Z1186" i="1"/>
  <c r="Y1186" i="1"/>
  <c r="X1186" i="1"/>
  <c r="W1186" i="1"/>
  <c r="V1186" i="1"/>
  <c r="U1186" i="1"/>
  <c r="S1186" i="1"/>
  <c r="R1186" i="1"/>
  <c r="Z1185" i="1"/>
  <c r="Y1185" i="1"/>
  <c r="X1185" i="1"/>
  <c r="W1185" i="1"/>
  <c r="V1185" i="1"/>
  <c r="U1185" i="1"/>
  <c r="S1185" i="1"/>
  <c r="R1185" i="1"/>
  <c r="Z1184" i="1"/>
  <c r="Y1184" i="1"/>
  <c r="X1184" i="1"/>
  <c r="W1184" i="1"/>
  <c r="V1184" i="1"/>
  <c r="U1184" i="1"/>
  <c r="S1184" i="1"/>
  <c r="R1184" i="1"/>
  <c r="Z1183" i="1"/>
  <c r="Y1183" i="1"/>
  <c r="X1183" i="1"/>
  <c r="W1183" i="1"/>
  <c r="V1183" i="1"/>
  <c r="U1183" i="1"/>
  <c r="S1183" i="1"/>
  <c r="R1183" i="1"/>
  <c r="Z1182" i="1"/>
  <c r="Y1182" i="1"/>
  <c r="X1182" i="1"/>
  <c r="W1182" i="1"/>
  <c r="V1182" i="1"/>
  <c r="U1182" i="1"/>
  <c r="S1182" i="1"/>
  <c r="R1182" i="1"/>
  <c r="Z1181" i="1"/>
  <c r="Y1181" i="1"/>
  <c r="X1181" i="1"/>
  <c r="W1181" i="1"/>
  <c r="V1181" i="1"/>
  <c r="U1181" i="1"/>
  <c r="S1181" i="1"/>
  <c r="R1181" i="1"/>
  <c r="Z1180" i="1"/>
  <c r="Y1180" i="1"/>
  <c r="X1180" i="1"/>
  <c r="W1180" i="1"/>
  <c r="V1180" i="1"/>
  <c r="U1180" i="1"/>
  <c r="S1180" i="1"/>
  <c r="R1180" i="1"/>
  <c r="Z1179" i="1"/>
  <c r="Y1179" i="1"/>
  <c r="X1179" i="1"/>
  <c r="W1179" i="1"/>
  <c r="V1179" i="1"/>
  <c r="U1179" i="1"/>
  <c r="S1179" i="1"/>
  <c r="R1179" i="1"/>
  <c r="Z1178" i="1"/>
  <c r="Y1178" i="1"/>
  <c r="X1178" i="1"/>
  <c r="W1178" i="1"/>
  <c r="V1178" i="1"/>
  <c r="U1178" i="1"/>
  <c r="S1178" i="1"/>
  <c r="R1178" i="1"/>
  <c r="Z1177" i="1"/>
  <c r="Y1177" i="1"/>
  <c r="X1177" i="1"/>
  <c r="W1177" i="1"/>
  <c r="V1177" i="1"/>
  <c r="U1177" i="1"/>
  <c r="S1177" i="1"/>
  <c r="R1177" i="1"/>
  <c r="Z1176" i="1"/>
  <c r="Y1176" i="1"/>
  <c r="X1176" i="1"/>
  <c r="W1176" i="1"/>
  <c r="V1176" i="1"/>
  <c r="U1176" i="1"/>
  <c r="S1176" i="1"/>
  <c r="R1176" i="1"/>
  <c r="Z1175" i="1"/>
  <c r="Y1175" i="1"/>
  <c r="X1175" i="1"/>
  <c r="W1175" i="1"/>
  <c r="V1175" i="1"/>
  <c r="U1175" i="1"/>
  <c r="S1175" i="1"/>
  <c r="R1175" i="1"/>
  <c r="Z1174" i="1"/>
  <c r="Y1174" i="1"/>
  <c r="X1174" i="1"/>
  <c r="W1174" i="1"/>
  <c r="V1174" i="1"/>
  <c r="U1174" i="1"/>
  <c r="S1174" i="1"/>
  <c r="R1174" i="1"/>
  <c r="Z1173" i="1"/>
  <c r="Y1173" i="1"/>
  <c r="X1173" i="1"/>
  <c r="W1173" i="1"/>
  <c r="V1173" i="1"/>
  <c r="U1173" i="1"/>
  <c r="S1173" i="1"/>
  <c r="R1173" i="1"/>
  <c r="Z1172" i="1"/>
  <c r="Y1172" i="1"/>
  <c r="X1172" i="1"/>
  <c r="W1172" i="1"/>
  <c r="V1172" i="1"/>
  <c r="U1172" i="1"/>
  <c r="S1172" i="1"/>
  <c r="R1172" i="1"/>
  <c r="Z1171" i="1"/>
  <c r="Y1171" i="1"/>
  <c r="X1171" i="1"/>
  <c r="W1171" i="1"/>
  <c r="V1171" i="1"/>
  <c r="U1171" i="1"/>
  <c r="S1171" i="1"/>
  <c r="R1171" i="1"/>
  <c r="Z1170" i="1"/>
  <c r="Y1170" i="1"/>
  <c r="X1170" i="1"/>
  <c r="W1170" i="1"/>
  <c r="V1170" i="1"/>
  <c r="U1170" i="1"/>
  <c r="S1170" i="1"/>
  <c r="R1170" i="1"/>
  <c r="Z1169" i="1"/>
  <c r="Y1169" i="1"/>
  <c r="X1169" i="1"/>
  <c r="W1169" i="1"/>
  <c r="V1169" i="1"/>
  <c r="U1169" i="1"/>
  <c r="S1169" i="1"/>
  <c r="R1169" i="1"/>
  <c r="Z1168" i="1"/>
  <c r="Y1168" i="1"/>
  <c r="X1168" i="1"/>
  <c r="W1168" i="1"/>
  <c r="V1168" i="1"/>
  <c r="U1168" i="1"/>
  <c r="S1168" i="1"/>
  <c r="R1168" i="1"/>
  <c r="Z1167" i="1"/>
  <c r="Y1167" i="1"/>
  <c r="X1167" i="1"/>
  <c r="W1167" i="1"/>
  <c r="V1167" i="1"/>
  <c r="U1167" i="1"/>
  <c r="S1167" i="1"/>
  <c r="R1167" i="1"/>
  <c r="Z1166" i="1"/>
  <c r="Y1166" i="1"/>
  <c r="X1166" i="1"/>
  <c r="W1166" i="1"/>
  <c r="V1166" i="1"/>
  <c r="U1166" i="1"/>
  <c r="S1166" i="1"/>
  <c r="R1166" i="1"/>
  <c r="Z1165" i="1"/>
  <c r="Y1165" i="1"/>
  <c r="X1165" i="1"/>
  <c r="W1165" i="1"/>
  <c r="V1165" i="1"/>
  <c r="U1165" i="1"/>
  <c r="S1165" i="1"/>
  <c r="R1165" i="1"/>
  <c r="Z1164" i="1"/>
  <c r="Y1164" i="1"/>
  <c r="X1164" i="1"/>
  <c r="W1164" i="1"/>
  <c r="V1164" i="1"/>
  <c r="U1164" i="1"/>
  <c r="S1164" i="1"/>
  <c r="R1164" i="1"/>
  <c r="Z1163" i="1"/>
  <c r="Y1163" i="1"/>
  <c r="X1163" i="1"/>
  <c r="W1163" i="1"/>
  <c r="V1163" i="1"/>
  <c r="U1163" i="1"/>
  <c r="S1163" i="1"/>
  <c r="R1163" i="1"/>
  <c r="Z1162" i="1"/>
  <c r="Y1162" i="1"/>
  <c r="X1162" i="1"/>
  <c r="W1162" i="1"/>
  <c r="V1162" i="1"/>
  <c r="U1162" i="1"/>
  <c r="S1162" i="1"/>
  <c r="R1162" i="1"/>
  <c r="Z1161" i="1"/>
  <c r="Y1161" i="1"/>
  <c r="X1161" i="1"/>
  <c r="W1161" i="1"/>
  <c r="V1161" i="1"/>
  <c r="U1161" i="1"/>
  <c r="S1161" i="1"/>
  <c r="R1161" i="1"/>
  <c r="Z1160" i="1"/>
  <c r="Y1160" i="1"/>
  <c r="X1160" i="1"/>
  <c r="W1160" i="1"/>
  <c r="V1160" i="1"/>
  <c r="U1160" i="1"/>
  <c r="S1160" i="1"/>
  <c r="R1160" i="1"/>
  <c r="Z1159" i="1"/>
  <c r="Y1159" i="1"/>
  <c r="X1159" i="1"/>
  <c r="W1159" i="1"/>
  <c r="V1159" i="1"/>
  <c r="U1159" i="1"/>
  <c r="S1159" i="1"/>
  <c r="R1159" i="1"/>
  <c r="Z1158" i="1"/>
  <c r="Y1158" i="1"/>
  <c r="X1158" i="1"/>
  <c r="W1158" i="1"/>
  <c r="V1158" i="1"/>
  <c r="U1158" i="1"/>
  <c r="S1158" i="1"/>
  <c r="R1158" i="1"/>
  <c r="Z1157" i="1"/>
  <c r="Y1157" i="1"/>
  <c r="X1157" i="1"/>
  <c r="W1157" i="1"/>
  <c r="V1157" i="1"/>
  <c r="U1157" i="1"/>
  <c r="S1157" i="1"/>
  <c r="R1157" i="1"/>
  <c r="Z1156" i="1"/>
  <c r="Y1156" i="1"/>
  <c r="X1156" i="1"/>
  <c r="W1156" i="1"/>
  <c r="V1156" i="1"/>
  <c r="U1156" i="1"/>
  <c r="S1156" i="1"/>
  <c r="R1156" i="1"/>
  <c r="Z1155" i="1"/>
  <c r="Y1155" i="1"/>
  <c r="X1155" i="1"/>
  <c r="W1155" i="1"/>
  <c r="V1155" i="1"/>
  <c r="U1155" i="1"/>
  <c r="S1155" i="1"/>
  <c r="R1155" i="1"/>
  <c r="Z1154" i="1"/>
  <c r="Y1154" i="1"/>
  <c r="X1154" i="1"/>
  <c r="W1154" i="1"/>
  <c r="V1154" i="1"/>
  <c r="U1154" i="1"/>
  <c r="S1154" i="1"/>
  <c r="R1154" i="1"/>
  <c r="Z1153" i="1"/>
  <c r="Y1153" i="1"/>
  <c r="X1153" i="1"/>
  <c r="W1153" i="1"/>
  <c r="V1153" i="1"/>
  <c r="U1153" i="1"/>
  <c r="S1153" i="1"/>
  <c r="R1153" i="1"/>
  <c r="Z1152" i="1"/>
  <c r="Y1152" i="1"/>
  <c r="X1152" i="1"/>
  <c r="W1152" i="1"/>
  <c r="V1152" i="1"/>
  <c r="U1152" i="1"/>
  <c r="S1152" i="1"/>
  <c r="R1152" i="1"/>
  <c r="Z1151" i="1"/>
  <c r="Y1151" i="1"/>
  <c r="X1151" i="1"/>
  <c r="W1151" i="1"/>
  <c r="V1151" i="1"/>
  <c r="U1151" i="1"/>
  <c r="S1151" i="1"/>
  <c r="R1151" i="1"/>
  <c r="Z1150" i="1"/>
  <c r="Y1150" i="1"/>
  <c r="X1150" i="1"/>
  <c r="W1150" i="1"/>
  <c r="V1150" i="1"/>
  <c r="U1150" i="1"/>
  <c r="S1150" i="1"/>
  <c r="R1150" i="1"/>
  <c r="Z1149" i="1"/>
  <c r="Y1149" i="1"/>
  <c r="X1149" i="1"/>
  <c r="W1149" i="1"/>
  <c r="V1149" i="1"/>
  <c r="U1149" i="1"/>
  <c r="S1149" i="1"/>
  <c r="R1149" i="1"/>
  <c r="Z1148" i="1"/>
  <c r="Y1148" i="1"/>
  <c r="X1148" i="1"/>
  <c r="W1148" i="1"/>
  <c r="V1148" i="1"/>
  <c r="U1148" i="1"/>
  <c r="S1148" i="1"/>
  <c r="R1148" i="1"/>
  <c r="Z1147" i="1"/>
  <c r="Y1147" i="1"/>
  <c r="X1147" i="1"/>
  <c r="W1147" i="1"/>
  <c r="V1147" i="1"/>
  <c r="U1147" i="1"/>
  <c r="S1147" i="1"/>
  <c r="R1147" i="1"/>
  <c r="Z1146" i="1"/>
  <c r="Y1146" i="1"/>
  <c r="X1146" i="1"/>
  <c r="W1146" i="1"/>
  <c r="V1146" i="1"/>
  <c r="U1146" i="1"/>
  <c r="S1146" i="1"/>
  <c r="R1146" i="1"/>
  <c r="Z1145" i="1"/>
  <c r="Y1145" i="1"/>
  <c r="X1145" i="1"/>
  <c r="W1145" i="1"/>
  <c r="V1145" i="1"/>
  <c r="U1145" i="1"/>
  <c r="S1145" i="1"/>
  <c r="R1145" i="1"/>
  <c r="Z1144" i="1"/>
  <c r="Y1144" i="1"/>
  <c r="X1144" i="1"/>
  <c r="W1144" i="1"/>
  <c r="V1144" i="1"/>
  <c r="U1144" i="1"/>
  <c r="S1144" i="1"/>
  <c r="R1144" i="1"/>
  <c r="Z1143" i="1"/>
  <c r="Y1143" i="1"/>
  <c r="X1143" i="1"/>
  <c r="W1143" i="1"/>
  <c r="V1143" i="1"/>
  <c r="U1143" i="1"/>
  <c r="S1143" i="1"/>
  <c r="R1143" i="1"/>
  <c r="Z1142" i="1"/>
  <c r="Y1142" i="1"/>
  <c r="X1142" i="1"/>
  <c r="W1142" i="1"/>
  <c r="V1142" i="1"/>
  <c r="U1142" i="1"/>
  <c r="S1142" i="1"/>
  <c r="R1142" i="1"/>
  <c r="Z1141" i="1"/>
  <c r="Y1141" i="1"/>
  <c r="X1141" i="1"/>
  <c r="W1141" i="1"/>
  <c r="V1141" i="1"/>
  <c r="U1141" i="1"/>
  <c r="S1141" i="1"/>
  <c r="R1141" i="1"/>
  <c r="Z1140" i="1"/>
  <c r="Y1140" i="1"/>
  <c r="X1140" i="1"/>
  <c r="W1140" i="1"/>
  <c r="V1140" i="1"/>
  <c r="U1140" i="1"/>
  <c r="S1140" i="1"/>
  <c r="R1140" i="1"/>
  <c r="Z1139" i="1"/>
  <c r="Y1139" i="1"/>
  <c r="X1139" i="1"/>
  <c r="W1139" i="1"/>
  <c r="V1139" i="1"/>
  <c r="U1139" i="1"/>
  <c r="S1139" i="1"/>
  <c r="R1139" i="1"/>
  <c r="Z1138" i="1"/>
  <c r="Y1138" i="1"/>
  <c r="X1138" i="1"/>
  <c r="W1138" i="1"/>
  <c r="V1138" i="1"/>
  <c r="U1138" i="1"/>
  <c r="S1138" i="1"/>
  <c r="R1138" i="1"/>
  <c r="Z1137" i="1"/>
  <c r="Y1137" i="1"/>
  <c r="X1137" i="1"/>
  <c r="W1137" i="1"/>
  <c r="V1137" i="1"/>
  <c r="U1137" i="1"/>
  <c r="S1137" i="1"/>
  <c r="R1137" i="1"/>
  <c r="Z1136" i="1"/>
  <c r="Y1136" i="1"/>
  <c r="X1136" i="1"/>
  <c r="W1136" i="1"/>
  <c r="V1136" i="1"/>
  <c r="U1136" i="1"/>
  <c r="S1136" i="1"/>
  <c r="R1136" i="1"/>
  <c r="Z1135" i="1"/>
  <c r="Y1135" i="1"/>
  <c r="X1135" i="1"/>
  <c r="W1135" i="1"/>
  <c r="V1135" i="1"/>
  <c r="U1135" i="1"/>
  <c r="S1135" i="1"/>
  <c r="R1135" i="1"/>
  <c r="Z1134" i="1"/>
  <c r="Y1134" i="1"/>
  <c r="X1134" i="1"/>
  <c r="W1134" i="1"/>
  <c r="V1134" i="1"/>
  <c r="U1134" i="1"/>
  <c r="S1134" i="1"/>
  <c r="R1134" i="1"/>
  <c r="Z1133" i="1"/>
  <c r="Y1133" i="1"/>
  <c r="X1133" i="1"/>
  <c r="W1133" i="1"/>
  <c r="V1133" i="1"/>
  <c r="U1133" i="1"/>
  <c r="S1133" i="1"/>
  <c r="R1133" i="1"/>
  <c r="Z1132" i="1"/>
  <c r="Y1132" i="1"/>
  <c r="X1132" i="1"/>
  <c r="W1132" i="1"/>
  <c r="V1132" i="1"/>
  <c r="U1132" i="1"/>
  <c r="S1132" i="1"/>
  <c r="R1132" i="1"/>
  <c r="Z1131" i="1"/>
  <c r="Y1131" i="1"/>
  <c r="X1131" i="1"/>
  <c r="W1131" i="1"/>
  <c r="V1131" i="1"/>
  <c r="U1131" i="1"/>
  <c r="S1131" i="1"/>
  <c r="R1131" i="1"/>
  <c r="Z1130" i="1"/>
  <c r="Y1130" i="1"/>
  <c r="X1130" i="1"/>
  <c r="W1130" i="1"/>
  <c r="V1130" i="1"/>
  <c r="U1130" i="1"/>
  <c r="S1130" i="1"/>
  <c r="R1130" i="1"/>
  <c r="Z1129" i="1"/>
  <c r="Y1129" i="1"/>
  <c r="X1129" i="1"/>
  <c r="W1129" i="1"/>
  <c r="V1129" i="1"/>
  <c r="U1129" i="1"/>
  <c r="S1129" i="1"/>
  <c r="R1129" i="1"/>
  <c r="Z1128" i="1"/>
  <c r="Y1128" i="1"/>
  <c r="X1128" i="1"/>
  <c r="W1128" i="1"/>
  <c r="V1128" i="1"/>
  <c r="U1128" i="1"/>
  <c r="S1128" i="1"/>
  <c r="R1128" i="1"/>
  <c r="Z1127" i="1"/>
  <c r="Y1127" i="1"/>
  <c r="X1127" i="1"/>
  <c r="W1127" i="1"/>
  <c r="V1127" i="1"/>
  <c r="U1127" i="1"/>
  <c r="S1127" i="1"/>
  <c r="R1127" i="1"/>
  <c r="Z1126" i="1"/>
  <c r="Y1126" i="1"/>
  <c r="X1126" i="1"/>
  <c r="W1126" i="1"/>
  <c r="V1126" i="1"/>
  <c r="U1126" i="1"/>
  <c r="S1126" i="1"/>
  <c r="R1126" i="1"/>
  <c r="Z1125" i="1"/>
  <c r="Y1125" i="1"/>
  <c r="X1125" i="1"/>
  <c r="W1125" i="1"/>
  <c r="V1125" i="1"/>
  <c r="U1125" i="1"/>
  <c r="S1125" i="1"/>
  <c r="R1125" i="1"/>
  <c r="Z1124" i="1"/>
  <c r="Y1124" i="1"/>
  <c r="X1124" i="1"/>
  <c r="W1124" i="1"/>
  <c r="V1124" i="1"/>
  <c r="U1124" i="1"/>
  <c r="S1124" i="1"/>
  <c r="R1124" i="1"/>
  <c r="Z1123" i="1"/>
  <c r="Y1123" i="1"/>
  <c r="X1123" i="1"/>
  <c r="W1123" i="1"/>
  <c r="V1123" i="1"/>
  <c r="U1123" i="1"/>
  <c r="S1123" i="1"/>
  <c r="R1123" i="1"/>
  <c r="Z1122" i="1"/>
  <c r="Y1122" i="1"/>
  <c r="X1122" i="1"/>
  <c r="W1122" i="1"/>
  <c r="V1122" i="1"/>
  <c r="U1122" i="1"/>
  <c r="S1122" i="1"/>
  <c r="R1122" i="1"/>
  <c r="Z1121" i="1"/>
  <c r="Y1121" i="1"/>
  <c r="X1121" i="1"/>
  <c r="W1121" i="1"/>
  <c r="V1121" i="1"/>
  <c r="U1121" i="1"/>
  <c r="S1121" i="1"/>
  <c r="R1121" i="1"/>
  <c r="Z1120" i="1"/>
  <c r="Y1120" i="1"/>
  <c r="X1120" i="1"/>
  <c r="W1120" i="1"/>
  <c r="V1120" i="1"/>
  <c r="U1120" i="1"/>
  <c r="S1120" i="1"/>
  <c r="R1120" i="1"/>
  <c r="Z1119" i="1"/>
  <c r="Y1119" i="1"/>
  <c r="X1119" i="1"/>
  <c r="W1119" i="1"/>
  <c r="V1119" i="1"/>
  <c r="U1119" i="1"/>
  <c r="S1119" i="1"/>
  <c r="R1119" i="1"/>
  <c r="Z1118" i="1"/>
  <c r="Y1118" i="1"/>
  <c r="X1118" i="1"/>
  <c r="W1118" i="1"/>
  <c r="V1118" i="1"/>
  <c r="U1118" i="1"/>
  <c r="S1118" i="1"/>
  <c r="R1118" i="1"/>
  <c r="Z1117" i="1"/>
  <c r="Y1117" i="1"/>
  <c r="X1117" i="1"/>
  <c r="W1117" i="1"/>
  <c r="V1117" i="1"/>
  <c r="U1117" i="1"/>
  <c r="S1117" i="1"/>
  <c r="R1117" i="1"/>
  <c r="Z1116" i="1"/>
  <c r="Y1116" i="1"/>
  <c r="X1116" i="1"/>
  <c r="W1116" i="1"/>
  <c r="V1116" i="1"/>
  <c r="U1116" i="1"/>
  <c r="S1116" i="1"/>
  <c r="R1116" i="1"/>
  <c r="Z1115" i="1"/>
  <c r="Y1115" i="1"/>
  <c r="X1115" i="1"/>
  <c r="W1115" i="1"/>
  <c r="V1115" i="1"/>
  <c r="U1115" i="1"/>
  <c r="S1115" i="1"/>
  <c r="R1115" i="1"/>
  <c r="Z1114" i="1"/>
  <c r="Y1114" i="1"/>
  <c r="X1114" i="1"/>
  <c r="W1114" i="1"/>
  <c r="V1114" i="1"/>
  <c r="U1114" i="1"/>
  <c r="S1114" i="1"/>
  <c r="R1114" i="1"/>
  <c r="Z1113" i="1"/>
  <c r="Y1113" i="1"/>
  <c r="X1113" i="1"/>
  <c r="W1113" i="1"/>
  <c r="V1113" i="1"/>
  <c r="U1113" i="1"/>
  <c r="S1113" i="1"/>
  <c r="R1113" i="1"/>
  <c r="Z1112" i="1"/>
  <c r="Y1112" i="1"/>
  <c r="X1112" i="1"/>
  <c r="W1112" i="1"/>
  <c r="V1112" i="1"/>
  <c r="U1112" i="1"/>
  <c r="S1112" i="1"/>
  <c r="R1112" i="1"/>
  <c r="Z1111" i="1"/>
  <c r="Y1111" i="1"/>
  <c r="X1111" i="1"/>
  <c r="W1111" i="1"/>
  <c r="V1111" i="1"/>
  <c r="U1111" i="1"/>
  <c r="S1111" i="1"/>
  <c r="R1111" i="1"/>
  <c r="Z1110" i="1"/>
  <c r="Y1110" i="1"/>
  <c r="X1110" i="1"/>
  <c r="W1110" i="1"/>
  <c r="V1110" i="1"/>
  <c r="U1110" i="1"/>
  <c r="S1110" i="1"/>
  <c r="R1110" i="1"/>
  <c r="Z1109" i="1"/>
  <c r="Y1109" i="1"/>
  <c r="X1109" i="1"/>
  <c r="W1109" i="1"/>
  <c r="V1109" i="1"/>
  <c r="U1109" i="1"/>
  <c r="S1109" i="1"/>
  <c r="R1109" i="1"/>
  <c r="Z1108" i="1"/>
  <c r="Y1108" i="1"/>
  <c r="X1108" i="1"/>
  <c r="W1108" i="1"/>
  <c r="V1108" i="1"/>
  <c r="U1108" i="1"/>
  <c r="S1108" i="1"/>
  <c r="R1108" i="1"/>
  <c r="Z1107" i="1"/>
  <c r="Y1107" i="1"/>
  <c r="X1107" i="1"/>
  <c r="W1107" i="1"/>
  <c r="V1107" i="1"/>
  <c r="U1107" i="1"/>
  <c r="S1107" i="1"/>
  <c r="R1107" i="1"/>
  <c r="Z1106" i="1"/>
  <c r="Y1106" i="1"/>
  <c r="X1106" i="1"/>
  <c r="W1106" i="1"/>
  <c r="V1106" i="1"/>
  <c r="U1106" i="1"/>
  <c r="S1106" i="1"/>
  <c r="R1106" i="1"/>
  <c r="Z1105" i="1"/>
  <c r="Y1105" i="1"/>
  <c r="X1105" i="1"/>
  <c r="W1105" i="1"/>
  <c r="V1105" i="1"/>
  <c r="U1105" i="1"/>
  <c r="S1105" i="1"/>
  <c r="R1105" i="1"/>
  <c r="Z1104" i="1"/>
  <c r="Y1104" i="1"/>
  <c r="X1104" i="1"/>
  <c r="W1104" i="1"/>
  <c r="V1104" i="1"/>
  <c r="U1104" i="1"/>
  <c r="S1104" i="1"/>
  <c r="R1104" i="1"/>
  <c r="Z1103" i="1"/>
  <c r="Y1103" i="1"/>
  <c r="X1103" i="1"/>
  <c r="W1103" i="1"/>
  <c r="V1103" i="1"/>
  <c r="U1103" i="1"/>
  <c r="S1103" i="1"/>
  <c r="R1103" i="1"/>
  <c r="Z1102" i="1"/>
  <c r="Y1102" i="1"/>
  <c r="X1102" i="1"/>
  <c r="W1102" i="1"/>
  <c r="V1102" i="1"/>
  <c r="U1102" i="1"/>
  <c r="S1102" i="1"/>
  <c r="R1102" i="1"/>
  <c r="Z1101" i="1"/>
  <c r="Y1101" i="1"/>
  <c r="X1101" i="1"/>
  <c r="W1101" i="1"/>
  <c r="V1101" i="1"/>
  <c r="U1101" i="1"/>
  <c r="S1101" i="1"/>
  <c r="R1101" i="1"/>
  <c r="Z1100" i="1"/>
  <c r="Y1100" i="1"/>
  <c r="X1100" i="1"/>
  <c r="W1100" i="1"/>
  <c r="V1100" i="1"/>
  <c r="U1100" i="1"/>
  <c r="S1100" i="1"/>
  <c r="R1100" i="1"/>
  <c r="Z1099" i="1"/>
  <c r="Y1099" i="1"/>
  <c r="X1099" i="1"/>
  <c r="W1099" i="1"/>
  <c r="V1099" i="1"/>
  <c r="U1099" i="1"/>
  <c r="S1099" i="1"/>
  <c r="R1099" i="1"/>
  <c r="Z1098" i="1"/>
  <c r="Y1098" i="1"/>
  <c r="X1098" i="1"/>
  <c r="W1098" i="1"/>
  <c r="V1098" i="1"/>
  <c r="U1098" i="1"/>
  <c r="S1098" i="1"/>
  <c r="R1098" i="1"/>
  <c r="Z1097" i="1"/>
  <c r="Y1097" i="1"/>
  <c r="X1097" i="1"/>
  <c r="W1097" i="1"/>
  <c r="V1097" i="1"/>
  <c r="U1097" i="1"/>
  <c r="S1097" i="1"/>
  <c r="R1097" i="1"/>
  <c r="Z1096" i="1"/>
  <c r="Y1096" i="1"/>
  <c r="X1096" i="1"/>
  <c r="W1096" i="1"/>
  <c r="V1096" i="1"/>
  <c r="U1096" i="1"/>
  <c r="S1096" i="1"/>
  <c r="R1096" i="1"/>
  <c r="Z1095" i="1"/>
  <c r="Y1095" i="1"/>
  <c r="X1095" i="1"/>
  <c r="W1095" i="1"/>
  <c r="V1095" i="1"/>
  <c r="U1095" i="1"/>
  <c r="S1095" i="1"/>
  <c r="R1095" i="1"/>
  <c r="Z1094" i="1"/>
  <c r="Y1094" i="1"/>
  <c r="X1094" i="1"/>
  <c r="W1094" i="1"/>
  <c r="V1094" i="1"/>
  <c r="U1094" i="1"/>
  <c r="S1094" i="1"/>
  <c r="R1094" i="1"/>
  <c r="Z1093" i="1"/>
  <c r="Y1093" i="1"/>
  <c r="X1093" i="1"/>
  <c r="W1093" i="1"/>
  <c r="V1093" i="1"/>
  <c r="U1093" i="1"/>
  <c r="S1093" i="1"/>
  <c r="R1093" i="1"/>
  <c r="Z1092" i="1"/>
  <c r="Y1092" i="1"/>
  <c r="X1092" i="1"/>
  <c r="W1092" i="1"/>
  <c r="V1092" i="1"/>
  <c r="U1092" i="1"/>
  <c r="S1092" i="1"/>
  <c r="R1092" i="1"/>
  <c r="Z1091" i="1"/>
  <c r="Y1091" i="1"/>
  <c r="X1091" i="1"/>
  <c r="W1091" i="1"/>
  <c r="V1091" i="1"/>
  <c r="U1091" i="1"/>
  <c r="S1091" i="1"/>
  <c r="R1091" i="1"/>
  <c r="Z1090" i="1"/>
  <c r="Y1090" i="1"/>
  <c r="X1090" i="1"/>
  <c r="W1090" i="1"/>
  <c r="V1090" i="1"/>
  <c r="U1090" i="1"/>
  <c r="S1090" i="1"/>
  <c r="R1090" i="1"/>
  <c r="Z1089" i="1"/>
  <c r="Y1089" i="1"/>
  <c r="X1089" i="1"/>
  <c r="W1089" i="1"/>
  <c r="V1089" i="1"/>
  <c r="U1089" i="1"/>
  <c r="S1089" i="1"/>
  <c r="R1089" i="1"/>
  <c r="Z1088" i="1"/>
  <c r="Y1088" i="1"/>
  <c r="X1088" i="1"/>
  <c r="W1088" i="1"/>
  <c r="V1088" i="1"/>
  <c r="U1088" i="1"/>
  <c r="S1088" i="1"/>
  <c r="R1088" i="1"/>
  <c r="Z1087" i="1"/>
  <c r="Y1087" i="1"/>
  <c r="X1087" i="1"/>
  <c r="W1087" i="1"/>
  <c r="V1087" i="1"/>
  <c r="U1087" i="1"/>
  <c r="S1087" i="1"/>
  <c r="R1087" i="1"/>
  <c r="Z1086" i="1"/>
  <c r="Y1086" i="1"/>
  <c r="X1086" i="1"/>
  <c r="W1086" i="1"/>
  <c r="V1086" i="1"/>
  <c r="U1086" i="1"/>
  <c r="S1086" i="1"/>
  <c r="R1086" i="1"/>
  <c r="Z1085" i="1"/>
  <c r="Y1085" i="1"/>
  <c r="X1085" i="1"/>
  <c r="W1085" i="1"/>
  <c r="V1085" i="1"/>
  <c r="U1085" i="1"/>
  <c r="S1085" i="1"/>
  <c r="R1085" i="1"/>
  <c r="Z1084" i="1"/>
  <c r="Y1084" i="1"/>
  <c r="X1084" i="1"/>
  <c r="W1084" i="1"/>
  <c r="V1084" i="1"/>
  <c r="U1084" i="1"/>
  <c r="S1084" i="1"/>
  <c r="R1084" i="1"/>
  <c r="Z1083" i="1"/>
  <c r="Y1083" i="1"/>
  <c r="X1083" i="1"/>
  <c r="W1083" i="1"/>
  <c r="V1083" i="1"/>
  <c r="U1083" i="1"/>
  <c r="S1083" i="1"/>
  <c r="R1083" i="1"/>
  <c r="Z1082" i="1"/>
  <c r="Y1082" i="1"/>
  <c r="X1082" i="1"/>
  <c r="W1082" i="1"/>
  <c r="V1082" i="1"/>
  <c r="U1082" i="1"/>
  <c r="S1082" i="1"/>
  <c r="R1082" i="1"/>
  <c r="Z1081" i="1"/>
  <c r="Y1081" i="1"/>
  <c r="X1081" i="1"/>
  <c r="W1081" i="1"/>
  <c r="V1081" i="1"/>
  <c r="U1081" i="1"/>
  <c r="S1081" i="1"/>
  <c r="R1081" i="1"/>
  <c r="Z1080" i="1"/>
  <c r="Y1080" i="1"/>
  <c r="X1080" i="1"/>
  <c r="W1080" i="1"/>
  <c r="V1080" i="1"/>
  <c r="U1080" i="1"/>
  <c r="S1080" i="1"/>
  <c r="R1080" i="1"/>
  <c r="Z1079" i="1"/>
  <c r="Y1079" i="1"/>
  <c r="X1079" i="1"/>
  <c r="W1079" i="1"/>
  <c r="V1079" i="1"/>
  <c r="U1079" i="1"/>
  <c r="S1079" i="1"/>
  <c r="R1079" i="1"/>
  <c r="Z1078" i="1"/>
  <c r="Y1078" i="1"/>
  <c r="X1078" i="1"/>
  <c r="W1078" i="1"/>
  <c r="V1078" i="1"/>
  <c r="U1078" i="1"/>
  <c r="S1078" i="1"/>
  <c r="R1078" i="1"/>
  <c r="Z1077" i="1"/>
  <c r="Y1077" i="1"/>
  <c r="X1077" i="1"/>
  <c r="W1077" i="1"/>
  <c r="V1077" i="1"/>
  <c r="U1077" i="1"/>
  <c r="S1077" i="1"/>
  <c r="R1077" i="1"/>
  <c r="Z1076" i="1"/>
  <c r="Y1076" i="1"/>
  <c r="X1076" i="1"/>
  <c r="W1076" i="1"/>
  <c r="V1076" i="1"/>
  <c r="U1076" i="1"/>
  <c r="S1076" i="1"/>
  <c r="R1076" i="1"/>
  <c r="Z1075" i="1"/>
  <c r="Y1075" i="1"/>
  <c r="X1075" i="1"/>
  <c r="W1075" i="1"/>
  <c r="V1075" i="1"/>
  <c r="U1075" i="1"/>
  <c r="S1075" i="1"/>
  <c r="R1075" i="1"/>
  <c r="Z1074" i="1"/>
  <c r="Y1074" i="1"/>
  <c r="X1074" i="1"/>
  <c r="W1074" i="1"/>
  <c r="V1074" i="1"/>
  <c r="U1074" i="1"/>
  <c r="S1074" i="1"/>
  <c r="R1074" i="1"/>
  <c r="Z1073" i="1"/>
  <c r="Y1073" i="1"/>
  <c r="X1073" i="1"/>
  <c r="W1073" i="1"/>
  <c r="V1073" i="1"/>
  <c r="U1073" i="1"/>
  <c r="S1073" i="1"/>
  <c r="R1073" i="1"/>
  <c r="Z1072" i="1"/>
  <c r="Y1072" i="1"/>
  <c r="X1072" i="1"/>
  <c r="W1072" i="1"/>
  <c r="V1072" i="1"/>
  <c r="U1072" i="1"/>
  <c r="S1072" i="1"/>
  <c r="R1072" i="1"/>
  <c r="Z1071" i="1"/>
  <c r="Y1071" i="1"/>
  <c r="X1071" i="1"/>
  <c r="W1071" i="1"/>
  <c r="V1071" i="1"/>
  <c r="U1071" i="1"/>
  <c r="S1071" i="1"/>
  <c r="R1071" i="1"/>
  <c r="Z1070" i="1"/>
  <c r="Y1070" i="1"/>
  <c r="X1070" i="1"/>
  <c r="W1070" i="1"/>
  <c r="V1070" i="1"/>
  <c r="U1070" i="1"/>
  <c r="S1070" i="1"/>
  <c r="R1070" i="1"/>
  <c r="Z1069" i="1"/>
  <c r="Y1069" i="1"/>
  <c r="X1069" i="1"/>
  <c r="W1069" i="1"/>
  <c r="V1069" i="1"/>
  <c r="U1069" i="1"/>
  <c r="S1069" i="1"/>
  <c r="R1069" i="1"/>
  <c r="Z1068" i="1"/>
  <c r="Y1068" i="1"/>
  <c r="X1068" i="1"/>
  <c r="W1068" i="1"/>
  <c r="V1068" i="1"/>
  <c r="U1068" i="1"/>
  <c r="S1068" i="1"/>
  <c r="R1068" i="1"/>
  <c r="Z1067" i="1"/>
  <c r="Y1067" i="1"/>
  <c r="X1067" i="1"/>
  <c r="W1067" i="1"/>
  <c r="V1067" i="1"/>
  <c r="U1067" i="1"/>
  <c r="S1067" i="1"/>
  <c r="R1067" i="1"/>
  <c r="Z1066" i="1"/>
  <c r="Y1066" i="1"/>
  <c r="X1066" i="1"/>
  <c r="W1066" i="1"/>
  <c r="V1066" i="1"/>
  <c r="U1066" i="1"/>
  <c r="S1066" i="1"/>
  <c r="R1066" i="1"/>
  <c r="Z1065" i="1"/>
  <c r="Y1065" i="1"/>
  <c r="X1065" i="1"/>
  <c r="W1065" i="1"/>
  <c r="V1065" i="1"/>
  <c r="U1065" i="1"/>
  <c r="S1065" i="1"/>
  <c r="R1065" i="1"/>
  <c r="Z1064" i="1"/>
  <c r="Y1064" i="1"/>
  <c r="X1064" i="1"/>
  <c r="W1064" i="1"/>
  <c r="V1064" i="1"/>
  <c r="U1064" i="1"/>
  <c r="S1064" i="1"/>
  <c r="R1064" i="1"/>
  <c r="Z1063" i="1"/>
  <c r="Y1063" i="1"/>
  <c r="X1063" i="1"/>
  <c r="W1063" i="1"/>
  <c r="V1063" i="1"/>
  <c r="U1063" i="1"/>
  <c r="S1063" i="1"/>
  <c r="R1063" i="1"/>
  <c r="Z1062" i="1"/>
  <c r="Y1062" i="1"/>
  <c r="X1062" i="1"/>
  <c r="W1062" i="1"/>
  <c r="V1062" i="1"/>
  <c r="U1062" i="1"/>
  <c r="S1062" i="1"/>
  <c r="R1062" i="1"/>
  <c r="Z1061" i="1"/>
  <c r="Y1061" i="1"/>
  <c r="X1061" i="1"/>
  <c r="W1061" i="1"/>
  <c r="V1061" i="1"/>
  <c r="U1061" i="1"/>
  <c r="S1061" i="1"/>
  <c r="R1061" i="1"/>
  <c r="Z1060" i="1"/>
  <c r="Y1060" i="1"/>
  <c r="X1060" i="1"/>
  <c r="W1060" i="1"/>
  <c r="V1060" i="1"/>
  <c r="U1060" i="1"/>
  <c r="S1060" i="1"/>
  <c r="R1060" i="1"/>
  <c r="Z1059" i="1"/>
  <c r="Y1059" i="1"/>
  <c r="X1059" i="1"/>
  <c r="W1059" i="1"/>
  <c r="V1059" i="1"/>
  <c r="U1059" i="1"/>
  <c r="S1059" i="1"/>
  <c r="R1059" i="1"/>
  <c r="Z1058" i="1"/>
  <c r="Y1058" i="1"/>
  <c r="X1058" i="1"/>
  <c r="W1058" i="1"/>
  <c r="V1058" i="1"/>
  <c r="U1058" i="1"/>
  <c r="S1058" i="1"/>
  <c r="R1058" i="1"/>
  <c r="Z1057" i="1"/>
  <c r="Y1057" i="1"/>
  <c r="X1057" i="1"/>
  <c r="W1057" i="1"/>
  <c r="V1057" i="1"/>
  <c r="U1057" i="1"/>
  <c r="S1057" i="1"/>
  <c r="R1057" i="1"/>
  <c r="Z1056" i="1"/>
  <c r="Y1056" i="1"/>
  <c r="X1056" i="1"/>
  <c r="W1056" i="1"/>
  <c r="V1056" i="1"/>
  <c r="U1056" i="1"/>
  <c r="S1056" i="1"/>
  <c r="R1056" i="1"/>
  <c r="Z1055" i="1"/>
  <c r="Y1055" i="1"/>
  <c r="X1055" i="1"/>
  <c r="W1055" i="1"/>
  <c r="V1055" i="1"/>
  <c r="U1055" i="1"/>
  <c r="S1055" i="1"/>
  <c r="R1055" i="1"/>
  <c r="Z1054" i="1"/>
  <c r="Y1054" i="1"/>
  <c r="X1054" i="1"/>
  <c r="W1054" i="1"/>
  <c r="V1054" i="1"/>
  <c r="U1054" i="1"/>
  <c r="S1054" i="1"/>
  <c r="R1054" i="1"/>
  <c r="Z1053" i="1"/>
  <c r="Y1053" i="1"/>
  <c r="X1053" i="1"/>
  <c r="W1053" i="1"/>
  <c r="V1053" i="1"/>
  <c r="U1053" i="1"/>
  <c r="S1053" i="1"/>
  <c r="R1053" i="1"/>
  <c r="Z1052" i="1"/>
  <c r="Y1052" i="1"/>
  <c r="X1052" i="1"/>
  <c r="W1052" i="1"/>
  <c r="V1052" i="1"/>
  <c r="U1052" i="1"/>
  <c r="S1052" i="1"/>
  <c r="R1052" i="1"/>
  <c r="Z1051" i="1"/>
  <c r="Y1051" i="1"/>
  <c r="X1051" i="1"/>
  <c r="W1051" i="1"/>
  <c r="V1051" i="1"/>
  <c r="U1051" i="1"/>
  <c r="S1051" i="1"/>
  <c r="R1051" i="1"/>
  <c r="Z1050" i="1"/>
  <c r="Y1050" i="1"/>
  <c r="X1050" i="1"/>
  <c r="W1050" i="1"/>
  <c r="V1050" i="1"/>
  <c r="U1050" i="1"/>
  <c r="S1050" i="1"/>
  <c r="R1050" i="1"/>
  <c r="Z1049" i="1"/>
  <c r="Y1049" i="1"/>
  <c r="X1049" i="1"/>
  <c r="W1049" i="1"/>
  <c r="V1049" i="1"/>
  <c r="U1049" i="1"/>
  <c r="S1049" i="1"/>
  <c r="R1049" i="1"/>
  <c r="Z1048" i="1"/>
  <c r="Y1048" i="1"/>
  <c r="X1048" i="1"/>
  <c r="W1048" i="1"/>
  <c r="V1048" i="1"/>
  <c r="U1048" i="1"/>
  <c r="S1048" i="1"/>
  <c r="R1048" i="1"/>
  <c r="Z1047" i="1"/>
  <c r="Y1047" i="1"/>
  <c r="X1047" i="1"/>
  <c r="W1047" i="1"/>
  <c r="V1047" i="1"/>
  <c r="U1047" i="1"/>
  <c r="S1047" i="1"/>
  <c r="R1047" i="1"/>
  <c r="Z1046" i="1"/>
  <c r="Y1046" i="1"/>
  <c r="X1046" i="1"/>
  <c r="W1046" i="1"/>
  <c r="V1046" i="1"/>
  <c r="U1046" i="1"/>
  <c r="S1046" i="1"/>
  <c r="R1046" i="1"/>
  <c r="Z1045" i="1"/>
  <c r="Y1045" i="1"/>
  <c r="X1045" i="1"/>
  <c r="W1045" i="1"/>
  <c r="V1045" i="1"/>
  <c r="U1045" i="1"/>
  <c r="S1045" i="1"/>
  <c r="R1045" i="1"/>
  <c r="Z1044" i="1"/>
  <c r="Y1044" i="1"/>
  <c r="X1044" i="1"/>
  <c r="W1044" i="1"/>
  <c r="V1044" i="1"/>
  <c r="U1044" i="1"/>
  <c r="S1044" i="1"/>
  <c r="R1044" i="1"/>
  <c r="Z1043" i="1"/>
  <c r="Y1043" i="1"/>
  <c r="X1043" i="1"/>
  <c r="W1043" i="1"/>
  <c r="V1043" i="1"/>
  <c r="U1043" i="1"/>
  <c r="S1043" i="1"/>
  <c r="R1043" i="1"/>
  <c r="Z1042" i="1"/>
  <c r="Y1042" i="1"/>
  <c r="X1042" i="1"/>
  <c r="W1042" i="1"/>
  <c r="V1042" i="1"/>
  <c r="U1042" i="1"/>
  <c r="S1042" i="1"/>
  <c r="R1042" i="1"/>
  <c r="Z1041" i="1"/>
  <c r="Y1041" i="1"/>
  <c r="X1041" i="1"/>
  <c r="W1041" i="1"/>
  <c r="V1041" i="1"/>
  <c r="U1041" i="1"/>
  <c r="S1041" i="1"/>
  <c r="R1041" i="1"/>
  <c r="Z1040" i="1"/>
  <c r="Y1040" i="1"/>
  <c r="X1040" i="1"/>
  <c r="W1040" i="1"/>
  <c r="V1040" i="1"/>
  <c r="U1040" i="1"/>
  <c r="S1040" i="1"/>
  <c r="R1040" i="1"/>
  <c r="Z1039" i="1"/>
  <c r="Y1039" i="1"/>
  <c r="X1039" i="1"/>
  <c r="W1039" i="1"/>
  <c r="V1039" i="1"/>
  <c r="U1039" i="1"/>
  <c r="S1039" i="1"/>
  <c r="R1039" i="1"/>
  <c r="Z1038" i="1"/>
  <c r="Y1038" i="1"/>
  <c r="X1038" i="1"/>
  <c r="W1038" i="1"/>
  <c r="V1038" i="1"/>
  <c r="U1038" i="1"/>
  <c r="S1038" i="1"/>
  <c r="R1038" i="1"/>
  <c r="Z1037" i="1"/>
  <c r="Y1037" i="1"/>
  <c r="X1037" i="1"/>
  <c r="W1037" i="1"/>
  <c r="V1037" i="1"/>
  <c r="U1037" i="1"/>
  <c r="S1037" i="1"/>
  <c r="R1037" i="1"/>
  <c r="Z1036" i="1"/>
  <c r="Y1036" i="1"/>
  <c r="X1036" i="1"/>
  <c r="W1036" i="1"/>
  <c r="V1036" i="1"/>
  <c r="U1036" i="1"/>
  <c r="S1036" i="1"/>
  <c r="R1036" i="1"/>
  <c r="Z1035" i="1"/>
  <c r="Y1035" i="1"/>
  <c r="X1035" i="1"/>
  <c r="W1035" i="1"/>
  <c r="V1035" i="1"/>
  <c r="U1035" i="1"/>
  <c r="S1035" i="1"/>
  <c r="R1035" i="1"/>
  <c r="Z1034" i="1"/>
  <c r="Y1034" i="1"/>
  <c r="X1034" i="1"/>
  <c r="W1034" i="1"/>
  <c r="V1034" i="1"/>
  <c r="U1034" i="1"/>
  <c r="S1034" i="1"/>
  <c r="R1034" i="1"/>
  <c r="Z1033" i="1"/>
  <c r="Y1033" i="1"/>
  <c r="X1033" i="1"/>
  <c r="W1033" i="1"/>
  <c r="V1033" i="1"/>
  <c r="U1033" i="1"/>
  <c r="S1033" i="1"/>
  <c r="R1033" i="1"/>
  <c r="Z1032" i="1"/>
  <c r="Y1032" i="1"/>
  <c r="X1032" i="1"/>
  <c r="W1032" i="1"/>
  <c r="V1032" i="1"/>
  <c r="U1032" i="1"/>
  <c r="S1032" i="1"/>
  <c r="R1032" i="1"/>
  <c r="Z1031" i="1"/>
  <c r="Y1031" i="1"/>
  <c r="X1031" i="1"/>
  <c r="W1031" i="1"/>
  <c r="V1031" i="1"/>
  <c r="U1031" i="1"/>
  <c r="S1031" i="1"/>
  <c r="R1031" i="1"/>
  <c r="Z1030" i="1"/>
  <c r="Y1030" i="1"/>
  <c r="X1030" i="1"/>
  <c r="W1030" i="1"/>
  <c r="V1030" i="1"/>
  <c r="U1030" i="1"/>
  <c r="S1030" i="1"/>
  <c r="R1030" i="1"/>
  <c r="Z1029" i="1"/>
  <c r="Y1029" i="1"/>
  <c r="X1029" i="1"/>
  <c r="W1029" i="1"/>
  <c r="V1029" i="1"/>
  <c r="U1029" i="1"/>
  <c r="S1029" i="1"/>
  <c r="R1029" i="1"/>
  <c r="Z1028" i="1"/>
  <c r="Y1028" i="1"/>
  <c r="X1028" i="1"/>
  <c r="W1028" i="1"/>
  <c r="V1028" i="1"/>
  <c r="U1028" i="1"/>
  <c r="S1028" i="1"/>
  <c r="R1028" i="1"/>
  <c r="Z1027" i="1"/>
  <c r="Y1027" i="1"/>
  <c r="X1027" i="1"/>
  <c r="W1027" i="1"/>
  <c r="V1027" i="1"/>
  <c r="U1027" i="1"/>
  <c r="S1027" i="1"/>
  <c r="R1027" i="1"/>
  <c r="Z1026" i="1"/>
  <c r="Y1026" i="1"/>
  <c r="X1026" i="1"/>
  <c r="W1026" i="1"/>
  <c r="V1026" i="1"/>
  <c r="U1026" i="1"/>
  <c r="S1026" i="1"/>
  <c r="R1026" i="1"/>
  <c r="Z1025" i="1"/>
  <c r="Y1025" i="1"/>
  <c r="X1025" i="1"/>
  <c r="W1025" i="1"/>
  <c r="V1025" i="1"/>
  <c r="U1025" i="1"/>
  <c r="S1025" i="1"/>
  <c r="R1025" i="1"/>
  <c r="Z1024" i="1"/>
  <c r="Y1024" i="1"/>
  <c r="X1024" i="1"/>
  <c r="W1024" i="1"/>
  <c r="V1024" i="1"/>
  <c r="U1024" i="1"/>
  <c r="S1024" i="1"/>
  <c r="R1024" i="1"/>
  <c r="Z1023" i="1"/>
  <c r="Y1023" i="1"/>
  <c r="X1023" i="1"/>
  <c r="W1023" i="1"/>
  <c r="V1023" i="1"/>
  <c r="U1023" i="1"/>
  <c r="S1023" i="1"/>
  <c r="R1023" i="1"/>
  <c r="Z1022" i="1"/>
  <c r="Y1022" i="1"/>
  <c r="X1022" i="1"/>
  <c r="W1022" i="1"/>
  <c r="V1022" i="1"/>
  <c r="U1022" i="1"/>
  <c r="S1022" i="1"/>
  <c r="R1022" i="1"/>
  <c r="Z1021" i="1"/>
  <c r="Y1021" i="1"/>
  <c r="X1021" i="1"/>
  <c r="W1021" i="1"/>
  <c r="V1021" i="1"/>
  <c r="U1021" i="1"/>
  <c r="S1021" i="1"/>
  <c r="R1021" i="1"/>
  <c r="Z1020" i="1"/>
  <c r="Y1020" i="1"/>
  <c r="X1020" i="1"/>
  <c r="W1020" i="1"/>
  <c r="V1020" i="1"/>
  <c r="U1020" i="1"/>
  <c r="S1020" i="1"/>
  <c r="R1020" i="1"/>
  <c r="Z1019" i="1"/>
  <c r="Y1019" i="1"/>
  <c r="X1019" i="1"/>
  <c r="W1019" i="1"/>
  <c r="V1019" i="1"/>
  <c r="U1019" i="1"/>
  <c r="S1019" i="1"/>
  <c r="R1019" i="1"/>
  <c r="Z1018" i="1"/>
  <c r="Y1018" i="1"/>
  <c r="X1018" i="1"/>
  <c r="W1018" i="1"/>
  <c r="V1018" i="1"/>
  <c r="U1018" i="1"/>
  <c r="S1018" i="1"/>
  <c r="R1018" i="1"/>
  <c r="Z1017" i="1"/>
  <c r="Y1017" i="1"/>
  <c r="X1017" i="1"/>
  <c r="W1017" i="1"/>
  <c r="V1017" i="1"/>
  <c r="U1017" i="1"/>
  <c r="S1017" i="1"/>
  <c r="R1017" i="1"/>
  <c r="Z1016" i="1"/>
  <c r="Y1016" i="1"/>
  <c r="X1016" i="1"/>
  <c r="W1016" i="1"/>
  <c r="V1016" i="1"/>
  <c r="U1016" i="1"/>
  <c r="S1016" i="1"/>
  <c r="R1016" i="1"/>
  <c r="Z1015" i="1"/>
  <c r="Y1015" i="1"/>
  <c r="X1015" i="1"/>
  <c r="W1015" i="1"/>
  <c r="V1015" i="1"/>
  <c r="U1015" i="1"/>
  <c r="S1015" i="1"/>
  <c r="R1015" i="1"/>
  <c r="Z1014" i="1"/>
  <c r="Y1014" i="1"/>
  <c r="X1014" i="1"/>
  <c r="W1014" i="1"/>
  <c r="V1014" i="1"/>
  <c r="U1014" i="1"/>
  <c r="S1014" i="1"/>
  <c r="R1014" i="1"/>
  <c r="Z1013" i="1"/>
  <c r="Y1013" i="1"/>
  <c r="X1013" i="1"/>
  <c r="W1013" i="1"/>
  <c r="V1013" i="1"/>
  <c r="U1013" i="1"/>
  <c r="S1013" i="1"/>
  <c r="R1013" i="1"/>
  <c r="Z1012" i="1"/>
  <c r="Y1012" i="1"/>
  <c r="X1012" i="1"/>
  <c r="W1012" i="1"/>
  <c r="V1012" i="1"/>
  <c r="U1012" i="1"/>
  <c r="S1012" i="1"/>
  <c r="R1012" i="1"/>
  <c r="Z1011" i="1"/>
  <c r="Y1011" i="1"/>
  <c r="X1011" i="1"/>
  <c r="W1011" i="1"/>
  <c r="V1011" i="1"/>
  <c r="U1011" i="1"/>
  <c r="S1011" i="1"/>
  <c r="R1011" i="1"/>
  <c r="Z1010" i="1"/>
  <c r="Y1010" i="1"/>
  <c r="X1010" i="1"/>
  <c r="W1010" i="1"/>
  <c r="V1010" i="1"/>
  <c r="U1010" i="1"/>
  <c r="S1010" i="1"/>
  <c r="R1010" i="1"/>
  <c r="Z1009" i="1"/>
  <c r="Y1009" i="1"/>
  <c r="X1009" i="1"/>
  <c r="W1009" i="1"/>
  <c r="V1009" i="1"/>
  <c r="U1009" i="1"/>
  <c r="S1009" i="1"/>
  <c r="R1009" i="1"/>
  <c r="Z1008" i="1"/>
  <c r="Y1008" i="1"/>
  <c r="X1008" i="1"/>
  <c r="W1008" i="1"/>
  <c r="V1008" i="1"/>
  <c r="U1008" i="1"/>
  <c r="S1008" i="1"/>
  <c r="R1008" i="1"/>
  <c r="Z1007" i="1"/>
  <c r="Y1007" i="1"/>
  <c r="X1007" i="1"/>
  <c r="W1007" i="1"/>
  <c r="V1007" i="1"/>
  <c r="U1007" i="1"/>
  <c r="S1007" i="1"/>
  <c r="R1007" i="1"/>
  <c r="Z1006" i="1"/>
  <c r="Y1006" i="1"/>
  <c r="X1006" i="1"/>
  <c r="W1006" i="1"/>
  <c r="V1006" i="1"/>
  <c r="U1006" i="1"/>
  <c r="S1006" i="1"/>
  <c r="R1006" i="1"/>
  <c r="Z1005" i="1"/>
  <c r="Y1005" i="1"/>
  <c r="X1005" i="1"/>
  <c r="W1005" i="1"/>
  <c r="V1005" i="1"/>
  <c r="U1005" i="1"/>
  <c r="S1005" i="1"/>
  <c r="R1005" i="1"/>
  <c r="Z1004" i="1"/>
  <c r="Y1004" i="1"/>
  <c r="X1004" i="1"/>
  <c r="W1004" i="1"/>
  <c r="V1004" i="1"/>
  <c r="U1004" i="1"/>
  <c r="S1004" i="1"/>
  <c r="R1004" i="1"/>
  <c r="Z1003" i="1"/>
  <c r="Y1003" i="1"/>
  <c r="X1003" i="1"/>
  <c r="W1003" i="1"/>
  <c r="V1003" i="1"/>
  <c r="U1003" i="1"/>
  <c r="S1003" i="1"/>
  <c r="R1003" i="1"/>
  <c r="Z1002" i="1"/>
  <c r="Y1002" i="1"/>
  <c r="X1002" i="1"/>
  <c r="W1002" i="1"/>
  <c r="V1002" i="1"/>
  <c r="U1002" i="1"/>
  <c r="S1002" i="1"/>
  <c r="R1002" i="1"/>
  <c r="Z1001" i="1"/>
  <c r="Y1001" i="1"/>
  <c r="X1001" i="1"/>
  <c r="W1001" i="1"/>
  <c r="V1001" i="1"/>
  <c r="U1001" i="1"/>
  <c r="S1001" i="1"/>
  <c r="R1001" i="1"/>
  <c r="Z1000" i="1"/>
  <c r="Y1000" i="1"/>
  <c r="X1000" i="1"/>
  <c r="W1000" i="1"/>
  <c r="V1000" i="1"/>
  <c r="U1000" i="1"/>
  <c r="S1000" i="1"/>
  <c r="R1000" i="1"/>
  <c r="Z999" i="1"/>
  <c r="Y999" i="1"/>
  <c r="X999" i="1"/>
  <c r="W999" i="1"/>
  <c r="V999" i="1"/>
  <c r="U999" i="1"/>
  <c r="S999" i="1"/>
  <c r="R999" i="1"/>
  <c r="Z998" i="1"/>
  <c r="Y998" i="1"/>
  <c r="X998" i="1"/>
  <c r="W998" i="1"/>
  <c r="V998" i="1"/>
  <c r="U998" i="1"/>
  <c r="S998" i="1"/>
  <c r="R998" i="1"/>
  <c r="Z997" i="1"/>
  <c r="Y997" i="1"/>
  <c r="X997" i="1"/>
  <c r="W997" i="1"/>
  <c r="V997" i="1"/>
  <c r="U997" i="1"/>
  <c r="S997" i="1"/>
  <c r="R997" i="1"/>
  <c r="Z996" i="1"/>
  <c r="Y996" i="1"/>
  <c r="X996" i="1"/>
  <c r="W996" i="1"/>
  <c r="V996" i="1"/>
  <c r="U996" i="1"/>
  <c r="S996" i="1"/>
  <c r="R996" i="1"/>
  <c r="Z995" i="1"/>
  <c r="Y995" i="1"/>
  <c r="X995" i="1"/>
  <c r="W995" i="1"/>
  <c r="V995" i="1"/>
  <c r="U995" i="1"/>
  <c r="S995" i="1"/>
  <c r="R995" i="1"/>
  <c r="Z994" i="1"/>
  <c r="Y994" i="1"/>
  <c r="X994" i="1"/>
  <c r="W994" i="1"/>
  <c r="V994" i="1"/>
  <c r="U994" i="1"/>
  <c r="S994" i="1"/>
  <c r="R994" i="1"/>
  <c r="Z993" i="1"/>
  <c r="Y993" i="1"/>
  <c r="X993" i="1"/>
  <c r="W993" i="1"/>
  <c r="V993" i="1"/>
  <c r="U993" i="1"/>
  <c r="S993" i="1"/>
  <c r="R993" i="1"/>
  <c r="Z992" i="1"/>
  <c r="Y992" i="1"/>
  <c r="X992" i="1"/>
  <c r="W992" i="1"/>
  <c r="V992" i="1"/>
  <c r="U992" i="1"/>
  <c r="S992" i="1"/>
  <c r="R992" i="1"/>
  <c r="Z991" i="1"/>
  <c r="Y991" i="1"/>
  <c r="X991" i="1"/>
  <c r="W991" i="1"/>
  <c r="V991" i="1"/>
  <c r="U991" i="1"/>
  <c r="S991" i="1"/>
  <c r="R991" i="1"/>
  <c r="Z990" i="1"/>
  <c r="Y990" i="1"/>
  <c r="X990" i="1"/>
  <c r="W990" i="1"/>
  <c r="V990" i="1"/>
  <c r="U990" i="1"/>
  <c r="S990" i="1"/>
  <c r="R990" i="1"/>
  <c r="Z989" i="1"/>
  <c r="Y989" i="1"/>
  <c r="X989" i="1"/>
  <c r="W989" i="1"/>
  <c r="V989" i="1"/>
  <c r="U989" i="1"/>
  <c r="S989" i="1"/>
  <c r="R989" i="1"/>
  <c r="Z988" i="1"/>
  <c r="Y988" i="1"/>
  <c r="X988" i="1"/>
  <c r="W988" i="1"/>
  <c r="V988" i="1"/>
  <c r="U988" i="1"/>
  <c r="S988" i="1"/>
  <c r="R988" i="1"/>
  <c r="Z987" i="1"/>
  <c r="Y987" i="1"/>
  <c r="X987" i="1"/>
  <c r="W987" i="1"/>
  <c r="V987" i="1"/>
  <c r="U987" i="1"/>
  <c r="S987" i="1"/>
  <c r="R987" i="1"/>
  <c r="Z986" i="1"/>
  <c r="Y986" i="1"/>
  <c r="X986" i="1"/>
  <c r="W986" i="1"/>
  <c r="V986" i="1"/>
  <c r="U986" i="1"/>
  <c r="S986" i="1"/>
  <c r="R986" i="1"/>
  <c r="Z985" i="1"/>
  <c r="Y985" i="1"/>
  <c r="X985" i="1"/>
  <c r="W985" i="1"/>
  <c r="V985" i="1"/>
  <c r="U985" i="1"/>
  <c r="S985" i="1"/>
  <c r="R985" i="1"/>
  <c r="Z984" i="1"/>
  <c r="Y984" i="1"/>
  <c r="X984" i="1"/>
  <c r="W984" i="1"/>
  <c r="V984" i="1"/>
  <c r="U984" i="1"/>
  <c r="S984" i="1"/>
  <c r="R984" i="1"/>
  <c r="Z983" i="1"/>
  <c r="Y983" i="1"/>
  <c r="X983" i="1"/>
  <c r="W983" i="1"/>
  <c r="V983" i="1"/>
  <c r="U983" i="1"/>
  <c r="S983" i="1"/>
  <c r="R983" i="1"/>
  <c r="Z982" i="1"/>
  <c r="Y982" i="1"/>
  <c r="X982" i="1"/>
  <c r="W982" i="1"/>
  <c r="V982" i="1"/>
  <c r="U982" i="1"/>
  <c r="S982" i="1"/>
  <c r="R982" i="1"/>
  <c r="Z981" i="1"/>
  <c r="Y981" i="1"/>
  <c r="X981" i="1"/>
  <c r="W981" i="1"/>
  <c r="V981" i="1"/>
  <c r="U981" i="1"/>
  <c r="S981" i="1"/>
  <c r="R981" i="1"/>
  <c r="Z980" i="1"/>
  <c r="Y980" i="1"/>
  <c r="X980" i="1"/>
  <c r="W980" i="1"/>
  <c r="V980" i="1"/>
  <c r="U980" i="1"/>
  <c r="S980" i="1"/>
  <c r="R980" i="1"/>
  <c r="Z979" i="1"/>
  <c r="Y979" i="1"/>
  <c r="X979" i="1"/>
  <c r="W979" i="1"/>
  <c r="V979" i="1"/>
  <c r="U979" i="1"/>
  <c r="S979" i="1"/>
  <c r="R979" i="1"/>
  <c r="Z978" i="1"/>
  <c r="Y978" i="1"/>
  <c r="X978" i="1"/>
  <c r="W978" i="1"/>
  <c r="V978" i="1"/>
  <c r="U978" i="1"/>
  <c r="S978" i="1"/>
  <c r="R978" i="1"/>
  <c r="Z977" i="1"/>
  <c r="Y977" i="1"/>
  <c r="X977" i="1"/>
  <c r="W977" i="1"/>
  <c r="V977" i="1"/>
  <c r="U977" i="1"/>
  <c r="S977" i="1"/>
  <c r="R977" i="1"/>
  <c r="Z976" i="1"/>
  <c r="Y976" i="1"/>
  <c r="X976" i="1"/>
  <c r="W976" i="1"/>
  <c r="V976" i="1"/>
  <c r="U976" i="1"/>
  <c r="S976" i="1"/>
  <c r="R976" i="1"/>
  <c r="Z975" i="1"/>
  <c r="Y975" i="1"/>
  <c r="X975" i="1"/>
  <c r="W975" i="1"/>
  <c r="V975" i="1"/>
  <c r="U975" i="1"/>
  <c r="S975" i="1"/>
  <c r="R975" i="1"/>
  <c r="Z974" i="1"/>
  <c r="Y974" i="1"/>
  <c r="X974" i="1"/>
  <c r="W974" i="1"/>
  <c r="V974" i="1"/>
  <c r="U974" i="1"/>
  <c r="S974" i="1"/>
  <c r="R974" i="1"/>
  <c r="Z973" i="1"/>
  <c r="Y973" i="1"/>
  <c r="X973" i="1"/>
  <c r="W973" i="1"/>
  <c r="V973" i="1"/>
  <c r="U973" i="1"/>
  <c r="S973" i="1"/>
  <c r="R973" i="1"/>
  <c r="Z972" i="1"/>
  <c r="Y972" i="1"/>
  <c r="X972" i="1"/>
  <c r="W972" i="1"/>
  <c r="V972" i="1"/>
  <c r="U972" i="1"/>
  <c r="S972" i="1"/>
  <c r="R972" i="1"/>
  <c r="Z971" i="1"/>
  <c r="Y971" i="1"/>
  <c r="X971" i="1"/>
  <c r="W971" i="1"/>
  <c r="V971" i="1"/>
  <c r="U971" i="1"/>
  <c r="S971" i="1"/>
  <c r="R971" i="1"/>
  <c r="Z970" i="1"/>
  <c r="Y970" i="1"/>
  <c r="X970" i="1"/>
  <c r="W970" i="1"/>
  <c r="V970" i="1"/>
  <c r="U970" i="1"/>
  <c r="S970" i="1"/>
  <c r="R970" i="1"/>
  <c r="Z969" i="1"/>
  <c r="Y969" i="1"/>
  <c r="X969" i="1"/>
  <c r="W969" i="1"/>
  <c r="V969" i="1"/>
  <c r="U969" i="1"/>
  <c r="S969" i="1"/>
  <c r="R969" i="1"/>
  <c r="Z968" i="1"/>
  <c r="Y968" i="1"/>
  <c r="X968" i="1"/>
  <c r="W968" i="1"/>
  <c r="V968" i="1"/>
  <c r="U968" i="1"/>
  <c r="S968" i="1"/>
  <c r="R968" i="1"/>
  <c r="Z967" i="1"/>
  <c r="Y967" i="1"/>
  <c r="X967" i="1"/>
  <c r="W967" i="1"/>
  <c r="V967" i="1"/>
  <c r="U967" i="1"/>
  <c r="S967" i="1"/>
  <c r="R967" i="1"/>
  <c r="Z966" i="1"/>
  <c r="Y966" i="1"/>
  <c r="X966" i="1"/>
  <c r="W966" i="1"/>
  <c r="V966" i="1"/>
  <c r="U966" i="1"/>
  <c r="S966" i="1"/>
  <c r="R966" i="1"/>
  <c r="Z965" i="1"/>
  <c r="Y965" i="1"/>
  <c r="X965" i="1"/>
  <c r="W965" i="1"/>
  <c r="V965" i="1"/>
  <c r="U965" i="1"/>
  <c r="S965" i="1"/>
  <c r="R965" i="1"/>
  <c r="Z964" i="1"/>
  <c r="Y964" i="1"/>
  <c r="X964" i="1"/>
  <c r="W964" i="1"/>
  <c r="V964" i="1"/>
  <c r="U964" i="1"/>
  <c r="S964" i="1"/>
  <c r="R964" i="1"/>
  <c r="Z963" i="1"/>
  <c r="Y963" i="1"/>
  <c r="X963" i="1"/>
  <c r="W963" i="1"/>
  <c r="V963" i="1"/>
  <c r="U963" i="1"/>
  <c r="S963" i="1"/>
  <c r="R963" i="1"/>
  <c r="Z962" i="1"/>
  <c r="Y962" i="1"/>
  <c r="X962" i="1"/>
  <c r="W962" i="1"/>
  <c r="V962" i="1"/>
  <c r="U962" i="1"/>
  <c r="S962" i="1"/>
  <c r="R962" i="1"/>
  <c r="Z961" i="1"/>
  <c r="Y961" i="1"/>
  <c r="X961" i="1"/>
  <c r="W961" i="1"/>
  <c r="V961" i="1"/>
  <c r="U961" i="1"/>
  <c r="S961" i="1"/>
  <c r="R961" i="1"/>
  <c r="Z960" i="1"/>
  <c r="Y960" i="1"/>
  <c r="X960" i="1"/>
  <c r="W960" i="1"/>
  <c r="V960" i="1"/>
  <c r="U960" i="1"/>
  <c r="S960" i="1"/>
  <c r="R960" i="1"/>
  <c r="Z959" i="1"/>
  <c r="Y959" i="1"/>
  <c r="X959" i="1"/>
  <c r="W959" i="1"/>
  <c r="V959" i="1"/>
  <c r="U959" i="1"/>
  <c r="S959" i="1"/>
  <c r="R959" i="1"/>
  <c r="Z958" i="1"/>
  <c r="Y958" i="1"/>
  <c r="X958" i="1"/>
  <c r="W958" i="1"/>
  <c r="V958" i="1"/>
  <c r="U958" i="1"/>
  <c r="S958" i="1"/>
  <c r="R958" i="1"/>
  <c r="Z957" i="1"/>
  <c r="Y957" i="1"/>
  <c r="X957" i="1"/>
  <c r="W957" i="1"/>
  <c r="V957" i="1"/>
  <c r="U957" i="1"/>
  <c r="S957" i="1"/>
  <c r="R957" i="1"/>
  <c r="Z956" i="1"/>
  <c r="Y956" i="1"/>
  <c r="X956" i="1"/>
  <c r="W956" i="1"/>
  <c r="V956" i="1"/>
  <c r="U956" i="1"/>
  <c r="S956" i="1"/>
  <c r="R956" i="1"/>
  <c r="Z955" i="1"/>
  <c r="Y955" i="1"/>
  <c r="X955" i="1"/>
  <c r="W955" i="1"/>
  <c r="V955" i="1"/>
  <c r="U955" i="1"/>
  <c r="S955" i="1"/>
  <c r="R955" i="1"/>
  <c r="Z954" i="1"/>
  <c r="Y954" i="1"/>
  <c r="X954" i="1"/>
  <c r="W954" i="1"/>
  <c r="V954" i="1"/>
  <c r="U954" i="1"/>
  <c r="S954" i="1"/>
  <c r="R954" i="1"/>
  <c r="Z953" i="1"/>
  <c r="Y953" i="1"/>
  <c r="X953" i="1"/>
  <c r="W953" i="1"/>
  <c r="V953" i="1"/>
  <c r="U953" i="1"/>
  <c r="S953" i="1"/>
  <c r="R953" i="1"/>
  <c r="Z952" i="1"/>
  <c r="Y952" i="1"/>
  <c r="X952" i="1"/>
  <c r="W952" i="1"/>
  <c r="V952" i="1"/>
  <c r="U952" i="1"/>
  <c r="S952" i="1"/>
  <c r="R952" i="1"/>
  <c r="Z951" i="1"/>
  <c r="Y951" i="1"/>
  <c r="X951" i="1"/>
  <c r="W951" i="1"/>
  <c r="V951" i="1"/>
  <c r="U951" i="1"/>
  <c r="S951" i="1"/>
  <c r="R951" i="1"/>
  <c r="Z950" i="1"/>
  <c r="Y950" i="1"/>
  <c r="X950" i="1"/>
  <c r="W950" i="1"/>
  <c r="V950" i="1"/>
  <c r="U950" i="1"/>
  <c r="S950" i="1"/>
  <c r="R950" i="1"/>
  <c r="Z949" i="1"/>
  <c r="Y949" i="1"/>
  <c r="X949" i="1"/>
  <c r="W949" i="1"/>
  <c r="V949" i="1"/>
  <c r="U949" i="1"/>
  <c r="S949" i="1"/>
  <c r="R949" i="1"/>
  <c r="Z948" i="1"/>
  <c r="Y948" i="1"/>
  <c r="X948" i="1"/>
  <c r="W948" i="1"/>
  <c r="V948" i="1"/>
  <c r="U948" i="1"/>
  <c r="S948" i="1"/>
  <c r="R948" i="1"/>
  <c r="Z947" i="1"/>
  <c r="Y947" i="1"/>
  <c r="X947" i="1"/>
  <c r="W947" i="1"/>
  <c r="V947" i="1"/>
  <c r="U947" i="1"/>
  <c r="S947" i="1"/>
  <c r="R947" i="1"/>
  <c r="Z946" i="1"/>
  <c r="Y946" i="1"/>
  <c r="X946" i="1"/>
  <c r="W946" i="1"/>
  <c r="V946" i="1"/>
  <c r="U946" i="1"/>
  <c r="S946" i="1"/>
  <c r="R946" i="1"/>
  <c r="Z945" i="1"/>
  <c r="Y945" i="1"/>
  <c r="X945" i="1"/>
  <c r="W945" i="1"/>
  <c r="V945" i="1"/>
  <c r="U945" i="1"/>
  <c r="S945" i="1"/>
  <c r="R945" i="1"/>
  <c r="Z944" i="1"/>
  <c r="Y944" i="1"/>
  <c r="X944" i="1"/>
  <c r="W944" i="1"/>
  <c r="V944" i="1"/>
  <c r="U944" i="1"/>
  <c r="S944" i="1"/>
  <c r="R944" i="1"/>
  <c r="Z943" i="1"/>
  <c r="Y943" i="1"/>
  <c r="X943" i="1"/>
  <c r="W943" i="1"/>
  <c r="V943" i="1"/>
  <c r="U943" i="1"/>
  <c r="S943" i="1"/>
  <c r="R943" i="1"/>
  <c r="Z942" i="1"/>
  <c r="Y942" i="1"/>
  <c r="X942" i="1"/>
  <c r="W942" i="1"/>
  <c r="V942" i="1"/>
  <c r="U942" i="1"/>
  <c r="S942" i="1"/>
  <c r="R942" i="1"/>
  <c r="Z941" i="1"/>
  <c r="Y941" i="1"/>
  <c r="X941" i="1"/>
  <c r="W941" i="1"/>
  <c r="V941" i="1"/>
  <c r="U941" i="1"/>
  <c r="S941" i="1"/>
  <c r="R941" i="1"/>
  <c r="Z940" i="1"/>
  <c r="Y940" i="1"/>
  <c r="X940" i="1"/>
  <c r="W940" i="1"/>
  <c r="V940" i="1"/>
  <c r="U940" i="1"/>
  <c r="S940" i="1"/>
  <c r="R940" i="1"/>
  <c r="Z939" i="1"/>
  <c r="Y939" i="1"/>
  <c r="X939" i="1"/>
  <c r="W939" i="1"/>
  <c r="V939" i="1"/>
  <c r="U939" i="1"/>
  <c r="S939" i="1"/>
  <c r="R939" i="1"/>
  <c r="Z938" i="1"/>
  <c r="Y938" i="1"/>
  <c r="X938" i="1"/>
  <c r="W938" i="1"/>
  <c r="V938" i="1"/>
  <c r="U938" i="1"/>
  <c r="S938" i="1"/>
  <c r="R938" i="1"/>
  <c r="Z937" i="1"/>
  <c r="Y937" i="1"/>
  <c r="X937" i="1"/>
  <c r="W937" i="1"/>
  <c r="V937" i="1"/>
  <c r="U937" i="1"/>
  <c r="S937" i="1"/>
  <c r="R937" i="1"/>
  <c r="Z936" i="1"/>
  <c r="Y936" i="1"/>
  <c r="X936" i="1"/>
  <c r="W936" i="1"/>
  <c r="V936" i="1"/>
  <c r="U936" i="1"/>
  <c r="S936" i="1"/>
  <c r="R936" i="1"/>
  <c r="Z935" i="1"/>
  <c r="Y935" i="1"/>
  <c r="X935" i="1"/>
  <c r="W935" i="1"/>
  <c r="V935" i="1"/>
  <c r="U935" i="1"/>
  <c r="S935" i="1"/>
  <c r="R935" i="1"/>
  <c r="Z934" i="1"/>
  <c r="Y934" i="1"/>
  <c r="X934" i="1"/>
  <c r="W934" i="1"/>
  <c r="V934" i="1"/>
  <c r="U934" i="1"/>
  <c r="S934" i="1"/>
  <c r="R934" i="1"/>
  <c r="Z933" i="1"/>
  <c r="Y933" i="1"/>
  <c r="X933" i="1"/>
  <c r="W933" i="1"/>
  <c r="V933" i="1"/>
  <c r="U933" i="1"/>
  <c r="S933" i="1"/>
  <c r="R933" i="1"/>
  <c r="Z932" i="1"/>
  <c r="Y932" i="1"/>
  <c r="X932" i="1"/>
  <c r="W932" i="1"/>
  <c r="V932" i="1"/>
  <c r="U932" i="1"/>
  <c r="S932" i="1"/>
  <c r="R932" i="1"/>
  <c r="Z931" i="1"/>
  <c r="Y931" i="1"/>
  <c r="X931" i="1"/>
  <c r="W931" i="1"/>
  <c r="V931" i="1"/>
  <c r="U931" i="1"/>
  <c r="S931" i="1"/>
  <c r="R931" i="1"/>
  <c r="Z930" i="1"/>
  <c r="Y930" i="1"/>
  <c r="X930" i="1"/>
  <c r="W930" i="1"/>
  <c r="V930" i="1"/>
  <c r="U930" i="1"/>
  <c r="S930" i="1"/>
  <c r="R930" i="1"/>
  <c r="Z929" i="1"/>
  <c r="Y929" i="1"/>
  <c r="X929" i="1"/>
  <c r="W929" i="1"/>
  <c r="V929" i="1"/>
  <c r="U929" i="1"/>
  <c r="S929" i="1"/>
  <c r="R929" i="1"/>
  <c r="Z928" i="1"/>
  <c r="Y928" i="1"/>
  <c r="X928" i="1"/>
  <c r="W928" i="1"/>
  <c r="V928" i="1"/>
  <c r="U928" i="1"/>
  <c r="S928" i="1"/>
  <c r="R928" i="1"/>
  <c r="Z927" i="1"/>
  <c r="Y927" i="1"/>
  <c r="X927" i="1"/>
  <c r="W927" i="1"/>
  <c r="V927" i="1"/>
  <c r="U927" i="1"/>
  <c r="S927" i="1"/>
  <c r="R927" i="1"/>
  <c r="Z926" i="1"/>
  <c r="Y926" i="1"/>
  <c r="X926" i="1"/>
  <c r="W926" i="1"/>
  <c r="V926" i="1"/>
  <c r="U926" i="1"/>
  <c r="S926" i="1"/>
  <c r="R926" i="1"/>
  <c r="Z925" i="1"/>
  <c r="Y925" i="1"/>
  <c r="X925" i="1"/>
  <c r="W925" i="1"/>
  <c r="V925" i="1"/>
  <c r="U925" i="1"/>
  <c r="S925" i="1"/>
  <c r="R925" i="1"/>
  <c r="Z924" i="1"/>
  <c r="Y924" i="1"/>
  <c r="X924" i="1"/>
  <c r="W924" i="1"/>
  <c r="V924" i="1"/>
  <c r="U924" i="1"/>
  <c r="S924" i="1"/>
  <c r="R924" i="1"/>
  <c r="Z923" i="1"/>
  <c r="Y923" i="1"/>
  <c r="X923" i="1"/>
  <c r="W923" i="1"/>
  <c r="V923" i="1"/>
  <c r="U923" i="1"/>
  <c r="S923" i="1"/>
  <c r="R923" i="1"/>
  <c r="Z922" i="1"/>
  <c r="Y922" i="1"/>
  <c r="X922" i="1"/>
  <c r="W922" i="1"/>
  <c r="V922" i="1"/>
  <c r="U922" i="1"/>
  <c r="S922" i="1"/>
  <c r="R922" i="1"/>
  <c r="Z921" i="1"/>
  <c r="Y921" i="1"/>
  <c r="X921" i="1"/>
  <c r="W921" i="1"/>
  <c r="V921" i="1"/>
  <c r="U921" i="1"/>
  <c r="S921" i="1"/>
  <c r="R921" i="1"/>
  <c r="Z920" i="1"/>
  <c r="Y920" i="1"/>
  <c r="X920" i="1"/>
  <c r="W920" i="1"/>
  <c r="V920" i="1"/>
  <c r="U920" i="1"/>
  <c r="S920" i="1"/>
  <c r="R920" i="1"/>
  <c r="Z919" i="1"/>
  <c r="Y919" i="1"/>
  <c r="X919" i="1"/>
  <c r="W919" i="1"/>
  <c r="V919" i="1"/>
  <c r="U919" i="1"/>
  <c r="S919" i="1"/>
  <c r="R919" i="1"/>
  <c r="Z918" i="1"/>
  <c r="Y918" i="1"/>
  <c r="X918" i="1"/>
  <c r="W918" i="1"/>
  <c r="V918" i="1"/>
  <c r="U918" i="1"/>
  <c r="S918" i="1"/>
  <c r="R918" i="1"/>
  <c r="Z917" i="1"/>
  <c r="Y917" i="1"/>
  <c r="X917" i="1"/>
  <c r="W917" i="1"/>
  <c r="V917" i="1"/>
  <c r="U917" i="1"/>
  <c r="S917" i="1"/>
  <c r="R917" i="1"/>
  <c r="Z916" i="1"/>
  <c r="Y916" i="1"/>
  <c r="X916" i="1"/>
  <c r="W916" i="1"/>
  <c r="V916" i="1"/>
  <c r="U916" i="1"/>
  <c r="S916" i="1"/>
  <c r="R916" i="1"/>
  <c r="Z915" i="1"/>
  <c r="Y915" i="1"/>
  <c r="X915" i="1"/>
  <c r="W915" i="1"/>
  <c r="V915" i="1"/>
  <c r="U915" i="1"/>
  <c r="S915" i="1"/>
  <c r="R915" i="1"/>
  <c r="Z914" i="1"/>
  <c r="Y914" i="1"/>
  <c r="X914" i="1"/>
  <c r="W914" i="1"/>
  <c r="V914" i="1"/>
  <c r="U914" i="1"/>
  <c r="S914" i="1"/>
  <c r="R914" i="1"/>
  <c r="Z913" i="1"/>
  <c r="Y913" i="1"/>
  <c r="X913" i="1"/>
  <c r="W913" i="1"/>
  <c r="V913" i="1"/>
  <c r="U913" i="1"/>
  <c r="S913" i="1"/>
  <c r="R913" i="1"/>
  <c r="Z912" i="1"/>
  <c r="Y912" i="1"/>
  <c r="X912" i="1"/>
  <c r="W912" i="1"/>
  <c r="V912" i="1"/>
  <c r="U912" i="1"/>
  <c r="S912" i="1"/>
  <c r="R912" i="1"/>
  <c r="Z911" i="1"/>
  <c r="Y911" i="1"/>
  <c r="X911" i="1"/>
  <c r="W911" i="1"/>
  <c r="V911" i="1"/>
  <c r="U911" i="1"/>
  <c r="S911" i="1"/>
  <c r="R911" i="1"/>
  <c r="Z910" i="1"/>
  <c r="Y910" i="1"/>
  <c r="X910" i="1"/>
  <c r="W910" i="1"/>
  <c r="V910" i="1"/>
  <c r="U910" i="1"/>
  <c r="S910" i="1"/>
  <c r="R910" i="1"/>
  <c r="Z909" i="1"/>
  <c r="Y909" i="1"/>
  <c r="X909" i="1"/>
  <c r="W909" i="1"/>
  <c r="V909" i="1"/>
  <c r="U909" i="1"/>
  <c r="S909" i="1"/>
  <c r="R909" i="1"/>
  <c r="Z908" i="1"/>
  <c r="Y908" i="1"/>
  <c r="X908" i="1"/>
  <c r="W908" i="1"/>
  <c r="V908" i="1"/>
  <c r="U908" i="1"/>
  <c r="S908" i="1"/>
  <c r="R908" i="1"/>
  <c r="Z907" i="1"/>
  <c r="Y907" i="1"/>
  <c r="X907" i="1"/>
  <c r="W907" i="1"/>
  <c r="V907" i="1"/>
  <c r="U907" i="1"/>
  <c r="S907" i="1"/>
  <c r="R907" i="1"/>
  <c r="Z906" i="1"/>
  <c r="Y906" i="1"/>
  <c r="X906" i="1"/>
  <c r="W906" i="1"/>
  <c r="V906" i="1"/>
  <c r="U906" i="1"/>
  <c r="S906" i="1"/>
  <c r="R906" i="1"/>
  <c r="Z905" i="1"/>
  <c r="Y905" i="1"/>
  <c r="X905" i="1"/>
  <c r="W905" i="1"/>
  <c r="V905" i="1"/>
  <c r="U905" i="1"/>
  <c r="S905" i="1"/>
  <c r="R905" i="1"/>
  <c r="Z904" i="1"/>
  <c r="Y904" i="1"/>
  <c r="X904" i="1"/>
  <c r="W904" i="1"/>
  <c r="V904" i="1"/>
  <c r="U904" i="1"/>
  <c r="S904" i="1"/>
  <c r="R904" i="1"/>
  <c r="Z903" i="1"/>
  <c r="Y903" i="1"/>
  <c r="X903" i="1"/>
  <c r="W903" i="1"/>
  <c r="V903" i="1"/>
  <c r="U903" i="1"/>
  <c r="S903" i="1"/>
  <c r="R903" i="1"/>
  <c r="Z902" i="1"/>
  <c r="Y902" i="1"/>
  <c r="X902" i="1"/>
  <c r="W902" i="1"/>
  <c r="V902" i="1"/>
  <c r="U902" i="1"/>
  <c r="S902" i="1"/>
  <c r="R902" i="1"/>
  <c r="Z901" i="1"/>
  <c r="Y901" i="1"/>
  <c r="X901" i="1"/>
  <c r="W901" i="1"/>
  <c r="V901" i="1"/>
  <c r="U901" i="1"/>
  <c r="S901" i="1"/>
  <c r="R901" i="1"/>
  <c r="Z900" i="1"/>
  <c r="Y900" i="1"/>
  <c r="X900" i="1"/>
  <c r="W900" i="1"/>
  <c r="V900" i="1"/>
  <c r="U900" i="1"/>
  <c r="S900" i="1"/>
  <c r="R900" i="1"/>
  <c r="Z899" i="1"/>
  <c r="Y899" i="1"/>
  <c r="X899" i="1"/>
  <c r="W899" i="1"/>
  <c r="V899" i="1"/>
  <c r="U899" i="1"/>
  <c r="S899" i="1"/>
  <c r="R899" i="1"/>
  <c r="Z898" i="1"/>
  <c r="Y898" i="1"/>
  <c r="X898" i="1"/>
  <c r="W898" i="1"/>
  <c r="V898" i="1"/>
  <c r="U898" i="1"/>
  <c r="S898" i="1"/>
  <c r="R898" i="1"/>
  <c r="Z897" i="1"/>
  <c r="Y897" i="1"/>
  <c r="X897" i="1"/>
  <c r="W897" i="1"/>
  <c r="V897" i="1"/>
  <c r="U897" i="1"/>
  <c r="S897" i="1"/>
  <c r="R897" i="1"/>
  <c r="Z896" i="1"/>
  <c r="Y896" i="1"/>
  <c r="X896" i="1"/>
  <c r="W896" i="1"/>
  <c r="V896" i="1"/>
  <c r="U896" i="1"/>
  <c r="S896" i="1"/>
  <c r="R896" i="1"/>
  <c r="Z895" i="1"/>
  <c r="Y895" i="1"/>
  <c r="X895" i="1"/>
  <c r="W895" i="1"/>
  <c r="V895" i="1"/>
  <c r="U895" i="1"/>
  <c r="S895" i="1"/>
  <c r="R895" i="1"/>
  <c r="Z894" i="1"/>
  <c r="Y894" i="1"/>
  <c r="X894" i="1"/>
  <c r="W894" i="1"/>
  <c r="V894" i="1"/>
  <c r="U894" i="1"/>
  <c r="S894" i="1"/>
  <c r="R894" i="1"/>
  <c r="Z893" i="1"/>
  <c r="Y893" i="1"/>
  <c r="X893" i="1"/>
  <c r="W893" i="1"/>
  <c r="V893" i="1"/>
  <c r="U893" i="1"/>
  <c r="S893" i="1"/>
  <c r="R893" i="1"/>
  <c r="Z892" i="1"/>
  <c r="Y892" i="1"/>
  <c r="X892" i="1"/>
  <c r="W892" i="1"/>
  <c r="V892" i="1"/>
  <c r="U892" i="1"/>
  <c r="S892" i="1"/>
  <c r="R892" i="1"/>
  <c r="Z891" i="1"/>
  <c r="Y891" i="1"/>
  <c r="X891" i="1"/>
  <c r="W891" i="1"/>
  <c r="V891" i="1"/>
  <c r="U891" i="1"/>
  <c r="S891" i="1"/>
  <c r="R891" i="1"/>
  <c r="Z890" i="1"/>
  <c r="Y890" i="1"/>
  <c r="X890" i="1"/>
  <c r="W890" i="1"/>
  <c r="V890" i="1"/>
  <c r="U890" i="1"/>
  <c r="S890" i="1"/>
  <c r="R890" i="1"/>
  <c r="Z889" i="1"/>
  <c r="Y889" i="1"/>
  <c r="X889" i="1"/>
  <c r="W889" i="1"/>
  <c r="V889" i="1"/>
  <c r="U889" i="1"/>
  <c r="S889" i="1"/>
  <c r="R889" i="1"/>
  <c r="Z888" i="1"/>
  <c r="Y888" i="1"/>
  <c r="X888" i="1"/>
  <c r="W888" i="1"/>
  <c r="V888" i="1"/>
  <c r="U888" i="1"/>
  <c r="S888" i="1"/>
  <c r="R888" i="1"/>
  <c r="Z887" i="1"/>
  <c r="Y887" i="1"/>
  <c r="X887" i="1"/>
  <c r="W887" i="1"/>
  <c r="V887" i="1"/>
  <c r="U887" i="1"/>
  <c r="S887" i="1"/>
  <c r="R887" i="1"/>
  <c r="Z886" i="1"/>
  <c r="Y886" i="1"/>
  <c r="X886" i="1"/>
  <c r="W886" i="1"/>
  <c r="V886" i="1"/>
  <c r="U886" i="1"/>
  <c r="S886" i="1"/>
  <c r="R886" i="1"/>
  <c r="Z885" i="1"/>
  <c r="Y885" i="1"/>
  <c r="X885" i="1"/>
  <c r="W885" i="1"/>
  <c r="V885" i="1"/>
  <c r="U885" i="1"/>
  <c r="S885" i="1"/>
  <c r="R885" i="1"/>
  <c r="Z884" i="1"/>
  <c r="Y884" i="1"/>
  <c r="X884" i="1"/>
  <c r="W884" i="1"/>
  <c r="V884" i="1"/>
  <c r="U884" i="1"/>
  <c r="S884" i="1"/>
  <c r="R884" i="1"/>
  <c r="Z883" i="1"/>
  <c r="Y883" i="1"/>
  <c r="X883" i="1"/>
  <c r="W883" i="1"/>
  <c r="V883" i="1"/>
  <c r="U883" i="1"/>
  <c r="S883" i="1"/>
  <c r="R883" i="1"/>
  <c r="Z882" i="1"/>
  <c r="Y882" i="1"/>
  <c r="X882" i="1"/>
  <c r="W882" i="1"/>
  <c r="V882" i="1"/>
  <c r="U882" i="1"/>
  <c r="S882" i="1"/>
  <c r="R882" i="1"/>
  <c r="Z881" i="1"/>
  <c r="Y881" i="1"/>
  <c r="X881" i="1"/>
  <c r="W881" i="1"/>
  <c r="V881" i="1"/>
  <c r="U881" i="1"/>
  <c r="S881" i="1"/>
  <c r="R881" i="1"/>
  <c r="Z880" i="1"/>
  <c r="Y880" i="1"/>
  <c r="X880" i="1"/>
  <c r="W880" i="1"/>
  <c r="V880" i="1"/>
  <c r="U880" i="1"/>
  <c r="S880" i="1"/>
  <c r="R880" i="1"/>
  <c r="Z879" i="1"/>
  <c r="Y879" i="1"/>
  <c r="X879" i="1"/>
  <c r="W879" i="1"/>
  <c r="V879" i="1"/>
  <c r="U879" i="1"/>
  <c r="S879" i="1"/>
  <c r="R879" i="1"/>
  <c r="Z878" i="1"/>
  <c r="Y878" i="1"/>
  <c r="X878" i="1"/>
  <c r="W878" i="1"/>
  <c r="V878" i="1"/>
  <c r="U878" i="1"/>
  <c r="S878" i="1"/>
  <c r="R878" i="1"/>
  <c r="Z877" i="1"/>
  <c r="Y877" i="1"/>
  <c r="X877" i="1"/>
  <c r="W877" i="1"/>
  <c r="V877" i="1"/>
  <c r="U877" i="1"/>
  <c r="S877" i="1"/>
  <c r="R877" i="1"/>
  <c r="Z876" i="1"/>
  <c r="Y876" i="1"/>
  <c r="X876" i="1"/>
  <c r="W876" i="1"/>
  <c r="V876" i="1"/>
  <c r="U876" i="1"/>
  <c r="S876" i="1"/>
  <c r="R876" i="1"/>
  <c r="Z875" i="1"/>
  <c r="Y875" i="1"/>
  <c r="X875" i="1"/>
  <c r="W875" i="1"/>
  <c r="V875" i="1"/>
  <c r="U875" i="1"/>
  <c r="S875" i="1"/>
  <c r="R875" i="1"/>
  <c r="Z874" i="1"/>
  <c r="Y874" i="1"/>
  <c r="X874" i="1"/>
  <c r="W874" i="1"/>
  <c r="V874" i="1"/>
  <c r="U874" i="1"/>
  <c r="S874" i="1"/>
  <c r="R874" i="1"/>
  <c r="Z873" i="1"/>
  <c r="Y873" i="1"/>
  <c r="X873" i="1"/>
  <c r="W873" i="1"/>
  <c r="V873" i="1"/>
  <c r="U873" i="1"/>
  <c r="S873" i="1"/>
  <c r="R873" i="1"/>
  <c r="Z872" i="1"/>
  <c r="Y872" i="1"/>
  <c r="X872" i="1"/>
  <c r="W872" i="1"/>
  <c r="V872" i="1"/>
  <c r="U872" i="1"/>
  <c r="S872" i="1"/>
  <c r="R872" i="1"/>
  <c r="Z871" i="1"/>
  <c r="Y871" i="1"/>
  <c r="X871" i="1"/>
  <c r="W871" i="1"/>
  <c r="V871" i="1"/>
  <c r="U871" i="1"/>
  <c r="S871" i="1"/>
  <c r="R871" i="1"/>
  <c r="Z870" i="1"/>
  <c r="Y870" i="1"/>
  <c r="X870" i="1"/>
  <c r="W870" i="1"/>
  <c r="V870" i="1"/>
  <c r="U870" i="1"/>
  <c r="S870" i="1"/>
  <c r="R870" i="1"/>
  <c r="Z869" i="1"/>
  <c r="Y869" i="1"/>
  <c r="X869" i="1"/>
  <c r="W869" i="1"/>
  <c r="V869" i="1"/>
  <c r="U869" i="1"/>
  <c r="S869" i="1"/>
  <c r="R869" i="1"/>
  <c r="Z868" i="1"/>
  <c r="Y868" i="1"/>
  <c r="X868" i="1"/>
  <c r="W868" i="1"/>
  <c r="V868" i="1"/>
  <c r="U868" i="1"/>
  <c r="S868" i="1"/>
  <c r="R868" i="1"/>
  <c r="Z867" i="1"/>
  <c r="Y867" i="1"/>
  <c r="X867" i="1"/>
  <c r="W867" i="1"/>
  <c r="V867" i="1"/>
  <c r="U867" i="1"/>
  <c r="S867" i="1"/>
  <c r="R867" i="1"/>
  <c r="Z866" i="1"/>
  <c r="Y866" i="1"/>
  <c r="X866" i="1"/>
  <c r="W866" i="1"/>
  <c r="V866" i="1"/>
  <c r="U866" i="1"/>
  <c r="S866" i="1"/>
  <c r="R866" i="1"/>
  <c r="Z865" i="1"/>
  <c r="Y865" i="1"/>
  <c r="X865" i="1"/>
  <c r="W865" i="1"/>
  <c r="V865" i="1"/>
  <c r="U865" i="1"/>
  <c r="S865" i="1"/>
  <c r="R865" i="1"/>
  <c r="Z864" i="1"/>
  <c r="Y864" i="1"/>
  <c r="X864" i="1"/>
  <c r="W864" i="1"/>
  <c r="V864" i="1"/>
  <c r="U864" i="1"/>
  <c r="S864" i="1"/>
  <c r="R864" i="1"/>
  <c r="Z863" i="1"/>
  <c r="Y863" i="1"/>
  <c r="X863" i="1"/>
  <c r="W863" i="1"/>
  <c r="V863" i="1"/>
  <c r="U863" i="1"/>
  <c r="S863" i="1"/>
  <c r="R863" i="1"/>
  <c r="Z862" i="1"/>
  <c r="Y862" i="1"/>
  <c r="X862" i="1"/>
  <c r="W862" i="1"/>
  <c r="V862" i="1"/>
  <c r="U862" i="1"/>
  <c r="S862" i="1"/>
  <c r="R862" i="1"/>
  <c r="Z861" i="1"/>
  <c r="Y861" i="1"/>
  <c r="X861" i="1"/>
  <c r="W861" i="1"/>
  <c r="V861" i="1"/>
  <c r="U861" i="1"/>
  <c r="S861" i="1"/>
  <c r="R861" i="1"/>
  <c r="Z860" i="1"/>
  <c r="Y860" i="1"/>
  <c r="X860" i="1"/>
  <c r="W860" i="1"/>
  <c r="V860" i="1"/>
  <c r="U860" i="1"/>
  <c r="S860" i="1"/>
  <c r="R860" i="1"/>
  <c r="Z859" i="1"/>
  <c r="Y859" i="1"/>
  <c r="X859" i="1"/>
  <c r="W859" i="1"/>
  <c r="V859" i="1"/>
  <c r="U859" i="1"/>
  <c r="S859" i="1"/>
  <c r="R859" i="1"/>
  <c r="Z858" i="1"/>
  <c r="Y858" i="1"/>
  <c r="X858" i="1"/>
  <c r="W858" i="1"/>
  <c r="V858" i="1"/>
  <c r="U858" i="1"/>
  <c r="S858" i="1"/>
  <c r="R858" i="1"/>
  <c r="Z857" i="1"/>
  <c r="Y857" i="1"/>
  <c r="X857" i="1"/>
  <c r="W857" i="1"/>
  <c r="V857" i="1"/>
  <c r="U857" i="1"/>
  <c r="S857" i="1"/>
  <c r="R857" i="1"/>
  <c r="Z856" i="1"/>
  <c r="Y856" i="1"/>
  <c r="X856" i="1"/>
  <c r="W856" i="1"/>
  <c r="V856" i="1"/>
  <c r="U856" i="1"/>
  <c r="S856" i="1"/>
  <c r="R856" i="1"/>
  <c r="Z855" i="1"/>
  <c r="Y855" i="1"/>
  <c r="X855" i="1"/>
  <c r="W855" i="1"/>
  <c r="V855" i="1"/>
  <c r="U855" i="1"/>
  <c r="S855" i="1"/>
  <c r="R855" i="1"/>
  <c r="Z854" i="1"/>
  <c r="Y854" i="1"/>
  <c r="X854" i="1"/>
  <c r="W854" i="1"/>
  <c r="V854" i="1"/>
  <c r="U854" i="1"/>
  <c r="S854" i="1"/>
  <c r="R854" i="1"/>
  <c r="Z853" i="1"/>
  <c r="Y853" i="1"/>
  <c r="X853" i="1"/>
  <c r="W853" i="1"/>
  <c r="V853" i="1"/>
  <c r="U853" i="1"/>
  <c r="S853" i="1"/>
  <c r="R853" i="1"/>
  <c r="Z852" i="1"/>
  <c r="Y852" i="1"/>
  <c r="X852" i="1"/>
  <c r="W852" i="1"/>
  <c r="V852" i="1"/>
  <c r="U852" i="1"/>
  <c r="S852" i="1"/>
  <c r="R852" i="1"/>
  <c r="Z851" i="1"/>
  <c r="Y851" i="1"/>
  <c r="X851" i="1"/>
  <c r="W851" i="1"/>
  <c r="V851" i="1"/>
  <c r="U851" i="1"/>
  <c r="S851" i="1"/>
  <c r="R851" i="1"/>
  <c r="Z850" i="1"/>
  <c r="Y850" i="1"/>
  <c r="X850" i="1"/>
  <c r="W850" i="1"/>
  <c r="V850" i="1"/>
  <c r="U850" i="1"/>
  <c r="S850" i="1"/>
  <c r="R850" i="1"/>
  <c r="Z849" i="1"/>
  <c r="Y849" i="1"/>
  <c r="X849" i="1"/>
  <c r="W849" i="1"/>
  <c r="V849" i="1"/>
  <c r="U849" i="1"/>
  <c r="S849" i="1"/>
  <c r="R849" i="1"/>
  <c r="Z848" i="1"/>
  <c r="Y848" i="1"/>
  <c r="X848" i="1"/>
  <c r="W848" i="1"/>
  <c r="V848" i="1"/>
  <c r="U848" i="1"/>
  <c r="S848" i="1"/>
  <c r="R848" i="1"/>
  <c r="Z847" i="1"/>
  <c r="Y847" i="1"/>
  <c r="X847" i="1"/>
  <c r="W847" i="1"/>
  <c r="V847" i="1"/>
  <c r="U847" i="1"/>
  <c r="S847" i="1"/>
  <c r="R847" i="1"/>
  <c r="Z846" i="1"/>
  <c r="Y846" i="1"/>
  <c r="X846" i="1"/>
  <c r="W846" i="1"/>
  <c r="V846" i="1"/>
  <c r="U846" i="1"/>
  <c r="S846" i="1"/>
  <c r="R846" i="1"/>
  <c r="Z845" i="1"/>
  <c r="Y845" i="1"/>
  <c r="X845" i="1"/>
  <c r="W845" i="1"/>
  <c r="V845" i="1"/>
  <c r="U845" i="1"/>
  <c r="S845" i="1"/>
  <c r="R845" i="1"/>
  <c r="Z844" i="1"/>
  <c r="Y844" i="1"/>
  <c r="X844" i="1"/>
  <c r="W844" i="1"/>
  <c r="V844" i="1"/>
  <c r="U844" i="1"/>
  <c r="S844" i="1"/>
  <c r="R844" i="1"/>
  <c r="Z843" i="1"/>
  <c r="Y843" i="1"/>
  <c r="X843" i="1"/>
  <c r="W843" i="1"/>
  <c r="V843" i="1"/>
  <c r="U843" i="1"/>
  <c r="S843" i="1"/>
  <c r="R843" i="1"/>
  <c r="Z842" i="1"/>
  <c r="Y842" i="1"/>
  <c r="X842" i="1"/>
  <c r="W842" i="1"/>
  <c r="V842" i="1"/>
  <c r="U842" i="1"/>
  <c r="S842" i="1"/>
  <c r="R842" i="1"/>
  <c r="Z841" i="1"/>
  <c r="Y841" i="1"/>
  <c r="X841" i="1"/>
  <c r="W841" i="1"/>
  <c r="V841" i="1"/>
  <c r="U841" i="1"/>
  <c r="S841" i="1"/>
  <c r="R841" i="1"/>
  <c r="Z840" i="1"/>
  <c r="Y840" i="1"/>
  <c r="X840" i="1"/>
  <c r="W840" i="1"/>
  <c r="V840" i="1"/>
  <c r="U840" i="1"/>
  <c r="S840" i="1"/>
  <c r="R840" i="1"/>
  <c r="Z839" i="1"/>
  <c r="Y839" i="1"/>
  <c r="X839" i="1"/>
  <c r="W839" i="1"/>
  <c r="V839" i="1"/>
  <c r="U839" i="1"/>
  <c r="S839" i="1"/>
  <c r="R839" i="1"/>
  <c r="Z838" i="1"/>
  <c r="Y838" i="1"/>
  <c r="X838" i="1"/>
  <c r="W838" i="1"/>
  <c r="V838" i="1"/>
  <c r="U838" i="1"/>
  <c r="S838" i="1"/>
  <c r="R838" i="1"/>
  <c r="Z837" i="1"/>
  <c r="Y837" i="1"/>
  <c r="X837" i="1"/>
  <c r="W837" i="1"/>
  <c r="V837" i="1"/>
  <c r="U837" i="1"/>
  <c r="S837" i="1"/>
  <c r="R837" i="1"/>
  <c r="Z836" i="1"/>
  <c r="Y836" i="1"/>
  <c r="X836" i="1"/>
  <c r="W836" i="1"/>
  <c r="V836" i="1"/>
  <c r="U836" i="1"/>
  <c r="S836" i="1"/>
  <c r="R836" i="1"/>
  <c r="Z835" i="1"/>
  <c r="Y835" i="1"/>
  <c r="X835" i="1"/>
  <c r="W835" i="1"/>
  <c r="V835" i="1"/>
  <c r="U835" i="1"/>
  <c r="S835" i="1"/>
  <c r="R835" i="1"/>
  <c r="Z834" i="1"/>
  <c r="Y834" i="1"/>
  <c r="X834" i="1"/>
  <c r="W834" i="1"/>
  <c r="V834" i="1"/>
  <c r="U834" i="1"/>
  <c r="S834" i="1"/>
  <c r="R834" i="1"/>
  <c r="Z833" i="1"/>
  <c r="Y833" i="1"/>
  <c r="X833" i="1"/>
  <c r="W833" i="1"/>
  <c r="V833" i="1"/>
  <c r="U833" i="1"/>
  <c r="S833" i="1"/>
  <c r="R833" i="1"/>
  <c r="Z832" i="1"/>
  <c r="Y832" i="1"/>
  <c r="X832" i="1"/>
  <c r="W832" i="1"/>
  <c r="V832" i="1"/>
  <c r="U832" i="1"/>
  <c r="S832" i="1"/>
  <c r="R832" i="1"/>
  <c r="Z831" i="1"/>
  <c r="Y831" i="1"/>
  <c r="X831" i="1"/>
  <c r="W831" i="1"/>
  <c r="V831" i="1"/>
  <c r="U831" i="1"/>
  <c r="S831" i="1"/>
  <c r="R831" i="1"/>
  <c r="Z830" i="1"/>
  <c r="Y830" i="1"/>
  <c r="X830" i="1"/>
  <c r="W830" i="1"/>
  <c r="V830" i="1"/>
  <c r="U830" i="1"/>
  <c r="S830" i="1"/>
  <c r="R830" i="1"/>
  <c r="Z829" i="1"/>
  <c r="Y829" i="1"/>
  <c r="X829" i="1"/>
  <c r="W829" i="1"/>
  <c r="V829" i="1"/>
  <c r="U829" i="1"/>
  <c r="S829" i="1"/>
  <c r="R829" i="1"/>
  <c r="Z828" i="1"/>
  <c r="Y828" i="1"/>
  <c r="X828" i="1"/>
  <c r="W828" i="1"/>
  <c r="V828" i="1"/>
  <c r="U828" i="1"/>
  <c r="S828" i="1"/>
  <c r="R828" i="1"/>
  <c r="Z827" i="1"/>
  <c r="Y827" i="1"/>
  <c r="X827" i="1"/>
  <c r="W827" i="1"/>
  <c r="V827" i="1"/>
  <c r="U827" i="1"/>
  <c r="S827" i="1"/>
  <c r="R827" i="1"/>
  <c r="Z826" i="1"/>
  <c r="Y826" i="1"/>
  <c r="X826" i="1"/>
  <c r="W826" i="1"/>
  <c r="V826" i="1"/>
  <c r="U826" i="1"/>
  <c r="S826" i="1"/>
  <c r="R826" i="1"/>
  <c r="Z825" i="1"/>
  <c r="Y825" i="1"/>
  <c r="X825" i="1"/>
  <c r="W825" i="1"/>
  <c r="V825" i="1"/>
  <c r="U825" i="1"/>
  <c r="S825" i="1"/>
  <c r="R825" i="1"/>
  <c r="Z824" i="1"/>
  <c r="Y824" i="1"/>
  <c r="X824" i="1"/>
  <c r="W824" i="1"/>
  <c r="V824" i="1"/>
  <c r="U824" i="1"/>
  <c r="S824" i="1"/>
  <c r="R824" i="1"/>
  <c r="Z823" i="1"/>
  <c r="Y823" i="1"/>
  <c r="X823" i="1"/>
  <c r="W823" i="1"/>
  <c r="V823" i="1"/>
  <c r="U823" i="1"/>
  <c r="S823" i="1"/>
  <c r="R823" i="1"/>
  <c r="Z822" i="1"/>
  <c r="Y822" i="1"/>
  <c r="X822" i="1"/>
  <c r="W822" i="1"/>
  <c r="V822" i="1"/>
  <c r="U822" i="1"/>
  <c r="S822" i="1"/>
  <c r="R822" i="1"/>
  <c r="Z821" i="1"/>
  <c r="Y821" i="1"/>
  <c r="X821" i="1"/>
  <c r="W821" i="1"/>
  <c r="V821" i="1"/>
  <c r="U821" i="1"/>
  <c r="S821" i="1"/>
  <c r="R821" i="1"/>
  <c r="Z820" i="1"/>
  <c r="Y820" i="1"/>
  <c r="X820" i="1"/>
  <c r="W820" i="1"/>
  <c r="V820" i="1"/>
  <c r="U820" i="1"/>
  <c r="S820" i="1"/>
  <c r="R820" i="1"/>
  <c r="Z819" i="1"/>
  <c r="Y819" i="1"/>
  <c r="X819" i="1"/>
  <c r="W819" i="1"/>
  <c r="V819" i="1"/>
  <c r="U819" i="1"/>
  <c r="S819" i="1"/>
  <c r="R819" i="1"/>
  <c r="Z818" i="1"/>
  <c r="Y818" i="1"/>
  <c r="X818" i="1"/>
  <c r="W818" i="1"/>
  <c r="V818" i="1"/>
  <c r="U818" i="1"/>
  <c r="S818" i="1"/>
  <c r="R818" i="1"/>
  <c r="Z817" i="1"/>
  <c r="Y817" i="1"/>
  <c r="X817" i="1"/>
  <c r="W817" i="1"/>
  <c r="V817" i="1"/>
  <c r="U817" i="1"/>
  <c r="S817" i="1"/>
  <c r="R817" i="1"/>
  <c r="Z816" i="1"/>
  <c r="Y816" i="1"/>
  <c r="X816" i="1"/>
  <c r="W816" i="1"/>
  <c r="V816" i="1"/>
  <c r="U816" i="1"/>
  <c r="S816" i="1"/>
  <c r="R816" i="1"/>
  <c r="Z815" i="1"/>
  <c r="Y815" i="1"/>
  <c r="X815" i="1"/>
  <c r="W815" i="1"/>
  <c r="V815" i="1"/>
  <c r="U815" i="1"/>
  <c r="S815" i="1"/>
  <c r="R815" i="1"/>
  <c r="Z814" i="1"/>
  <c r="Y814" i="1"/>
  <c r="X814" i="1"/>
  <c r="W814" i="1"/>
  <c r="V814" i="1"/>
  <c r="U814" i="1"/>
  <c r="S814" i="1"/>
  <c r="R814" i="1"/>
  <c r="Z813" i="1"/>
  <c r="Y813" i="1"/>
  <c r="X813" i="1"/>
  <c r="W813" i="1"/>
  <c r="V813" i="1"/>
  <c r="U813" i="1"/>
  <c r="S813" i="1"/>
  <c r="R813" i="1"/>
  <c r="Z812" i="1"/>
  <c r="Y812" i="1"/>
  <c r="X812" i="1"/>
  <c r="W812" i="1"/>
  <c r="V812" i="1"/>
  <c r="U812" i="1"/>
  <c r="S812" i="1"/>
  <c r="R812" i="1"/>
  <c r="Z811" i="1"/>
  <c r="Y811" i="1"/>
  <c r="X811" i="1"/>
  <c r="W811" i="1"/>
  <c r="V811" i="1"/>
  <c r="U811" i="1"/>
  <c r="S811" i="1"/>
  <c r="R811" i="1"/>
  <c r="Z810" i="1"/>
  <c r="Y810" i="1"/>
  <c r="X810" i="1"/>
  <c r="W810" i="1"/>
  <c r="V810" i="1"/>
  <c r="U810" i="1"/>
  <c r="S810" i="1"/>
  <c r="R810" i="1"/>
  <c r="Z809" i="1"/>
  <c r="Y809" i="1"/>
  <c r="X809" i="1"/>
  <c r="W809" i="1"/>
  <c r="V809" i="1"/>
  <c r="U809" i="1"/>
  <c r="S809" i="1"/>
  <c r="R809" i="1"/>
  <c r="Z808" i="1"/>
  <c r="Y808" i="1"/>
  <c r="X808" i="1"/>
  <c r="W808" i="1"/>
  <c r="V808" i="1"/>
  <c r="U808" i="1"/>
  <c r="S808" i="1"/>
  <c r="R808" i="1"/>
  <c r="Z807" i="1"/>
  <c r="Y807" i="1"/>
  <c r="X807" i="1"/>
  <c r="W807" i="1"/>
  <c r="V807" i="1"/>
  <c r="U807" i="1"/>
  <c r="S807" i="1"/>
  <c r="R807" i="1"/>
  <c r="Z806" i="1"/>
  <c r="Y806" i="1"/>
  <c r="X806" i="1"/>
  <c r="W806" i="1"/>
  <c r="V806" i="1"/>
  <c r="U806" i="1"/>
  <c r="S806" i="1"/>
  <c r="R806" i="1"/>
  <c r="Z805" i="1"/>
  <c r="Y805" i="1"/>
  <c r="X805" i="1"/>
  <c r="W805" i="1"/>
  <c r="V805" i="1"/>
  <c r="U805" i="1"/>
  <c r="S805" i="1"/>
  <c r="R805" i="1"/>
  <c r="Z804" i="1"/>
  <c r="Y804" i="1"/>
  <c r="X804" i="1"/>
  <c r="W804" i="1"/>
  <c r="V804" i="1"/>
  <c r="U804" i="1"/>
  <c r="S804" i="1"/>
  <c r="R804" i="1"/>
  <c r="Z803" i="1"/>
  <c r="Y803" i="1"/>
  <c r="X803" i="1"/>
  <c r="W803" i="1"/>
  <c r="V803" i="1"/>
  <c r="U803" i="1"/>
  <c r="S803" i="1"/>
  <c r="R803" i="1"/>
  <c r="Z802" i="1"/>
  <c r="Y802" i="1"/>
  <c r="X802" i="1"/>
  <c r="W802" i="1"/>
  <c r="V802" i="1"/>
  <c r="U802" i="1"/>
  <c r="S802" i="1"/>
  <c r="R802" i="1"/>
  <c r="Z801" i="1"/>
  <c r="Y801" i="1"/>
  <c r="X801" i="1"/>
  <c r="W801" i="1"/>
  <c r="V801" i="1"/>
  <c r="U801" i="1"/>
  <c r="S801" i="1"/>
  <c r="R801" i="1"/>
  <c r="Z800" i="1"/>
  <c r="Y800" i="1"/>
  <c r="X800" i="1"/>
  <c r="W800" i="1"/>
  <c r="V800" i="1"/>
  <c r="U800" i="1"/>
  <c r="S800" i="1"/>
  <c r="R800" i="1"/>
  <c r="Z799" i="1"/>
  <c r="Y799" i="1"/>
  <c r="X799" i="1"/>
  <c r="W799" i="1"/>
  <c r="V799" i="1"/>
  <c r="U799" i="1"/>
  <c r="S799" i="1"/>
  <c r="R799" i="1"/>
  <c r="Z798" i="1"/>
  <c r="Y798" i="1"/>
  <c r="X798" i="1"/>
  <c r="W798" i="1"/>
  <c r="V798" i="1"/>
  <c r="U798" i="1"/>
  <c r="S798" i="1"/>
  <c r="R798" i="1"/>
  <c r="Z797" i="1"/>
  <c r="Y797" i="1"/>
  <c r="X797" i="1"/>
  <c r="W797" i="1"/>
  <c r="V797" i="1"/>
  <c r="U797" i="1"/>
  <c r="S797" i="1"/>
  <c r="R797" i="1"/>
  <c r="Z796" i="1"/>
  <c r="Y796" i="1"/>
  <c r="X796" i="1"/>
  <c r="W796" i="1"/>
  <c r="V796" i="1"/>
  <c r="U796" i="1"/>
  <c r="S796" i="1"/>
  <c r="R796" i="1"/>
  <c r="Z795" i="1"/>
  <c r="Y795" i="1"/>
  <c r="X795" i="1"/>
  <c r="W795" i="1"/>
  <c r="V795" i="1"/>
  <c r="U795" i="1"/>
  <c r="S795" i="1"/>
  <c r="R795" i="1"/>
  <c r="Z794" i="1"/>
  <c r="Y794" i="1"/>
  <c r="X794" i="1"/>
  <c r="W794" i="1"/>
  <c r="V794" i="1"/>
  <c r="U794" i="1"/>
  <c r="S794" i="1"/>
  <c r="R794" i="1"/>
  <c r="Z793" i="1"/>
  <c r="Y793" i="1"/>
  <c r="X793" i="1"/>
  <c r="W793" i="1"/>
  <c r="V793" i="1"/>
  <c r="U793" i="1"/>
  <c r="S793" i="1"/>
  <c r="R793" i="1"/>
  <c r="Z792" i="1"/>
  <c r="Y792" i="1"/>
  <c r="X792" i="1"/>
  <c r="W792" i="1"/>
  <c r="V792" i="1"/>
  <c r="U792" i="1"/>
  <c r="S792" i="1"/>
  <c r="R792" i="1"/>
  <c r="Z791" i="1"/>
  <c r="Y791" i="1"/>
  <c r="X791" i="1"/>
  <c r="W791" i="1"/>
  <c r="V791" i="1"/>
  <c r="U791" i="1"/>
  <c r="S791" i="1"/>
  <c r="R791" i="1"/>
  <c r="Z790" i="1"/>
  <c r="Y790" i="1"/>
  <c r="X790" i="1"/>
  <c r="W790" i="1"/>
  <c r="V790" i="1"/>
  <c r="U790" i="1"/>
  <c r="S790" i="1"/>
  <c r="R790" i="1"/>
  <c r="Z789" i="1"/>
  <c r="Y789" i="1"/>
  <c r="X789" i="1"/>
  <c r="W789" i="1"/>
  <c r="V789" i="1"/>
  <c r="U789" i="1"/>
  <c r="S789" i="1"/>
  <c r="R789" i="1"/>
  <c r="Z788" i="1"/>
  <c r="Y788" i="1"/>
  <c r="X788" i="1"/>
  <c r="W788" i="1"/>
  <c r="V788" i="1"/>
  <c r="U788" i="1"/>
  <c r="S788" i="1"/>
  <c r="R788" i="1"/>
  <c r="Z787" i="1"/>
  <c r="Y787" i="1"/>
  <c r="X787" i="1"/>
  <c r="W787" i="1"/>
  <c r="V787" i="1"/>
  <c r="U787" i="1"/>
  <c r="S787" i="1"/>
  <c r="R787" i="1"/>
  <c r="Z786" i="1"/>
  <c r="Y786" i="1"/>
  <c r="X786" i="1"/>
  <c r="W786" i="1"/>
  <c r="V786" i="1"/>
  <c r="U786" i="1"/>
  <c r="S786" i="1"/>
  <c r="R786" i="1"/>
  <c r="Z785" i="1"/>
  <c r="Y785" i="1"/>
  <c r="X785" i="1"/>
  <c r="W785" i="1"/>
  <c r="V785" i="1"/>
  <c r="U785" i="1"/>
  <c r="S785" i="1"/>
  <c r="R785" i="1"/>
  <c r="Z784" i="1"/>
  <c r="Y784" i="1"/>
  <c r="X784" i="1"/>
  <c r="W784" i="1"/>
  <c r="V784" i="1"/>
  <c r="U784" i="1"/>
  <c r="S784" i="1"/>
  <c r="R784" i="1"/>
  <c r="Z783" i="1"/>
  <c r="Y783" i="1"/>
  <c r="X783" i="1"/>
  <c r="W783" i="1"/>
  <c r="V783" i="1"/>
  <c r="U783" i="1"/>
  <c r="S783" i="1"/>
  <c r="R783" i="1"/>
  <c r="Z782" i="1"/>
  <c r="Y782" i="1"/>
  <c r="X782" i="1"/>
  <c r="W782" i="1"/>
  <c r="V782" i="1"/>
  <c r="U782" i="1"/>
  <c r="S782" i="1"/>
  <c r="R782" i="1"/>
  <c r="Z781" i="1"/>
  <c r="Y781" i="1"/>
  <c r="X781" i="1"/>
  <c r="W781" i="1"/>
  <c r="V781" i="1"/>
  <c r="U781" i="1"/>
  <c r="S781" i="1"/>
  <c r="R781" i="1"/>
  <c r="Z780" i="1"/>
  <c r="Y780" i="1"/>
  <c r="X780" i="1"/>
  <c r="W780" i="1"/>
  <c r="V780" i="1"/>
  <c r="U780" i="1"/>
  <c r="S780" i="1"/>
  <c r="R780" i="1"/>
  <c r="Z779" i="1"/>
  <c r="Y779" i="1"/>
  <c r="X779" i="1"/>
  <c r="W779" i="1"/>
  <c r="V779" i="1"/>
  <c r="U779" i="1"/>
  <c r="S779" i="1"/>
  <c r="R779" i="1"/>
  <c r="Z778" i="1"/>
  <c r="Y778" i="1"/>
  <c r="X778" i="1"/>
  <c r="W778" i="1"/>
  <c r="V778" i="1"/>
  <c r="U778" i="1"/>
  <c r="S778" i="1"/>
  <c r="R778" i="1"/>
  <c r="Z777" i="1"/>
  <c r="Y777" i="1"/>
  <c r="X777" i="1"/>
  <c r="W777" i="1"/>
  <c r="V777" i="1"/>
  <c r="U777" i="1"/>
  <c r="S777" i="1"/>
  <c r="R777" i="1"/>
  <c r="Z776" i="1"/>
  <c r="Y776" i="1"/>
  <c r="X776" i="1"/>
  <c r="W776" i="1"/>
  <c r="V776" i="1"/>
  <c r="U776" i="1"/>
  <c r="S776" i="1"/>
  <c r="R776" i="1"/>
  <c r="Z775" i="1"/>
  <c r="Y775" i="1"/>
  <c r="X775" i="1"/>
  <c r="W775" i="1"/>
  <c r="V775" i="1"/>
  <c r="U775" i="1"/>
  <c r="S775" i="1"/>
  <c r="R775" i="1"/>
  <c r="Z774" i="1"/>
  <c r="Y774" i="1"/>
  <c r="X774" i="1"/>
  <c r="W774" i="1"/>
  <c r="V774" i="1"/>
  <c r="U774" i="1"/>
  <c r="S774" i="1"/>
  <c r="R774" i="1"/>
  <c r="Z773" i="1"/>
  <c r="Y773" i="1"/>
  <c r="X773" i="1"/>
  <c r="W773" i="1"/>
  <c r="V773" i="1"/>
  <c r="U773" i="1"/>
  <c r="S773" i="1"/>
  <c r="R773" i="1"/>
  <c r="Z772" i="1"/>
  <c r="Y772" i="1"/>
  <c r="X772" i="1"/>
  <c r="W772" i="1"/>
  <c r="V772" i="1"/>
  <c r="U772" i="1"/>
  <c r="S772" i="1"/>
  <c r="R772" i="1"/>
  <c r="Z771" i="1"/>
  <c r="Y771" i="1"/>
  <c r="X771" i="1"/>
  <c r="W771" i="1"/>
  <c r="V771" i="1"/>
  <c r="U771" i="1"/>
  <c r="S771" i="1"/>
  <c r="R771" i="1"/>
  <c r="Z770" i="1"/>
  <c r="Y770" i="1"/>
  <c r="X770" i="1"/>
  <c r="W770" i="1"/>
  <c r="V770" i="1"/>
  <c r="U770" i="1"/>
  <c r="S770" i="1"/>
  <c r="R770" i="1"/>
  <c r="Z769" i="1"/>
  <c r="Y769" i="1"/>
  <c r="X769" i="1"/>
  <c r="W769" i="1"/>
  <c r="V769" i="1"/>
  <c r="U769" i="1"/>
  <c r="S769" i="1"/>
  <c r="R769" i="1"/>
  <c r="Z768" i="1"/>
  <c r="Y768" i="1"/>
  <c r="X768" i="1"/>
  <c r="W768" i="1"/>
  <c r="V768" i="1"/>
  <c r="U768" i="1"/>
  <c r="S768" i="1"/>
  <c r="R768" i="1"/>
  <c r="Z767" i="1"/>
  <c r="Y767" i="1"/>
  <c r="X767" i="1"/>
  <c r="W767" i="1"/>
  <c r="V767" i="1"/>
  <c r="U767" i="1"/>
  <c r="S767" i="1"/>
  <c r="R767" i="1"/>
  <c r="Z766" i="1"/>
  <c r="Y766" i="1"/>
  <c r="X766" i="1"/>
  <c r="W766" i="1"/>
  <c r="V766" i="1"/>
  <c r="U766" i="1"/>
  <c r="S766" i="1"/>
  <c r="R766" i="1"/>
  <c r="Z765" i="1"/>
  <c r="Y765" i="1"/>
  <c r="X765" i="1"/>
  <c r="W765" i="1"/>
  <c r="V765" i="1"/>
  <c r="U765" i="1"/>
  <c r="S765" i="1"/>
  <c r="R765" i="1"/>
  <c r="Z764" i="1"/>
  <c r="Y764" i="1"/>
  <c r="X764" i="1"/>
  <c r="W764" i="1"/>
  <c r="V764" i="1"/>
  <c r="U764" i="1"/>
  <c r="S764" i="1"/>
  <c r="R764" i="1"/>
  <c r="Z763" i="1"/>
  <c r="Y763" i="1"/>
  <c r="X763" i="1"/>
  <c r="W763" i="1"/>
  <c r="V763" i="1"/>
  <c r="U763" i="1"/>
  <c r="S763" i="1"/>
  <c r="R763" i="1"/>
  <c r="Z762" i="1"/>
  <c r="Y762" i="1"/>
  <c r="X762" i="1"/>
  <c r="W762" i="1"/>
  <c r="V762" i="1"/>
  <c r="U762" i="1"/>
  <c r="S762" i="1"/>
  <c r="R762" i="1"/>
  <c r="Z761" i="1"/>
  <c r="Y761" i="1"/>
  <c r="X761" i="1"/>
  <c r="W761" i="1"/>
  <c r="V761" i="1"/>
  <c r="U761" i="1"/>
  <c r="S761" i="1"/>
  <c r="R761" i="1"/>
  <c r="Z760" i="1"/>
  <c r="Y760" i="1"/>
  <c r="X760" i="1"/>
  <c r="W760" i="1"/>
  <c r="V760" i="1"/>
  <c r="U760" i="1"/>
  <c r="S760" i="1"/>
  <c r="R760" i="1"/>
  <c r="Z759" i="1"/>
  <c r="Y759" i="1"/>
  <c r="X759" i="1"/>
  <c r="W759" i="1"/>
  <c r="V759" i="1"/>
  <c r="U759" i="1"/>
  <c r="S759" i="1"/>
  <c r="R759" i="1"/>
  <c r="Z758" i="1"/>
  <c r="Y758" i="1"/>
  <c r="X758" i="1"/>
  <c r="W758" i="1"/>
  <c r="V758" i="1"/>
  <c r="U758" i="1"/>
  <c r="S758" i="1"/>
  <c r="R758" i="1"/>
  <c r="Z757" i="1"/>
  <c r="Y757" i="1"/>
  <c r="X757" i="1"/>
  <c r="W757" i="1"/>
  <c r="V757" i="1"/>
  <c r="U757" i="1"/>
  <c r="S757" i="1"/>
  <c r="R757" i="1"/>
  <c r="Z756" i="1"/>
  <c r="Y756" i="1"/>
  <c r="X756" i="1"/>
  <c r="W756" i="1"/>
  <c r="V756" i="1"/>
  <c r="U756" i="1"/>
  <c r="S756" i="1"/>
  <c r="R756" i="1"/>
  <c r="Z755" i="1"/>
  <c r="Y755" i="1"/>
  <c r="X755" i="1"/>
  <c r="W755" i="1"/>
  <c r="V755" i="1"/>
  <c r="U755" i="1"/>
  <c r="S755" i="1"/>
  <c r="R755" i="1"/>
  <c r="Z754" i="1"/>
  <c r="Y754" i="1"/>
  <c r="X754" i="1"/>
  <c r="W754" i="1"/>
  <c r="V754" i="1"/>
  <c r="U754" i="1"/>
  <c r="S754" i="1"/>
  <c r="R754" i="1"/>
  <c r="Z753" i="1"/>
  <c r="Y753" i="1"/>
  <c r="X753" i="1"/>
  <c r="W753" i="1"/>
  <c r="V753" i="1"/>
  <c r="U753" i="1"/>
  <c r="S753" i="1"/>
  <c r="R753" i="1"/>
  <c r="Z752" i="1"/>
  <c r="Y752" i="1"/>
  <c r="X752" i="1"/>
  <c r="W752" i="1"/>
  <c r="V752" i="1"/>
  <c r="U752" i="1"/>
  <c r="S752" i="1"/>
  <c r="R752" i="1"/>
  <c r="Z751" i="1"/>
  <c r="Y751" i="1"/>
  <c r="X751" i="1"/>
  <c r="W751" i="1"/>
  <c r="V751" i="1"/>
  <c r="U751" i="1"/>
  <c r="S751" i="1"/>
  <c r="R751" i="1"/>
  <c r="Z750" i="1"/>
  <c r="Y750" i="1"/>
  <c r="X750" i="1"/>
  <c r="W750" i="1"/>
  <c r="V750" i="1"/>
  <c r="U750" i="1"/>
  <c r="S750" i="1"/>
  <c r="R750" i="1"/>
  <c r="Z749" i="1"/>
  <c r="Y749" i="1"/>
  <c r="X749" i="1"/>
  <c r="W749" i="1"/>
  <c r="V749" i="1"/>
  <c r="U749" i="1"/>
  <c r="S749" i="1"/>
  <c r="R749" i="1"/>
  <c r="Z748" i="1"/>
  <c r="Y748" i="1"/>
  <c r="X748" i="1"/>
  <c r="W748" i="1"/>
  <c r="V748" i="1"/>
  <c r="U748" i="1"/>
  <c r="S748" i="1"/>
  <c r="R748" i="1"/>
  <c r="Z747" i="1"/>
  <c r="Y747" i="1"/>
  <c r="X747" i="1"/>
  <c r="W747" i="1"/>
  <c r="V747" i="1"/>
  <c r="U747" i="1"/>
  <c r="S747" i="1"/>
  <c r="R747" i="1"/>
  <c r="Z746" i="1"/>
  <c r="Y746" i="1"/>
  <c r="X746" i="1"/>
  <c r="W746" i="1"/>
  <c r="V746" i="1"/>
  <c r="U746" i="1"/>
  <c r="S746" i="1"/>
  <c r="R746" i="1"/>
  <c r="Z745" i="1"/>
  <c r="Y745" i="1"/>
  <c r="X745" i="1"/>
  <c r="W745" i="1"/>
  <c r="V745" i="1"/>
  <c r="U745" i="1"/>
  <c r="S745" i="1"/>
  <c r="R745" i="1"/>
  <c r="Z744" i="1"/>
  <c r="Y744" i="1"/>
  <c r="X744" i="1"/>
  <c r="W744" i="1"/>
  <c r="V744" i="1"/>
  <c r="U744" i="1"/>
  <c r="S744" i="1"/>
  <c r="R744" i="1"/>
  <c r="Z743" i="1"/>
  <c r="Y743" i="1"/>
  <c r="X743" i="1"/>
  <c r="W743" i="1"/>
  <c r="V743" i="1"/>
  <c r="U743" i="1"/>
  <c r="S743" i="1"/>
  <c r="R743" i="1"/>
  <c r="Z742" i="1"/>
  <c r="Y742" i="1"/>
  <c r="X742" i="1"/>
  <c r="W742" i="1"/>
  <c r="V742" i="1"/>
  <c r="U742" i="1"/>
  <c r="S742" i="1"/>
  <c r="R742" i="1"/>
  <c r="Z741" i="1"/>
  <c r="Y741" i="1"/>
  <c r="X741" i="1"/>
  <c r="W741" i="1"/>
  <c r="V741" i="1"/>
  <c r="U741" i="1"/>
  <c r="S741" i="1"/>
  <c r="R741" i="1"/>
  <c r="Z740" i="1"/>
  <c r="Y740" i="1"/>
  <c r="X740" i="1"/>
  <c r="W740" i="1"/>
  <c r="V740" i="1"/>
  <c r="U740" i="1"/>
  <c r="S740" i="1"/>
  <c r="R740" i="1"/>
  <c r="Z739" i="1"/>
  <c r="Y739" i="1"/>
  <c r="X739" i="1"/>
  <c r="W739" i="1"/>
  <c r="V739" i="1"/>
  <c r="U739" i="1"/>
  <c r="S739" i="1"/>
  <c r="R739" i="1"/>
  <c r="Z738" i="1"/>
  <c r="Y738" i="1"/>
  <c r="X738" i="1"/>
  <c r="W738" i="1"/>
  <c r="V738" i="1"/>
  <c r="U738" i="1"/>
  <c r="S738" i="1"/>
  <c r="R738" i="1"/>
  <c r="Z737" i="1"/>
  <c r="Y737" i="1"/>
  <c r="X737" i="1"/>
  <c r="W737" i="1"/>
  <c r="V737" i="1"/>
  <c r="U737" i="1"/>
  <c r="S737" i="1"/>
  <c r="R737" i="1"/>
  <c r="Z736" i="1"/>
  <c r="Y736" i="1"/>
  <c r="X736" i="1"/>
  <c r="W736" i="1"/>
  <c r="V736" i="1"/>
  <c r="U736" i="1"/>
  <c r="S736" i="1"/>
  <c r="R736" i="1"/>
  <c r="Z735" i="1"/>
  <c r="Y735" i="1"/>
  <c r="X735" i="1"/>
  <c r="W735" i="1"/>
  <c r="V735" i="1"/>
  <c r="U735" i="1"/>
  <c r="S735" i="1"/>
  <c r="R735" i="1"/>
  <c r="Z734" i="1"/>
  <c r="Y734" i="1"/>
  <c r="X734" i="1"/>
  <c r="W734" i="1"/>
  <c r="V734" i="1"/>
  <c r="U734" i="1"/>
  <c r="S734" i="1"/>
  <c r="R734" i="1"/>
  <c r="Z733" i="1"/>
  <c r="Y733" i="1"/>
  <c r="X733" i="1"/>
  <c r="W733" i="1"/>
  <c r="V733" i="1"/>
  <c r="U733" i="1"/>
  <c r="S733" i="1"/>
  <c r="R733" i="1"/>
  <c r="Z732" i="1"/>
  <c r="Y732" i="1"/>
  <c r="X732" i="1"/>
  <c r="W732" i="1"/>
  <c r="V732" i="1"/>
  <c r="U732" i="1"/>
  <c r="S732" i="1"/>
  <c r="R732" i="1"/>
  <c r="Z731" i="1"/>
  <c r="Y731" i="1"/>
  <c r="X731" i="1"/>
  <c r="W731" i="1"/>
  <c r="V731" i="1"/>
  <c r="U731" i="1"/>
  <c r="S731" i="1"/>
  <c r="R731" i="1"/>
  <c r="Z730" i="1"/>
  <c r="Y730" i="1"/>
  <c r="X730" i="1"/>
  <c r="W730" i="1"/>
  <c r="V730" i="1"/>
  <c r="U730" i="1"/>
  <c r="S730" i="1"/>
  <c r="R730" i="1"/>
  <c r="Z729" i="1"/>
  <c r="Y729" i="1"/>
  <c r="X729" i="1"/>
  <c r="W729" i="1"/>
  <c r="V729" i="1"/>
  <c r="U729" i="1"/>
  <c r="S729" i="1"/>
  <c r="R729" i="1"/>
  <c r="Z728" i="1"/>
  <c r="Y728" i="1"/>
  <c r="X728" i="1"/>
  <c r="W728" i="1"/>
  <c r="V728" i="1"/>
  <c r="U728" i="1"/>
  <c r="S728" i="1"/>
  <c r="R728" i="1"/>
  <c r="Z727" i="1"/>
  <c r="Y727" i="1"/>
  <c r="X727" i="1"/>
  <c r="W727" i="1"/>
  <c r="V727" i="1"/>
  <c r="U727" i="1"/>
  <c r="S727" i="1"/>
  <c r="R727" i="1"/>
  <c r="Z726" i="1"/>
  <c r="Y726" i="1"/>
  <c r="X726" i="1"/>
  <c r="W726" i="1"/>
  <c r="V726" i="1"/>
  <c r="U726" i="1"/>
  <c r="S726" i="1"/>
  <c r="R726" i="1"/>
  <c r="Z725" i="1"/>
  <c r="Y725" i="1"/>
  <c r="X725" i="1"/>
  <c r="W725" i="1"/>
  <c r="V725" i="1"/>
  <c r="U725" i="1"/>
  <c r="S725" i="1"/>
  <c r="R725" i="1"/>
  <c r="Z724" i="1"/>
  <c r="Y724" i="1"/>
  <c r="X724" i="1"/>
  <c r="W724" i="1"/>
  <c r="V724" i="1"/>
  <c r="U724" i="1"/>
  <c r="S724" i="1"/>
  <c r="R724" i="1"/>
  <c r="Z723" i="1"/>
  <c r="Y723" i="1"/>
  <c r="X723" i="1"/>
  <c r="W723" i="1"/>
  <c r="V723" i="1"/>
  <c r="U723" i="1"/>
  <c r="S723" i="1"/>
  <c r="R723" i="1"/>
  <c r="Z722" i="1"/>
  <c r="Y722" i="1"/>
  <c r="X722" i="1"/>
  <c r="W722" i="1"/>
  <c r="V722" i="1"/>
  <c r="U722" i="1"/>
  <c r="S722" i="1"/>
  <c r="R722" i="1"/>
  <c r="Z721" i="1"/>
  <c r="Y721" i="1"/>
  <c r="X721" i="1"/>
  <c r="W721" i="1"/>
  <c r="V721" i="1"/>
  <c r="U721" i="1"/>
  <c r="S721" i="1"/>
  <c r="R721" i="1"/>
  <c r="Z720" i="1"/>
  <c r="Y720" i="1"/>
  <c r="X720" i="1"/>
  <c r="W720" i="1"/>
  <c r="V720" i="1"/>
  <c r="U720" i="1"/>
  <c r="S720" i="1"/>
  <c r="R720" i="1"/>
  <c r="Z719" i="1"/>
  <c r="Y719" i="1"/>
  <c r="X719" i="1"/>
  <c r="W719" i="1"/>
  <c r="V719" i="1"/>
  <c r="U719" i="1"/>
  <c r="S719" i="1"/>
  <c r="R719" i="1"/>
  <c r="Z718" i="1"/>
  <c r="Y718" i="1"/>
  <c r="X718" i="1"/>
  <c r="W718" i="1"/>
  <c r="V718" i="1"/>
  <c r="U718" i="1"/>
  <c r="S718" i="1"/>
  <c r="R718" i="1"/>
  <c r="Z717" i="1"/>
  <c r="Y717" i="1"/>
  <c r="X717" i="1"/>
  <c r="W717" i="1"/>
  <c r="V717" i="1"/>
  <c r="U717" i="1"/>
  <c r="S717" i="1"/>
  <c r="R717" i="1"/>
  <c r="Z716" i="1"/>
  <c r="Y716" i="1"/>
  <c r="X716" i="1"/>
  <c r="W716" i="1"/>
  <c r="V716" i="1"/>
  <c r="U716" i="1"/>
  <c r="S716" i="1"/>
  <c r="R716" i="1"/>
  <c r="Z715" i="1"/>
  <c r="Y715" i="1"/>
  <c r="X715" i="1"/>
  <c r="W715" i="1"/>
  <c r="V715" i="1"/>
  <c r="U715" i="1"/>
  <c r="S715" i="1"/>
  <c r="R715" i="1"/>
  <c r="Z714" i="1"/>
  <c r="Y714" i="1"/>
  <c r="X714" i="1"/>
  <c r="W714" i="1"/>
  <c r="V714" i="1"/>
  <c r="U714" i="1"/>
  <c r="S714" i="1"/>
  <c r="R714" i="1"/>
  <c r="Z713" i="1"/>
  <c r="Y713" i="1"/>
  <c r="X713" i="1"/>
  <c r="W713" i="1"/>
  <c r="V713" i="1"/>
  <c r="U713" i="1"/>
  <c r="S713" i="1"/>
  <c r="R713" i="1"/>
  <c r="Z712" i="1"/>
  <c r="Y712" i="1"/>
  <c r="X712" i="1"/>
  <c r="W712" i="1"/>
  <c r="V712" i="1"/>
  <c r="U712" i="1"/>
  <c r="S712" i="1"/>
  <c r="R712" i="1"/>
  <c r="Z711" i="1"/>
  <c r="Y711" i="1"/>
  <c r="X711" i="1"/>
  <c r="W711" i="1"/>
  <c r="V711" i="1"/>
  <c r="U711" i="1"/>
  <c r="S711" i="1"/>
  <c r="R711" i="1"/>
  <c r="Z710" i="1"/>
  <c r="Y710" i="1"/>
  <c r="X710" i="1"/>
  <c r="W710" i="1"/>
  <c r="V710" i="1"/>
  <c r="U710" i="1"/>
  <c r="S710" i="1"/>
  <c r="R710" i="1"/>
  <c r="Z709" i="1"/>
  <c r="Y709" i="1"/>
  <c r="X709" i="1"/>
  <c r="W709" i="1"/>
  <c r="V709" i="1"/>
  <c r="U709" i="1"/>
  <c r="S709" i="1"/>
  <c r="R709" i="1"/>
  <c r="Z708" i="1"/>
  <c r="Y708" i="1"/>
  <c r="X708" i="1"/>
  <c r="W708" i="1"/>
  <c r="V708" i="1"/>
  <c r="U708" i="1"/>
  <c r="S708" i="1"/>
  <c r="R708" i="1"/>
  <c r="Z707" i="1"/>
  <c r="Y707" i="1"/>
  <c r="X707" i="1"/>
  <c r="W707" i="1"/>
  <c r="V707" i="1"/>
  <c r="U707" i="1"/>
  <c r="S707" i="1"/>
  <c r="R707" i="1"/>
  <c r="Z706" i="1"/>
  <c r="Y706" i="1"/>
  <c r="X706" i="1"/>
  <c r="W706" i="1"/>
  <c r="V706" i="1"/>
  <c r="U706" i="1"/>
  <c r="S706" i="1"/>
  <c r="R706" i="1"/>
  <c r="Z705" i="1"/>
  <c r="Y705" i="1"/>
  <c r="X705" i="1"/>
  <c r="W705" i="1"/>
  <c r="V705" i="1"/>
  <c r="U705" i="1"/>
  <c r="S705" i="1"/>
  <c r="R705" i="1"/>
  <c r="Z704" i="1"/>
  <c r="Y704" i="1"/>
  <c r="X704" i="1"/>
  <c r="W704" i="1"/>
  <c r="V704" i="1"/>
  <c r="U704" i="1"/>
  <c r="S704" i="1"/>
  <c r="R704" i="1"/>
  <c r="Z703" i="1"/>
  <c r="Y703" i="1"/>
  <c r="X703" i="1"/>
  <c r="W703" i="1"/>
  <c r="V703" i="1"/>
  <c r="U703" i="1"/>
  <c r="S703" i="1"/>
  <c r="R703" i="1"/>
  <c r="Z702" i="1"/>
  <c r="Y702" i="1"/>
  <c r="X702" i="1"/>
  <c r="W702" i="1"/>
  <c r="V702" i="1"/>
  <c r="U702" i="1"/>
  <c r="S702" i="1"/>
  <c r="R702" i="1"/>
  <c r="Z701" i="1"/>
  <c r="Y701" i="1"/>
  <c r="X701" i="1"/>
  <c r="W701" i="1"/>
  <c r="V701" i="1"/>
  <c r="U701" i="1"/>
  <c r="S701" i="1"/>
  <c r="R701" i="1"/>
  <c r="Z700" i="1"/>
  <c r="Y700" i="1"/>
  <c r="X700" i="1"/>
  <c r="W700" i="1"/>
  <c r="V700" i="1"/>
  <c r="U700" i="1"/>
  <c r="S700" i="1"/>
  <c r="R700" i="1"/>
  <c r="Z699" i="1"/>
  <c r="Y699" i="1"/>
  <c r="X699" i="1"/>
  <c r="W699" i="1"/>
  <c r="V699" i="1"/>
  <c r="U699" i="1"/>
  <c r="S699" i="1"/>
  <c r="R699" i="1"/>
  <c r="Z698" i="1"/>
  <c r="Y698" i="1"/>
  <c r="X698" i="1"/>
  <c r="W698" i="1"/>
  <c r="V698" i="1"/>
  <c r="U698" i="1"/>
  <c r="S698" i="1"/>
  <c r="R698" i="1"/>
  <c r="Z697" i="1"/>
  <c r="Y697" i="1"/>
  <c r="X697" i="1"/>
  <c r="W697" i="1"/>
  <c r="V697" i="1"/>
  <c r="U697" i="1"/>
  <c r="S697" i="1"/>
  <c r="R697" i="1"/>
  <c r="Z696" i="1"/>
  <c r="Y696" i="1"/>
  <c r="X696" i="1"/>
  <c r="W696" i="1"/>
  <c r="V696" i="1"/>
  <c r="U696" i="1"/>
  <c r="S696" i="1"/>
  <c r="R696" i="1"/>
  <c r="Z695" i="1"/>
  <c r="Y695" i="1"/>
  <c r="X695" i="1"/>
  <c r="W695" i="1"/>
  <c r="V695" i="1"/>
  <c r="U695" i="1"/>
  <c r="S695" i="1"/>
  <c r="R695" i="1"/>
  <c r="Z694" i="1"/>
  <c r="Y694" i="1"/>
  <c r="X694" i="1"/>
  <c r="W694" i="1"/>
  <c r="V694" i="1"/>
  <c r="U694" i="1"/>
  <c r="S694" i="1"/>
  <c r="R694" i="1"/>
  <c r="Z693" i="1"/>
  <c r="Y693" i="1"/>
  <c r="X693" i="1"/>
  <c r="W693" i="1"/>
  <c r="V693" i="1"/>
  <c r="U693" i="1"/>
  <c r="S693" i="1"/>
  <c r="R693" i="1"/>
  <c r="Z692" i="1"/>
  <c r="Y692" i="1"/>
  <c r="X692" i="1"/>
  <c r="W692" i="1"/>
  <c r="V692" i="1"/>
  <c r="U692" i="1"/>
  <c r="S692" i="1"/>
  <c r="R692" i="1"/>
  <c r="Z691" i="1"/>
  <c r="Y691" i="1"/>
  <c r="X691" i="1"/>
  <c r="W691" i="1"/>
  <c r="V691" i="1"/>
  <c r="U691" i="1"/>
  <c r="S691" i="1"/>
  <c r="R691" i="1"/>
  <c r="Z690" i="1"/>
  <c r="Y690" i="1"/>
  <c r="X690" i="1"/>
  <c r="W690" i="1"/>
  <c r="V690" i="1"/>
  <c r="U690" i="1"/>
  <c r="S690" i="1"/>
  <c r="R690" i="1"/>
  <c r="Z689" i="1"/>
  <c r="Y689" i="1"/>
  <c r="X689" i="1"/>
  <c r="W689" i="1"/>
  <c r="V689" i="1"/>
  <c r="U689" i="1"/>
  <c r="S689" i="1"/>
  <c r="R689" i="1"/>
  <c r="Z688" i="1"/>
  <c r="Y688" i="1"/>
  <c r="X688" i="1"/>
  <c r="W688" i="1"/>
  <c r="V688" i="1"/>
  <c r="U688" i="1"/>
  <c r="S688" i="1"/>
  <c r="R688" i="1"/>
  <c r="Z687" i="1"/>
  <c r="Y687" i="1"/>
  <c r="X687" i="1"/>
  <c r="W687" i="1"/>
  <c r="V687" i="1"/>
  <c r="U687" i="1"/>
  <c r="S687" i="1"/>
  <c r="R687" i="1"/>
  <c r="Z686" i="1"/>
  <c r="Y686" i="1"/>
  <c r="X686" i="1"/>
  <c r="W686" i="1"/>
  <c r="V686" i="1"/>
  <c r="U686" i="1"/>
  <c r="S686" i="1"/>
  <c r="R686" i="1"/>
  <c r="Z685" i="1"/>
  <c r="Y685" i="1"/>
  <c r="X685" i="1"/>
  <c r="W685" i="1"/>
  <c r="V685" i="1"/>
  <c r="U685" i="1"/>
  <c r="S685" i="1"/>
  <c r="R685" i="1"/>
  <c r="Z684" i="1"/>
  <c r="Y684" i="1"/>
  <c r="X684" i="1"/>
  <c r="W684" i="1"/>
  <c r="V684" i="1"/>
  <c r="U684" i="1"/>
  <c r="S684" i="1"/>
  <c r="R684" i="1"/>
  <c r="Z683" i="1"/>
  <c r="Y683" i="1"/>
  <c r="X683" i="1"/>
  <c r="W683" i="1"/>
  <c r="V683" i="1"/>
  <c r="U683" i="1"/>
  <c r="S683" i="1"/>
  <c r="R683" i="1"/>
  <c r="Z682" i="1"/>
  <c r="Y682" i="1"/>
  <c r="X682" i="1"/>
  <c r="W682" i="1"/>
  <c r="V682" i="1"/>
  <c r="U682" i="1"/>
  <c r="S682" i="1"/>
  <c r="R682" i="1"/>
  <c r="Z681" i="1"/>
  <c r="Y681" i="1"/>
  <c r="X681" i="1"/>
  <c r="W681" i="1"/>
  <c r="V681" i="1"/>
  <c r="U681" i="1"/>
  <c r="S681" i="1"/>
  <c r="R681" i="1"/>
  <c r="Z680" i="1"/>
  <c r="Y680" i="1"/>
  <c r="X680" i="1"/>
  <c r="W680" i="1"/>
  <c r="V680" i="1"/>
  <c r="U680" i="1"/>
  <c r="S680" i="1"/>
  <c r="R680" i="1"/>
  <c r="Z679" i="1"/>
  <c r="Y679" i="1"/>
  <c r="X679" i="1"/>
  <c r="W679" i="1"/>
  <c r="V679" i="1"/>
  <c r="U679" i="1"/>
  <c r="S679" i="1"/>
  <c r="R679" i="1"/>
  <c r="Z678" i="1"/>
  <c r="Y678" i="1"/>
  <c r="X678" i="1"/>
  <c r="W678" i="1"/>
  <c r="V678" i="1"/>
  <c r="U678" i="1"/>
  <c r="S678" i="1"/>
  <c r="R678" i="1"/>
  <c r="Z677" i="1"/>
  <c r="Y677" i="1"/>
  <c r="X677" i="1"/>
  <c r="W677" i="1"/>
  <c r="V677" i="1"/>
  <c r="U677" i="1"/>
  <c r="S677" i="1"/>
  <c r="R677" i="1"/>
  <c r="Z676" i="1"/>
  <c r="Y676" i="1"/>
  <c r="X676" i="1"/>
  <c r="W676" i="1"/>
  <c r="V676" i="1"/>
  <c r="U676" i="1"/>
  <c r="S676" i="1"/>
  <c r="R676" i="1"/>
  <c r="Z675" i="1"/>
  <c r="Y675" i="1"/>
  <c r="X675" i="1"/>
  <c r="W675" i="1"/>
  <c r="V675" i="1"/>
  <c r="U675" i="1"/>
  <c r="S675" i="1"/>
  <c r="R675" i="1"/>
  <c r="Z674" i="1"/>
  <c r="Y674" i="1"/>
  <c r="X674" i="1"/>
  <c r="W674" i="1"/>
  <c r="V674" i="1"/>
  <c r="U674" i="1"/>
  <c r="S674" i="1"/>
  <c r="R674" i="1"/>
  <c r="Z673" i="1"/>
  <c r="Y673" i="1"/>
  <c r="X673" i="1"/>
  <c r="W673" i="1"/>
  <c r="V673" i="1"/>
  <c r="U673" i="1"/>
  <c r="S673" i="1"/>
  <c r="R673" i="1"/>
  <c r="Z672" i="1"/>
  <c r="Y672" i="1"/>
  <c r="X672" i="1"/>
  <c r="W672" i="1"/>
  <c r="V672" i="1"/>
  <c r="U672" i="1"/>
  <c r="S672" i="1"/>
  <c r="R672" i="1"/>
  <c r="Z671" i="1"/>
  <c r="Y671" i="1"/>
  <c r="X671" i="1"/>
  <c r="W671" i="1"/>
  <c r="V671" i="1"/>
  <c r="U671" i="1"/>
  <c r="S671" i="1"/>
  <c r="R671" i="1"/>
  <c r="Z670" i="1"/>
  <c r="Y670" i="1"/>
  <c r="X670" i="1"/>
  <c r="W670" i="1"/>
  <c r="V670" i="1"/>
  <c r="U670" i="1"/>
  <c r="S670" i="1"/>
  <c r="R670" i="1"/>
  <c r="Z669" i="1"/>
  <c r="Y669" i="1"/>
  <c r="X669" i="1"/>
  <c r="W669" i="1"/>
  <c r="V669" i="1"/>
  <c r="U669" i="1"/>
  <c r="S669" i="1"/>
  <c r="R669" i="1"/>
  <c r="Z668" i="1"/>
  <c r="Y668" i="1"/>
  <c r="X668" i="1"/>
  <c r="W668" i="1"/>
  <c r="V668" i="1"/>
  <c r="U668" i="1"/>
  <c r="S668" i="1"/>
  <c r="R668" i="1"/>
  <c r="Z667" i="1"/>
  <c r="Y667" i="1"/>
  <c r="X667" i="1"/>
  <c r="W667" i="1"/>
  <c r="V667" i="1"/>
  <c r="U667" i="1"/>
  <c r="S667" i="1"/>
  <c r="R667" i="1"/>
  <c r="Z666" i="1"/>
  <c r="Y666" i="1"/>
  <c r="X666" i="1"/>
  <c r="W666" i="1"/>
  <c r="V666" i="1"/>
  <c r="U666" i="1"/>
  <c r="S666" i="1"/>
  <c r="R666" i="1"/>
  <c r="Z665" i="1"/>
  <c r="Y665" i="1"/>
  <c r="X665" i="1"/>
  <c r="W665" i="1"/>
  <c r="V665" i="1"/>
  <c r="U665" i="1"/>
  <c r="S665" i="1"/>
  <c r="R665" i="1"/>
  <c r="T680" i="1" s="1"/>
  <c r="Z664" i="1"/>
  <c r="Y664" i="1"/>
  <c r="X664" i="1"/>
  <c r="W664" i="1"/>
  <c r="V664" i="1"/>
  <c r="U664" i="1"/>
  <c r="T664" i="1"/>
  <c r="S664" i="1"/>
  <c r="R664" i="1"/>
  <c r="Z663" i="1"/>
  <c r="Y663" i="1"/>
  <c r="X663" i="1"/>
  <c r="W663" i="1"/>
  <c r="V663" i="1"/>
  <c r="U663" i="1"/>
  <c r="S663" i="1"/>
  <c r="R663" i="1"/>
  <c r="Z662" i="1"/>
  <c r="Y662" i="1"/>
  <c r="X662" i="1"/>
  <c r="W662" i="1"/>
  <c r="V662" i="1"/>
  <c r="U662" i="1"/>
  <c r="S662" i="1"/>
  <c r="R662" i="1"/>
  <c r="Z661" i="1"/>
  <c r="Y661" i="1"/>
  <c r="X661" i="1"/>
  <c r="W661" i="1"/>
  <c r="V661" i="1"/>
  <c r="U661" i="1"/>
  <c r="S661" i="1"/>
  <c r="R661" i="1"/>
  <c r="Z660" i="1"/>
  <c r="Y660" i="1"/>
  <c r="X660" i="1"/>
  <c r="W660" i="1"/>
  <c r="V660" i="1"/>
  <c r="U660" i="1"/>
  <c r="S660" i="1"/>
  <c r="R660" i="1"/>
  <c r="Z659" i="1"/>
  <c r="Y659" i="1"/>
  <c r="X659" i="1"/>
  <c r="W659" i="1"/>
  <c r="V659" i="1"/>
  <c r="U659" i="1"/>
  <c r="S659" i="1"/>
  <c r="R659" i="1"/>
  <c r="Z658" i="1"/>
  <c r="Y658" i="1"/>
  <c r="X658" i="1"/>
  <c r="W658" i="1"/>
  <c r="V658" i="1"/>
  <c r="U658" i="1"/>
  <c r="S658" i="1"/>
  <c r="R658" i="1"/>
  <c r="Z657" i="1"/>
  <c r="Y657" i="1"/>
  <c r="X657" i="1"/>
  <c r="W657" i="1"/>
  <c r="V657" i="1"/>
  <c r="U657" i="1"/>
  <c r="S657" i="1"/>
  <c r="R657" i="1"/>
  <c r="Z656" i="1"/>
  <c r="Y656" i="1"/>
  <c r="X656" i="1"/>
  <c r="W656" i="1"/>
  <c r="V656" i="1"/>
  <c r="U656" i="1"/>
  <c r="S656" i="1"/>
  <c r="R656" i="1"/>
  <c r="Z655" i="1"/>
  <c r="Y655" i="1"/>
  <c r="X655" i="1"/>
  <c r="W655" i="1"/>
  <c r="V655" i="1"/>
  <c r="U655" i="1"/>
  <c r="S655" i="1"/>
  <c r="R655" i="1"/>
  <c r="Z654" i="1"/>
  <c r="Y654" i="1"/>
  <c r="X654" i="1"/>
  <c r="W654" i="1"/>
  <c r="V654" i="1"/>
  <c r="U654" i="1"/>
  <c r="S654" i="1"/>
  <c r="R654" i="1"/>
  <c r="Z653" i="1"/>
  <c r="Y653" i="1"/>
  <c r="X653" i="1"/>
  <c r="W653" i="1"/>
  <c r="V653" i="1"/>
  <c r="U653" i="1"/>
  <c r="S653" i="1"/>
  <c r="R653" i="1"/>
  <c r="Z652" i="1"/>
  <c r="Y652" i="1"/>
  <c r="X652" i="1"/>
  <c r="W652" i="1"/>
  <c r="V652" i="1"/>
  <c r="U652" i="1"/>
  <c r="S652" i="1"/>
  <c r="R652" i="1"/>
  <c r="Z651" i="1"/>
  <c r="Y651" i="1"/>
  <c r="X651" i="1"/>
  <c r="W651" i="1"/>
  <c r="V651" i="1"/>
  <c r="U651" i="1"/>
  <c r="S651" i="1"/>
  <c r="R651" i="1"/>
  <c r="Z650" i="1"/>
  <c r="Y650" i="1"/>
  <c r="X650" i="1"/>
  <c r="W650" i="1"/>
  <c r="V650" i="1"/>
  <c r="U650" i="1"/>
  <c r="S650" i="1"/>
  <c r="R650" i="1"/>
  <c r="Z649" i="1"/>
  <c r="Y649" i="1"/>
  <c r="X649" i="1"/>
  <c r="W649" i="1"/>
  <c r="V649" i="1"/>
  <c r="U649" i="1"/>
  <c r="S649" i="1"/>
  <c r="R649" i="1"/>
  <c r="Z648" i="1"/>
  <c r="Y648" i="1"/>
  <c r="X648" i="1"/>
  <c r="W648" i="1"/>
  <c r="V648" i="1"/>
  <c r="U648" i="1"/>
  <c r="S648" i="1"/>
  <c r="R648" i="1"/>
  <c r="Z647" i="1"/>
  <c r="Y647" i="1"/>
  <c r="X647" i="1"/>
  <c r="W647" i="1"/>
  <c r="V647" i="1"/>
  <c r="U647" i="1"/>
  <c r="S647" i="1"/>
  <c r="R647" i="1"/>
  <c r="Z646" i="1"/>
  <c r="Y646" i="1"/>
  <c r="X646" i="1"/>
  <c r="W646" i="1"/>
  <c r="V646" i="1"/>
  <c r="U646" i="1"/>
  <c r="S646" i="1"/>
  <c r="R646" i="1"/>
  <c r="Z645" i="1"/>
  <c r="Y645" i="1"/>
  <c r="X645" i="1"/>
  <c r="W645" i="1"/>
  <c r="V645" i="1"/>
  <c r="U645" i="1"/>
  <c r="S645" i="1"/>
  <c r="R645" i="1"/>
  <c r="Z644" i="1"/>
  <c r="Y644" i="1"/>
  <c r="X644" i="1"/>
  <c r="W644" i="1"/>
  <c r="V644" i="1"/>
  <c r="U644" i="1"/>
  <c r="S644" i="1"/>
  <c r="R644" i="1"/>
  <c r="Z643" i="1"/>
  <c r="Y643" i="1"/>
  <c r="X643" i="1"/>
  <c r="W643" i="1"/>
  <c r="V643" i="1"/>
  <c r="U643" i="1"/>
  <c r="S643" i="1"/>
  <c r="R643" i="1"/>
  <c r="Z642" i="1"/>
  <c r="Y642" i="1"/>
  <c r="X642" i="1"/>
  <c r="W642" i="1"/>
  <c r="V642" i="1"/>
  <c r="U642" i="1"/>
  <c r="S642" i="1"/>
  <c r="R642" i="1"/>
  <c r="Z641" i="1"/>
  <c r="Y641" i="1"/>
  <c r="X641" i="1"/>
  <c r="W641" i="1"/>
  <c r="V641" i="1"/>
  <c r="U641" i="1"/>
  <c r="S641" i="1"/>
  <c r="R641" i="1"/>
  <c r="Z640" i="1"/>
  <c r="Y640" i="1"/>
  <c r="X640" i="1"/>
  <c r="W640" i="1"/>
  <c r="V640" i="1"/>
  <c r="U640" i="1"/>
  <c r="S640" i="1"/>
  <c r="R640" i="1"/>
  <c r="Z639" i="1"/>
  <c r="Y639" i="1"/>
  <c r="X639" i="1"/>
  <c r="W639" i="1"/>
  <c r="V639" i="1"/>
  <c r="U639" i="1"/>
  <c r="S639" i="1"/>
  <c r="R639" i="1"/>
  <c r="Z638" i="1"/>
  <c r="Y638" i="1"/>
  <c r="X638" i="1"/>
  <c r="W638" i="1"/>
  <c r="V638" i="1"/>
  <c r="U638" i="1"/>
  <c r="S638" i="1"/>
  <c r="R638" i="1"/>
  <c r="Z637" i="1"/>
  <c r="Y637" i="1"/>
  <c r="X637" i="1"/>
  <c r="W637" i="1"/>
  <c r="V637" i="1"/>
  <c r="U637" i="1"/>
  <c r="S637" i="1"/>
  <c r="R637" i="1"/>
  <c r="Z636" i="1"/>
  <c r="Y636" i="1"/>
  <c r="X636" i="1"/>
  <c r="W636" i="1"/>
  <c r="V636" i="1"/>
  <c r="U636" i="1"/>
  <c r="S636" i="1"/>
  <c r="R636" i="1"/>
  <c r="Z635" i="1"/>
  <c r="Y635" i="1"/>
  <c r="X635" i="1"/>
  <c r="W635" i="1"/>
  <c r="V635" i="1"/>
  <c r="U635" i="1"/>
  <c r="S635" i="1"/>
  <c r="R635" i="1"/>
  <c r="Z634" i="1"/>
  <c r="Y634" i="1"/>
  <c r="X634" i="1"/>
  <c r="W634" i="1"/>
  <c r="V634" i="1"/>
  <c r="U634" i="1"/>
  <c r="S634" i="1"/>
  <c r="R634" i="1"/>
  <c r="Z633" i="1"/>
  <c r="Y633" i="1"/>
  <c r="X633" i="1"/>
  <c r="W633" i="1"/>
  <c r="V633" i="1"/>
  <c r="U633" i="1"/>
  <c r="S633" i="1"/>
  <c r="R633" i="1"/>
  <c r="Z632" i="1"/>
  <c r="Y632" i="1"/>
  <c r="X632" i="1"/>
  <c r="W632" i="1"/>
  <c r="V632" i="1"/>
  <c r="U632" i="1"/>
  <c r="S632" i="1"/>
  <c r="R632" i="1"/>
  <c r="Z631" i="1"/>
  <c r="Y631" i="1"/>
  <c r="X631" i="1"/>
  <c r="W631" i="1"/>
  <c r="V631" i="1"/>
  <c r="U631" i="1"/>
  <c r="S631" i="1"/>
  <c r="R631" i="1"/>
  <c r="Z630" i="1"/>
  <c r="Y630" i="1"/>
  <c r="X630" i="1"/>
  <c r="W630" i="1"/>
  <c r="V630" i="1"/>
  <c r="U630" i="1"/>
  <c r="S630" i="1"/>
  <c r="R630" i="1"/>
  <c r="Z629" i="1"/>
  <c r="Y629" i="1"/>
  <c r="X629" i="1"/>
  <c r="W629" i="1"/>
  <c r="V629" i="1"/>
  <c r="U629" i="1"/>
  <c r="S629" i="1"/>
  <c r="R629" i="1"/>
  <c r="Z628" i="1"/>
  <c r="Y628" i="1"/>
  <c r="X628" i="1"/>
  <c r="W628" i="1"/>
  <c r="V628" i="1"/>
  <c r="U628" i="1"/>
  <c r="S628" i="1"/>
  <c r="R628" i="1"/>
  <c r="Z627" i="1"/>
  <c r="Y627" i="1"/>
  <c r="X627" i="1"/>
  <c r="W627" i="1"/>
  <c r="V627" i="1"/>
  <c r="U627" i="1"/>
  <c r="S627" i="1"/>
  <c r="R627" i="1"/>
  <c r="Z626" i="1"/>
  <c r="Y626" i="1"/>
  <c r="X626" i="1"/>
  <c r="W626" i="1"/>
  <c r="V626" i="1"/>
  <c r="U626" i="1"/>
  <c r="S626" i="1"/>
  <c r="R626" i="1"/>
  <c r="Z625" i="1"/>
  <c r="Y625" i="1"/>
  <c r="X625" i="1"/>
  <c r="W625" i="1"/>
  <c r="V625" i="1"/>
  <c r="U625" i="1"/>
  <c r="S625" i="1"/>
  <c r="R625" i="1"/>
  <c r="Z624" i="1"/>
  <c r="Y624" i="1"/>
  <c r="X624" i="1"/>
  <c r="W624" i="1"/>
  <c r="V624" i="1"/>
  <c r="U624" i="1"/>
  <c r="S624" i="1"/>
  <c r="R624" i="1"/>
  <c r="Z623" i="1"/>
  <c r="Y623" i="1"/>
  <c r="X623" i="1"/>
  <c r="W623" i="1"/>
  <c r="V623" i="1"/>
  <c r="U623" i="1"/>
  <c r="S623" i="1"/>
  <c r="R623" i="1"/>
  <c r="Z622" i="1"/>
  <c r="Y622" i="1"/>
  <c r="X622" i="1"/>
  <c r="W622" i="1"/>
  <c r="V622" i="1"/>
  <c r="U622" i="1"/>
  <c r="S622" i="1"/>
  <c r="R622" i="1"/>
  <c r="Z621" i="1"/>
  <c r="Y621" i="1"/>
  <c r="X621" i="1"/>
  <c r="W621" i="1"/>
  <c r="V621" i="1"/>
  <c r="U621" i="1"/>
  <c r="S621" i="1"/>
  <c r="R621" i="1"/>
  <c r="Z620" i="1"/>
  <c r="Y620" i="1"/>
  <c r="X620" i="1"/>
  <c r="W620" i="1"/>
  <c r="V620" i="1"/>
  <c r="U620" i="1"/>
  <c r="S620" i="1"/>
  <c r="R620" i="1"/>
  <c r="Z619" i="1"/>
  <c r="Y619" i="1"/>
  <c r="X619" i="1"/>
  <c r="W619" i="1"/>
  <c r="V619" i="1"/>
  <c r="U619" i="1"/>
  <c r="S619" i="1"/>
  <c r="R619" i="1"/>
  <c r="Z618" i="1"/>
  <c r="Y618" i="1"/>
  <c r="X618" i="1"/>
  <c r="W618" i="1"/>
  <c r="V618" i="1"/>
  <c r="U618" i="1"/>
  <c r="S618" i="1"/>
  <c r="R618" i="1"/>
  <c r="Z617" i="1"/>
  <c r="Y617" i="1"/>
  <c r="X617" i="1"/>
  <c r="W617" i="1"/>
  <c r="V617" i="1"/>
  <c r="U617" i="1"/>
  <c r="S617" i="1"/>
  <c r="R617" i="1"/>
  <c r="Z616" i="1"/>
  <c r="Y616" i="1"/>
  <c r="X616" i="1"/>
  <c r="W616" i="1"/>
  <c r="V616" i="1"/>
  <c r="U616" i="1"/>
  <c r="S616" i="1"/>
  <c r="R616" i="1"/>
  <c r="Z615" i="1"/>
  <c r="Y615" i="1"/>
  <c r="X615" i="1"/>
  <c r="W615" i="1"/>
  <c r="V615" i="1"/>
  <c r="U615" i="1"/>
  <c r="S615" i="1"/>
  <c r="R615" i="1"/>
  <c r="Z614" i="1"/>
  <c r="Y614" i="1"/>
  <c r="X614" i="1"/>
  <c r="W614" i="1"/>
  <c r="V614" i="1"/>
  <c r="U614" i="1"/>
  <c r="S614" i="1"/>
  <c r="R614" i="1"/>
  <c r="Z613" i="1"/>
  <c r="Y613" i="1"/>
  <c r="X613" i="1"/>
  <c r="W613" i="1"/>
  <c r="V613" i="1"/>
  <c r="U613" i="1"/>
  <c r="S613" i="1"/>
  <c r="R613" i="1"/>
  <c r="Z612" i="1"/>
  <c r="Y612" i="1"/>
  <c r="X612" i="1"/>
  <c r="W612" i="1"/>
  <c r="V612" i="1"/>
  <c r="U612" i="1"/>
  <c r="S612" i="1"/>
  <c r="R612" i="1"/>
  <c r="Z611" i="1"/>
  <c r="Y611" i="1"/>
  <c r="X611" i="1"/>
  <c r="W611" i="1"/>
  <c r="V611" i="1"/>
  <c r="U611" i="1"/>
  <c r="S611" i="1"/>
  <c r="R611" i="1"/>
  <c r="Z610" i="1"/>
  <c r="Y610" i="1"/>
  <c r="X610" i="1"/>
  <c r="W610" i="1"/>
  <c r="V610" i="1"/>
  <c r="U610" i="1"/>
  <c r="S610" i="1"/>
  <c r="R610" i="1"/>
  <c r="Z609" i="1"/>
  <c r="Y609" i="1"/>
  <c r="X609" i="1"/>
  <c r="W609" i="1"/>
  <c r="V609" i="1"/>
  <c r="U609" i="1"/>
  <c r="S609" i="1"/>
  <c r="R609" i="1"/>
  <c r="Z608" i="1"/>
  <c r="Y608" i="1"/>
  <c r="X608" i="1"/>
  <c r="W608" i="1"/>
  <c r="V608" i="1"/>
  <c r="U608" i="1"/>
  <c r="S608" i="1"/>
  <c r="R608" i="1"/>
  <c r="Z607" i="1"/>
  <c r="Y607" i="1"/>
  <c r="X607" i="1"/>
  <c r="W607" i="1"/>
  <c r="V607" i="1"/>
  <c r="U607" i="1"/>
  <c r="S607" i="1"/>
  <c r="R607" i="1"/>
  <c r="Z606" i="1"/>
  <c r="Y606" i="1"/>
  <c r="X606" i="1"/>
  <c r="W606" i="1"/>
  <c r="V606" i="1"/>
  <c r="U606" i="1"/>
  <c r="S606" i="1"/>
  <c r="R606" i="1"/>
  <c r="Z605" i="1"/>
  <c r="Y605" i="1"/>
  <c r="X605" i="1"/>
  <c r="W605" i="1"/>
  <c r="V605" i="1"/>
  <c r="U605" i="1"/>
  <c r="S605" i="1"/>
  <c r="R605" i="1"/>
  <c r="Z604" i="1"/>
  <c r="Y604" i="1"/>
  <c r="X604" i="1"/>
  <c r="W604" i="1"/>
  <c r="V604" i="1"/>
  <c r="U604" i="1"/>
  <c r="S604" i="1"/>
  <c r="R604" i="1"/>
  <c r="Z603" i="1"/>
  <c r="Y603" i="1"/>
  <c r="X603" i="1"/>
  <c r="W603" i="1"/>
  <c r="V603" i="1"/>
  <c r="U603" i="1"/>
  <c r="S603" i="1"/>
  <c r="R603" i="1"/>
  <c r="Z602" i="1"/>
  <c r="Y602" i="1"/>
  <c r="X602" i="1"/>
  <c r="W602" i="1"/>
  <c r="V602" i="1"/>
  <c r="U602" i="1"/>
  <c r="S602" i="1"/>
  <c r="R602" i="1"/>
  <c r="Z601" i="1"/>
  <c r="Y601" i="1"/>
  <c r="X601" i="1"/>
  <c r="W601" i="1"/>
  <c r="V601" i="1"/>
  <c r="U601" i="1"/>
  <c r="S601" i="1"/>
  <c r="R601" i="1"/>
  <c r="Z600" i="1"/>
  <c r="Y600" i="1"/>
  <c r="X600" i="1"/>
  <c r="W600" i="1"/>
  <c r="V600" i="1"/>
  <c r="U600" i="1"/>
  <c r="S600" i="1"/>
  <c r="R600" i="1"/>
  <c r="Z599" i="1"/>
  <c r="Y599" i="1"/>
  <c r="X599" i="1"/>
  <c r="W599" i="1"/>
  <c r="V599" i="1"/>
  <c r="U599" i="1"/>
  <c r="S599" i="1"/>
  <c r="R599" i="1"/>
  <c r="Z598" i="1"/>
  <c r="Y598" i="1"/>
  <c r="X598" i="1"/>
  <c r="W598" i="1"/>
  <c r="V598" i="1"/>
  <c r="U598" i="1"/>
  <c r="S598" i="1"/>
  <c r="R598" i="1"/>
  <c r="Z597" i="1"/>
  <c r="Y597" i="1"/>
  <c r="X597" i="1"/>
  <c r="W597" i="1"/>
  <c r="V597" i="1"/>
  <c r="U597" i="1"/>
  <c r="S597" i="1"/>
  <c r="R597" i="1"/>
  <c r="Z596" i="1"/>
  <c r="Y596" i="1"/>
  <c r="X596" i="1"/>
  <c r="W596" i="1"/>
  <c r="V596" i="1"/>
  <c r="U596" i="1"/>
  <c r="S596" i="1"/>
  <c r="R596" i="1"/>
  <c r="Z595" i="1"/>
  <c r="Y595" i="1"/>
  <c r="X595" i="1"/>
  <c r="W595" i="1"/>
  <c r="V595" i="1"/>
  <c r="U595" i="1"/>
  <c r="S595" i="1"/>
  <c r="R595" i="1"/>
  <c r="Z594" i="1"/>
  <c r="Y594" i="1"/>
  <c r="X594" i="1"/>
  <c r="W594" i="1"/>
  <c r="V594" i="1"/>
  <c r="U594" i="1"/>
  <c r="S594" i="1"/>
  <c r="R594" i="1"/>
  <c r="Z593" i="1"/>
  <c r="Y593" i="1"/>
  <c r="X593" i="1"/>
  <c r="W593" i="1"/>
  <c r="V593" i="1"/>
  <c r="U593" i="1"/>
  <c r="S593" i="1"/>
  <c r="R593" i="1"/>
  <c r="Z592" i="1"/>
  <c r="Y592" i="1"/>
  <c r="X592" i="1"/>
  <c r="W592" i="1"/>
  <c r="V592" i="1"/>
  <c r="U592" i="1"/>
  <c r="S592" i="1"/>
  <c r="R592" i="1"/>
  <c r="Z591" i="1"/>
  <c r="Y591" i="1"/>
  <c r="X591" i="1"/>
  <c r="W591" i="1"/>
  <c r="V591" i="1"/>
  <c r="U591" i="1"/>
  <c r="S591" i="1"/>
  <c r="R591" i="1"/>
  <c r="Z590" i="1"/>
  <c r="Y590" i="1"/>
  <c r="X590" i="1"/>
  <c r="W590" i="1"/>
  <c r="V590" i="1"/>
  <c r="U590" i="1"/>
  <c r="S590" i="1"/>
  <c r="R590" i="1"/>
  <c r="Z589" i="1"/>
  <c r="Y589" i="1"/>
  <c r="X589" i="1"/>
  <c r="W589" i="1"/>
  <c r="V589" i="1"/>
  <c r="U589" i="1"/>
  <c r="S589" i="1"/>
  <c r="R589" i="1"/>
  <c r="Z588" i="1"/>
  <c r="Y588" i="1"/>
  <c r="X588" i="1"/>
  <c r="W588" i="1"/>
  <c r="V588" i="1"/>
  <c r="U588" i="1"/>
  <c r="S588" i="1"/>
  <c r="R588" i="1"/>
  <c r="Z587" i="1"/>
  <c r="Y587" i="1"/>
  <c r="X587" i="1"/>
  <c r="W587" i="1"/>
  <c r="V587" i="1"/>
  <c r="U587" i="1"/>
  <c r="S587" i="1"/>
  <c r="R587" i="1"/>
  <c r="Z586" i="1"/>
  <c r="Y586" i="1"/>
  <c r="X586" i="1"/>
  <c r="W586" i="1"/>
  <c r="V586" i="1"/>
  <c r="U586" i="1"/>
  <c r="S586" i="1"/>
  <c r="R586" i="1"/>
  <c r="Z585" i="1"/>
  <c r="Y585" i="1"/>
  <c r="X585" i="1"/>
  <c r="W585" i="1"/>
  <c r="V585" i="1"/>
  <c r="U585" i="1"/>
  <c r="S585" i="1"/>
  <c r="R585" i="1"/>
  <c r="Z584" i="1"/>
  <c r="Y584" i="1"/>
  <c r="X584" i="1"/>
  <c r="W584" i="1"/>
  <c r="V584" i="1"/>
  <c r="U584" i="1"/>
  <c r="S584" i="1"/>
  <c r="R584" i="1"/>
  <c r="Z583" i="1"/>
  <c r="Y583" i="1"/>
  <c r="X583" i="1"/>
  <c r="W583" i="1"/>
  <c r="V583" i="1"/>
  <c r="U583" i="1"/>
  <c r="S583" i="1"/>
  <c r="R583" i="1"/>
  <c r="Z582" i="1"/>
  <c r="Y582" i="1"/>
  <c r="X582" i="1"/>
  <c r="W582" i="1"/>
  <c r="V582" i="1"/>
  <c r="U582" i="1"/>
  <c r="S582" i="1"/>
  <c r="R582" i="1"/>
  <c r="Z581" i="1"/>
  <c r="Y581" i="1"/>
  <c r="X581" i="1"/>
  <c r="W581" i="1"/>
  <c r="V581" i="1"/>
  <c r="U581" i="1"/>
  <c r="S581" i="1"/>
  <c r="R581" i="1"/>
  <c r="Z580" i="1"/>
  <c r="Y580" i="1"/>
  <c r="X580" i="1"/>
  <c r="W580" i="1"/>
  <c r="V580" i="1"/>
  <c r="U580" i="1"/>
  <c r="S580" i="1"/>
  <c r="R580" i="1"/>
  <c r="Z579" i="1"/>
  <c r="Y579" i="1"/>
  <c r="X579" i="1"/>
  <c r="W579" i="1"/>
  <c r="V579" i="1"/>
  <c r="U579" i="1"/>
  <c r="S579" i="1"/>
  <c r="R579" i="1"/>
  <c r="Z578" i="1"/>
  <c r="Y578" i="1"/>
  <c r="X578" i="1"/>
  <c r="W578" i="1"/>
  <c r="V578" i="1"/>
  <c r="U578" i="1"/>
  <c r="S578" i="1"/>
  <c r="R578" i="1"/>
  <c r="Z577" i="1"/>
  <c r="Y577" i="1"/>
  <c r="X577" i="1"/>
  <c r="W577" i="1"/>
  <c r="V577" i="1"/>
  <c r="U577" i="1"/>
  <c r="S577" i="1"/>
  <c r="R577" i="1"/>
  <c r="Z576" i="1"/>
  <c r="Y576" i="1"/>
  <c r="X576" i="1"/>
  <c r="W576" i="1"/>
  <c r="V576" i="1"/>
  <c r="U576" i="1"/>
  <c r="S576" i="1"/>
  <c r="R576" i="1"/>
  <c r="Z575" i="1"/>
  <c r="Y575" i="1"/>
  <c r="X575" i="1"/>
  <c r="W575" i="1"/>
  <c r="V575" i="1"/>
  <c r="U575" i="1"/>
  <c r="S575" i="1"/>
  <c r="R575" i="1"/>
  <c r="Z574" i="1"/>
  <c r="Y574" i="1"/>
  <c r="X574" i="1"/>
  <c r="W574" i="1"/>
  <c r="V574" i="1"/>
  <c r="U574" i="1"/>
  <c r="S574" i="1"/>
  <c r="R574" i="1"/>
  <c r="Z573" i="1"/>
  <c r="Y573" i="1"/>
  <c r="X573" i="1"/>
  <c r="W573" i="1"/>
  <c r="V573" i="1"/>
  <c r="U573" i="1"/>
  <c r="S573" i="1"/>
  <c r="R573" i="1"/>
  <c r="Z572" i="1"/>
  <c r="Y572" i="1"/>
  <c r="X572" i="1"/>
  <c r="W572" i="1"/>
  <c r="V572" i="1"/>
  <c r="U572" i="1"/>
  <c r="S572" i="1"/>
  <c r="R572" i="1"/>
  <c r="Z571" i="1"/>
  <c r="Y571" i="1"/>
  <c r="X571" i="1"/>
  <c r="W571" i="1"/>
  <c r="V571" i="1"/>
  <c r="U571" i="1"/>
  <c r="S571" i="1"/>
  <c r="R571" i="1"/>
  <c r="Z570" i="1"/>
  <c r="Y570" i="1"/>
  <c r="X570" i="1"/>
  <c r="W570" i="1"/>
  <c r="V570" i="1"/>
  <c r="U570" i="1"/>
  <c r="S570" i="1"/>
  <c r="R570" i="1"/>
  <c r="Z569" i="1"/>
  <c r="Y569" i="1"/>
  <c r="X569" i="1"/>
  <c r="W569" i="1"/>
  <c r="V569" i="1"/>
  <c r="U569" i="1"/>
  <c r="S569" i="1"/>
  <c r="R569" i="1"/>
  <c r="Z568" i="1"/>
  <c r="Y568" i="1"/>
  <c r="X568" i="1"/>
  <c r="W568" i="1"/>
  <c r="V568" i="1"/>
  <c r="U568" i="1"/>
  <c r="S568" i="1"/>
  <c r="R568" i="1"/>
  <c r="Z567" i="1"/>
  <c r="Y567" i="1"/>
  <c r="X567" i="1"/>
  <c r="W567" i="1"/>
  <c r="V567" i="1"/>
  <c r="U567" i="1"/>
  <c r="S567" i="1"/>
  <c r="R567" i="1"/>
  <c r="Z566" i="1"/>
  <c r="Y566" i="1"/>
  <c r="X566" i="1"/>
  <c r="W566" i="1"/>
  <c r="V566" i="1"/>
  <c r="U566" i="1"/>
  <c r="S566" i="1"/>
  <c r="R566" i="1"/>
  <c r="Z565" i="1"/>
  <c r="Y565" i="1"/>
  <c r="X565" i="1"/>
  <c r="W565" i="1"/>
  <c r="V565" i="1"/>
  <c r="U565" i="1"/>
  <c r="S565" i="1"/>
  <c r="R565" i="1"/>
  <c r="Z564" i="1"/>
  <c r="Y564" i="1"/>
  <c r="X564" i="1"/>
  <c r="W564" i="1"/>
  <c r="V564" i="1"/>
  <c r="U564" i="1"/>
  <c r="S564" i="1"/>
  <c r="R564" i="1"/>
  <c r="Z563" i="1"/>
  <c r="Y563" i="1"/>
  <c r="X563" i="1"/>
  <c r="W563" i="1"/>
  <c r="V563" i="1"/>
  <c r="U563" i="1"/>
  <c r="S563" i="1"/>
  <c r="R563" i="1"/>
  <c r="Z562" i="1"/>
  <c r="Y562" i="1"/>
  <c r="X562" i="1"/>
  <c r="W562" i="1"/>
  <c r="V562" i="1"/>
  <c r="U562" i="1"/>
  <c r="S562" i="1"/>
  <c r="R562" i="1"/>
  <c r="Z561" i="1"/>
  <c r="Y561" i="1"/>
  <c r="X561" i="1"/>
  <c r="W561" i="1"/>
  <c r="V561" i="1"/>
  <c r="U561" i="1"/>
  <c r="S561" i="1"/>
  <c r="R561" i="1"/>
  <c r="Z560" i="1"/>
  <c r="Y560" i="1"/>
  <c r="X560" i="1"/>
  <c r="W560" i="1"/>
  <c r="V560" i="1"/>
  <c r="U560" i="1"/>
  <c r="S560" i="1"/>
  <c r="R560" i="1"/>
  <c r="Z559" i="1"/>
  <c r="Y559" i="1"/>
  <c r="X559" i="1"/>
  <c r="W559" i="1"/>
  <c r="V559" i="1"/>
  <c r="U559" i="1"/>
  <c r="S559" i="1"/>
  <c r="R559" i="1"/>
  <c r="Z558" i="1"/>
  <c r="Y558" i="1"/>
  <c r="X558" i="1"/>
  <c r="W558" i="1"/>
  <c r="V558" i="1"/>
  <c r="U558" i="1"/>
  <c r="S558" i="1"/>
  <c r="R558" i="1"/>
  <c r="Z557" i="1"/>
  <c r="Y557" i="1"/>
  <c r="X557" i="1"/>
  <c r="W557" i="1"/>
  <c r="V557" i="1"/>
  <c r="U557" i="1"/>
  <c r="S557" i="1"/>
  <c r="R557" i="1"/>
  <c r="Z556" i="1"/>
  <c r="Y556" i="1"/>
  <c r="X556" i="1"/>
  <c r="W556" i="1"/>
  <c r="V556" i="1"/>
  <c r="U556" i="1"/>
  <c r="S556" i="1"/>
  <c r="R556" i="1"/>
  <c r="Z555" i="1"/>
  <c r="Y555" i="1"/>
  <c r="X555" i="1"/>
  <c r="W555" i="1"/>
  <c r="V555" i="1"/>
  <c r="U555" i="1"/>
  <c r="S555" i="1"/>
  <c r="R555" i="1"/>
  <c r="Z554" i="1"/>
  <c r="Y554" i="1"/>
  <c r="X554" i="1"/>
  <c r="W554" i="1"/>
  <c r="V554" i="1"/>
  <c r="U554" i="1"/>
  <c r="S554" i="1"/>
  <c r="R554" i="1"/>
  <c r="Z553" i="1"/>
  <c r="Y553" i="1"/>
  <c r="X553" i="1"/>
  <c r="W553" i="1"/>
  <c r="V553" i="1"/>
  <c r="U553" i="1"/>
  <c r="S553" i="1"/>
  <c r="R553" i="1"/>
  <c r="Z552" i="1"/>
  <c r="Y552" i="1"/>
  <c r="X552" i="1"/>
  <c r="W552" i="1"/>
  <c r="V552" i="1"/>
  <c r="U552" i="1"/>
  <c r="S552" i="1"/>
  <c r="R552" i="1"/>
  <c r="Z551" i="1"/>
  <c r="Y551" i="1"/>
  <c r="X551" i="1"/>
  <c r="W551" i="1"/>
  <c r="V551" i="1"/>
  <c r="U551" i="1"/>
  <c r="S551" i="1"/>
  <c r="R551" i="1"/>
  <c r="Z550" i="1"/>
  <c r="Y550" i="1"/>
  <c r="X550" i="1"/>
  <c r="W550" i="1"/>
  <c r="V550" i="1"/>
  <c r="U550" i="1"/>
  <c r="S550" i="1"/>
  <c r="R550" i="1"/>
  <c r="Z549" i="1"/>
  <c r="Y549" i="1"/>
  <c r="X549" i="1"/>
  <c r="W549" i="1"/>
  <c r="V549" i="1"/>
  <c r="U549" i="1"/>
  <c r="S549" i="1"/>
  <c r="R549" i="1"/>
  <c r="Z548" i="1"/>
  <c r="Y548" i="1"/>
  <c r="X548" i="1"/>
  <c r="W548" i="1"/>
  <c r="V548" i="1"/>
  <c r="U548" i="1"/>
  <c r="S548" i="1"/>
  <c r="R548" i="1"/>
  <c r="Z547" i="1"/>
  <c r="Y547" i="1"/>
  <c r="X547" i="1"/>
  <c r="W547" i="1"/>
  <c r="V547" i="1"/>
  <c r="U547" i="1"/>
  <c r="S547" i="1"/>
  <c r="R547" i="1"/>
  <c r="Z546" i="1"/>
  <c r="Y546" i="1"/>
  <c r="X546" i="1"/>
  <c r="W546" i="1"/>
  <c r="V546" i="1"/>
  <c r="U546" i="1"/>
  <c r="S546" i="1"/>
  <c r="R546" i="1"/>
  <c r="Z545" i="1"/>
  <c r="Y545" i="1"/>
  <c r="X545" i="1"/>
  <c r="W545" i="1"/>
  <c r="V545" i="1"/>
  <c r="U545" i="1"/>
  <c r="S545" i="1"/>
  <c r="R545" i="1"/>
  <c r="Z544" i="1"/>
  <c r="Y544" i="1"/>
  <c r="X544" i="1"/>
  <c r="W544" i="1"/>
  <c r="V544" i="1"/>
  <c r="U544" i="1"/>
  <c r="S544" i="1"/>
  <c r="R544" i="1"/>
  <c r="Z543" i="1"/>
  <c r="Y543" i="1"/>
  <c r="X543" i="1"/>
  <c r="W543" i="1"/>
  <c r="V543" i="1"/>
  <c r="U543" i="1"/>
  <c r="S543" i="1"/>
  <c r="R543" i="1"/>
  <c r="Z542" i="1"/>
  <c r="Y542" i="1"/>
  <c r="X542" i="1"/>
  <c r="W542" i="1"/>
  <c r="V542" i="1"/>
  <c r="U542" i="1"/>
  <c r="S542" i="1"/>
  <c r="R542" i="1"/>
  <c r="Z541" i="1"/>
  <c r="Y541" i="1"/>
  <c r="X541" i="1"/>
  <c r="W541" i="1"/>
  <c r="V541" i="1"/>
  <c r="U541" i="1"/>
  <c r="S541" i="1"/>
  <c r="R541" i="1"/>
  <c r="Z540" i="1"/>
  <c r="Y540" i="1"/>
  <c r="X540" i="1"/>
  <c r="W540" i="1"/>
  <c r="V540" i="1"/>
  <c r="U540" i="1"/>
  <c r="S540" i="1"/>
  <c r="R540" i="1"/>
  <c r="Z539" i="1"/>
  <c r="Y539" i="1"/>
  <c r="X539" i="1"/>
  <c r="W539" i="1"/>
  <c r="V539" i="1"/>
  <c r="U539" i="1"/>
  <c r="S539" i="1"/>
  <c r="R539" i="1"/>
  <c r="Z538" i="1"/>
  <c r="Y538" i="1"/>
  <c r="X538" i="1"/>
  <c r="W538" i="1"/>
  <c r="V538" i="1"/>
  <c r="U538" i="1"/>
  <c r="S538" i="1"/>
  <c r="R538" i="1"/>
  <c r="Z537" i="1"/>
  <c r="Y537" i="1"/>
  <c r="X537" i="1"/>
  <c r="W537" i="1"/>
  <c r="V537" i="1"/>
  <c r="U537" i="1"/>
  <c r="S537" i="1"/>
  <c r="R537" i="1"/>
  <c r="Z536" i="1"/>
  <c r="Y536" i="1"/>
  <c r="X536" i="1"/>
  <c r="W536" i="1"/>
  <c r="V536" i="1"/>
  <c r="U536" i="1"/>
  <c r="S536" i="1"/>
  <c r="R536" i="1"/>
  <c r="Z535" i="1"/>
  <c r="Y535" i="1"/>
  <c r="X535" i="1"/>
  <c r="W535" i="1"/>
  <c r="V535" i="1"/>
  <c r="U535" i="1"/>
  <c r="S535" i="1"/>
  <c r="R535" i="1"/>
  <c r="Z534" i="1"/>
  <c r="Y534" i="1"/>
  <c r="X534" i="1"/>
  <c r="W534" i="1"/>
  <c r="V534" i="1"/>
  <c r="U534" i="1"/>
  <c r="S534" i="1"/>
  <c r="R534" i="1"/>
  <c r="Z533" i="1"/>
  <c r="Y533" i="1"/>
  <c r="X533" i="1"/>
  <c r="W533" i="1"/>
  <c r="V533" i="1"/>
  <c r="U533" i="1"/>
  <c r="S533" i="1"/>
  <c r="R533" i="1"/>
  <c r="Z532" i="1"/>
  <c r="Y532" i="1"/>
  <c r="X532" i="1"/>
  <c r="W532" i="1"/>
  <c r="V532" i="1"/>
  <c r="U532" i="1"/>
  <c r="S532" i="1"/>
  <c r="R532" i="1"/>
  <c r="Z531" i="1"/>
  <c r="Y531" i="1"/>
  <c r="X531" i="1"/>
  <c r="W531" i="1"/>
  <c r="V531" i="1"/>
  <c r="U531" i="1"/>
  <c r="S531" i="1"/>
  <c r="R531" i="1"/>
  <c r="Z530" i="1"/>
  <c r="Y530" i="1"/>
  <c r="X530" i="1"/>
  <c r="W530" i="1"/>
  <c r="V530" i="1"/>
  <c r="U530" i="1"/>
  <c r="S530" i="1"/>
  <c r="R530" i="1"/>
  <c r="Z529" i="1"/>
  <c r="Y529" i="1"/>
  <c r="X529" i="1"/>
  <c r="W529" i="1"/>
  <c r="V529" i="1"/>
  <c r="U529" i="1"/>
  <c r="S529" i="1"/>
  <c r="R529" i="1"/>
  <c r="Z528" i="1"/>
  <c r="Y528" i="1"/>
  <c r="X528" i="1"/>
  <c r="W528" i="1"/>
  <c r="V528" i="1"/>
  <c r="U528" i="1"/>
  <c r="S528" i="1"/>
  <c r="R528" i="1"/>
  <c r="Z527" i="1"/>
  <c r="Y527" i="1"/>
  <c r="X527" i="1"/>
  <c r="W527" i="1"/>
  <c r="V527" i="1"/>
  <c r="U527" i="1"/>
  <c r="S527" i="1"/>
  <c r="R527" i="1"/>
  <c r="Z526" i="1"/>
  <c r="Y526" i="1"/>
  <c r="X526" i="1"/>
  <c r="W526" i="1"/>
  <c r="V526" i="1"/>
  <c r="U526" i="1"/>
  <c r="S526" i="1"/>
  <c r="R526" i="1"/>
  <c r="Z525" i="1"/>
  <c r="Y525" i="1"/>
  <c r="X525" i="1"/>
  <c r="W525" i="1"/>
  <c r="V525" i="1"/>
  <c r="U525" i="1"/>
  <c r="S525" i="1"/>
  <c r="R525" i="1"/>
  <c r="Z524" i="1"/>
  <c r="Y524" i="1"/>
  <c r="X524" i="1"/>
  <c r="W524" i="1"/>
  <c r="V524" i="1"/>
  <c r="U524" i="1"/>
  <c r="S524" i="1"/>
  <c r="R524" i="1"/>
  <c r="Z523" i="1"/>
  <c r="Y523" i="1"/>
  <c r="X523" i="1"/>
  <c r="W523" i="1"/>
  <c r="V523" i="1"/>
  <c r="U523" i="1"/>
  <c r="S523" i="1"/>
  <c r="R523" i="1"/>
  <c r="Z522" i="1"/>
  <c r="Y522" i="1"/>
  <c r="X522" i="1"/>
  <c r="W522" i="1"/>
  <c r="V522" i="1"/>
  <c r="U522" i="1"/>
  <c r="S522" i="1"/>
  <c r="R522" i="1"/>
  <c r="Z521" i="1"/>
  <c r="Y521" i="1"/>
  <c r="X521" i="1"/>
  <c r="W521" i="1"/>
  <c r="V521" i="1"/>
  <c r="U521" i="1"/>
  <c r="S521" i="1"/>
  <c r="R521" i="1"/>
  <c r="Z520" i="1"/>
  <c r="Y520" i="1"/>
  <c r="X520" i="1"/>
  <c r="W520" i="1"/>
  <c r="V520" i="1"/>
  <c r="U520" i="1"/>
  <c r="S520" i="1"/>
  <c r="R520" i="1"/>
  <c r="Z519" i="1"/>
  <c r="Y519" i="1"/>
  <c r="X519" i="1"/>
  <c r="W519" i="1"/>
  <c r="V519" i="1"/>
  <c r="U519" i="1"/>
  <c r="S519" i="1"/>
  <c r="R519" i="1"/>
  <c r="Z518" i="1"/>
  <c r="Y518" i="1"/>
  <c r="X518" i="1"/>
  <c r="W518" i="1"/>
  <c r="V518" i="1"/>
  <c r="U518" i="1"/>
  <c r="S518" i="1"/>
  <c r="R518" i="1"/>
  <c r="Z517" i="1"/>
  <c r="Y517" i="1"/>
  <c r="X517" i="1"/>
  <c r="W517" i="1"/>
  <c r="V517" i="1"/>
  <c r="U517" i="1"/>
  <c r="S517" i="1"/>
  <c r="R517" i="1"/>
  <c r="Z516" i="1"/>
  <c r="Y516" i="1"/>
  <c r="X516" i="1"/>
  <c r="W516" i="1"/>
  <c r="V516" i="1"/>
  <c r="U516" i="1"/>
  <c r="S516" i="1"/>
  <c r="R516" i="1"/>
  <c r="Z515" i="1"/>
  <c r="Y515" i="1"/>
  <c r="X515" i="1"/>
  <c r="W515" i="1"/>
  <c r="V515" i="1"/>
  <c r="U515" i="1"/>
  <c r="S515" i="1"/>
  <c r="R515" i="1"/>
  <c r="Z514" i="1"/>
  <c r="Y514" i="1"/>
  <c r="X514" i="1"/>
  <c r="W514" i="1"/>
  <c r="V514" i="1"/>
  <c r="U514" i="1"/>
  <c r="S514" i="1"/>
  <c r="R514" i="1"/>
  <c r="Z513" i="1"/>
  <c r="Y513" i="1"/>
  <c r="X513" i="1"/>
  <c r="W513" i="1"/>
  <c r="V513" i="1"/>
  <c r="U513" i="1"/>
  <c r="S513" i="1"/>
  <c r="R513" i="1"/>
  <c r="Z512" i="1"/>
  <c r="Y512" i="1"/>
  <c r="X512" i="1"/>
  <c r="W512" i="1"/>
  <c r="V512" i="1"/>
  <c r="U512" i="1"/>
  <c r="S512" i="1"/>
  <c r="R512" i="1"/>
  <c r="Z511" i="1"/>
  <c r="Y511" i="1"/>
  <c r="X511" i="1"/>
  <c r="W511" i="1"/>
  <c r="V511" i="1"/>
  <c r="U511" i="1"/>
  <c r="S511" i="1"/>
  <c r="R511" i="1"/>
  <c r="Z510" i="1"/>
  <c r="Y510" i="1"/>
  <c r="X510" i="1"/>
  <c r="W510" i="1"/>
  <c r="V510" i="1"/>
  <c r="U510" i="1"/>
  <c r="S510" i="1"/>
  <c r="R510" i="1"/>
  <c r="Z509" i="1"/>
  <c r="Y509" i="1"/>
  <c r="X509" i="1"/>
  <c r="W509" i="1"/>
  <c r="V509" i="1"/>
  <c r="U509" i="1"/>
  <c r="S509" i="1"/>
  <c r="R509" i="1"/>
  <c r="Z508" i="1"/>
  <c r="Y508" i="1"/>
  <c r="X508" i="1"/>
  <c r="W508" i="1"/>
  <c r="V508" i="1"/>
  <c r="U508" i="1"/>
  <c r="S508" i="1"/>
  <c r="R508" i="1"/>
  <c r="Z507" i="1"/>
  <c r="Y507" i="1"/>
  <c r="X507" i="1"/>
  <c r="W507" i="1"/>
  <c r="V507" i="1"/>
  <c r="U507" i="1"/>
  <c r="S507" i="1"/>
  <c r="R507" i="1"/>
  <c r="Z506" i="1"/>
  <c r="Y506" i="1"/>
  <c r="X506" i="1"/>
  <c r="W506" i="1"/>
  <c r="V506" i="1"/>
  <c r="U506" i="1"/>
  <c r="S506" i="1"/>
  <c r="R506" i="1"/>
  <c r="Z505" i="1"/>
  <c r="Y505" i="1"/>
  <c r="X505" i="1"/>
  <c r="W505" i="1"/>
  <c r="V505" i="1"/>
  <c r="U505" i="1"/>
  <c r="S505" i="1"/>
  <c r="R505" i="1"/>
  <c r="Z504" i="1"/>
  <c r="Y504" i="1"/>
  <c r="X504" i="1"/>
  <c r="W504" i="1"/>
  <c r="V504" i="1"/>
  <c r="U504" i="1"/>
  <c r="S504" i="1"/>
  <c r="R504" i="1"/>
  <c r="Z503" i="1"/>
  <c r="Y503" i="1"/>
  <c r="X503" i="1"/>
  <c r="W503" i="1"/>
  <c r="V503" i="1"/>
  <c r="U503" i="1"/>
  <c r="S503" i="1"/>
  <c r="R503" i="1"/>
  <c r="Z502" i="1"/>
  <c r="Y502" i="1"/>
  <c r="X502" i="1"/>
  <c r="W502" i="1"/>
  <c r="V502" i="1"/>
  <c r="U502" i="1"/>
  <c r="S502" i="1"/>
  <c r="R502" i="1"/>
  <c r="Z501" i="1"/>
  <c r="Y501" i="1"/>
  <c r="X501" i="1"/>
  <c r="W501" i="1"/>
  <c r="V501" i="1"/>
  <c r="U501" i="1"/>
  <c r="S501" i="1"/>
  <c r="R501" i="1"/>
  <c r="Z500" i="1"/>
  <c r="Y500" i="1"/>
  <c r="X500" i="1"/>
  <c r="W500" i="1"/>
  <c r="V500" i="1"/>
  <c r="U500" i="1"/>
  <c r="S500" i="1"/>
  <c r="R500" i="1"/>
  <c r="Z499" i="1"/>
  <c r="Y499" i="1"/>
  <c r="X499" i="1"/>
  <c r="W499" i="1"/>
  <c r="V499" i="1"/>
  <c r="U499" i="1"/>
  <c r="S499" i="1"/>
  <c r="R499" i="1"/>
  <c r="Z498" i="1"/>
  <c r="Y498" i="1"/>
  <c r="X498" i="1"/>
  <c r="W498" i="1"/>
  <c r="V498" i="1"/>
  <c r="U498" i="1"/>
  <c r="S498" i="1"/>
  <c r="R498" i="1"/>
  <c r="Z497" i="1"/>
  <c r="Y497" i="1"/>
  <c r="X497" i="1"/>
  <c r="W497" i="1"/>
  <c r="V497" i="1"/>
  <c r="U497" i="1"/>
  <c r="S497" i="1"/>
  <c r="R497" i="1"/>
  <c r="Z496" i="1"/>
  <c r="Y496" i="1"/>
  <c r="X496" i="1"/>
  <c r="W496" i="1"/>
  <c r="V496" i="1"/>
  <c r="U496" i="1"/>
  <c r="S496" i="1"/>
  <c r="R496" i="1"/>
  <c r="Z495" i="1"/>
  <c r="Y495" i="1"/>
  <c r="X495" i="1"/>
  <c r="W495" i="1"/>
  <c r="V495" i="1"/>
  <c r="U495" i="1"/>
  <c r="S495" i="1"/>
  <c r="R495" i="1"/>
  <c r="Z494" i="1"/>
  <c r="Y494" i="1"/>
  <c r="X494" i="1"/>
  <c r="W494" i="1"/>
  <c r="V494" i="1"/>
  <c r="U494" i="1"/>
  <c r="S494" i="1"/>
  <c r="R494" i="1"/>
  <c r="Z493" i="1"/>
  <c r="Y493" i="1"/>
  <c r="X493" i="1"/>
  <c r="W493" i="1"/>
  <c r="V493" i="1"/>
  <c r="U493" i="1"/>
  <c r="S493" i="1"/>
  <c r="R493" i="1"/>
  <c r="Z492" i="1"/>
  <c r="Y492" i="1"/>
  <c r="X492" i="1"/>
  <c r="W492" i="1"/>
  <c r="V492" i="1"/>
  <c r="U492" i="1"/>
  <c r="S492" i="1"/>
  <c r="R492" i="1"/>
  <c r="Z491" i="1"/>
  <c r="Y491" i="1"/>
  <c r="X491" i="1"/>
  <c r="W491" i="1"/>
  <c r="V491" i="1"/>
  <c r="U491" i="1"/>
  <c r="S491" i="1"/>
  <c r="R491" i="1"/>
  <c r="Z490" i="1"/>
  <c r="Y490" i="1"/>
  <c r="X490" i="1"/>
  <c r="W490" i="1"/>
  <c r="V490" i="1"/>
  <c r="U490" i="1"/>
  <c r="S490" i="1"/>
  <c r="R490" i="1"/>
  <c r="Z489" i="1"/>
  <c r="Y489" i="1"/>
  <c r="X489" i="1"/>
  <c r="W489" i="1"/>
  <c r="V489" i="1"/>
  <c r="U489" i="1"/>
  <c r="S489" i="1"/>
  <c r="R489" i="1"/>
  <c r="Z488" i="1"/>
  <c r="Y488" i="1"/>
  <c r="X488" i="1"/>
  <c r="W488" i="1"/>
  <c r="V488" i="1"/>
  <c r="U488" i="1"/>
  <c r="S488" i="1"/>
  <c r="R488" i="1"/>
  <c r="Z487" i="1"/>
  <c r="Y487" i="1"/>
  <c r="X487" i="1"/>
  <c r="W487" i="1"/>
  <c r="V487" i="1"/>
  <c r="U487" i="1"/>
  <c r="S487" i="1"/>
  <c r="R487" i="1"/>
  <c r="Z486" i="1"/>
  <c r="Y486" i="1"/>
  <c r="X486" i="1"/>
  <c r="W486" i="1"/>
  <c r="V486" i="1"/>
  <c r="U486" i="1"/>
  <c r="S486" i="1"/>
  <c r="R486" i="1"/>
  <c r="Z485" i="1"/>
  <c r="Y485" i="1"/>
  <c r="X485" i="1"/>
  <c r="W485" i="1"/>
  <c r="V485" i="1"/>
  <c r="U485" i="1"/>
  <c r="S485" i="1"/>
  <c r="R485" i="1"/>
  <c r="Z484" i="1"/>
  <c r="Y484" i="1"/>
  <c r="X484" i="1"/>
  <c r="W484" i="1"/>
  <c r="V484" i="1"/>
  <c r="U484" i="1"/>
  <c r="S484" i="1"/>
  <c r="R484" i="1"/>
  <c r="Z483" i="1"/>
  <c r="Y483" i="1"/>
  <c r="X483" i="1"/>
  <c r="W483" i="1"/>
  <c r="V483" i="1"/>
  <c r="U483" i="1"/>
  <c r="S483" i="1"/>
  <c r="R483" i="1"/>
  <c r="Z482" i="1"/>
  <c r="Y482" i="1"/>
  <c r="X482" i="1"/>
  <c r="W482" i="1"/>
  <c r="V482" i="1"/>
  <c r="U482" i="1"/>
  <c r="S482" i="1"/>
  <c r="R482" i="1"/>
  <c r="Z481" i="1"/>
  <c r="Y481" i="1"/>
  <c r="X481" i="1"/>
  <c r="W481" i="1"/>
  <c r="V481" i="1"/>
  <c r="U481" i="1"/>
  <c r="S481" i="1"/>
  <c r="R481" i="1"/>
  <c r="Z480" i="1"/>
  <c r="Y480" i="1"/>
  <c r="X480" i="1"/>
  <c r="W480" i="1"/>
  <c r="V480" i="1"/>
  <c r="U480" i="1"/>
  <c r="S480" i="1"/>
  <c r="R480" i="1"/>
  <c r="Z479" i="1"/>
  <c r="Y479" i="1"/>
  <c r="X479" i="1"/>
  <c r="W479" i="1"/>
  <c r="V479" i="1"/>
  <c r="U479" i="1"/>
  <c r="S479" i="1"/>
  <c r="R479" i="1"/>
  <c r="Z478" i="1"/>
  <c r="Y478" i="1"/>
  <c r="X478" i="1"/>
  <c r="W478" i="1"/>
  <c r="V478" i="1"/>
  <c r="U478" i="1"/>
  <c r="S478" i="1"/>
  <c r="R478" i="1"/>
  <c r="Z477" i="1"/>
  <c r="Y477" i="1"/>
  <c r="X477" i="1"/>
  <c r="W477" i="1"/>
  <c r="V477" i="1"/>
  <c r="U477" i="1"/>
  <c r="S477" i="1"/>
  <c r="R477" i="1"/>
  <c r="Z476" i="1"/>
  <c r="Y476" i="1"/>
  <c r="X476" i="1"/>
  <c r="W476" i="1"/>
  <c r="V476" i="1"/>
  <c r="U476" i="1"/>
  <c r="S476" i="1"/>
  <c r="R476" i="1"/>
  <c r="Z475" i="1"/>
  <c r="Y475" i="1"/>
  <c r="X475" i="1"/>
  <c r="W475" i="1"/>
  <c r="V475" i="1"/>
  <c r="U475" i="1"/>
  <c r="S475" i="1"/>
  <c r="R475" i="1"/>
  <c r="Z474" i="1"/>
  <c r="Y474" i="1"/>
  <c r="X474" i="1"/>
  <c r="W474" i="1"/>
  <c r="V474" i="1"/>
  <c r="U474" i="1"/>
  <c r="S474" i="1"/>
  <c r="R474" i="1"/>
  <c r="Z473" i="1"/>
  <c r="Y473" i="1"/>
  <c r="X473" i="1"/>
  <c r="W473" i="1"/>
  <c r="V473" i="1"/>
  <c r="U473" i="1"/>
  <c r="S473" i="1"/>
  <c r="R473" i="1"/>
  <c r="Z472" i="1"/>
  <c r="Y472" i="1"/>
  <c r="X472" i="1"/>
  <c r="W472" i="1"/>
  <c r="V472" i="1"/>
  <c r="U472" i="1"/>
  <c r="S472" i="1"/>
  <c r="R472" i="1"/>
  <c r="Z471" i="1"/>
  <c r="Y471" i="1"/>
  <c r="X471" i="1"/>
  <c r="W471" i="1"/>
  <c r="V471" i="1"/>
  <c r="U471" i="1"/>
  <c r="S471" i="1"/>
  <c r="R471" i="1"/>
  <c r="Z470" i="1"/>
  <c r="Y470" i="1"/>
  <c r="X470" i="1"/>
  <c r="W470" i="1"/>
  <c r="V470" i="1"/>
  <c r="U470" i="1"/>
  <c r="S470" i="1"/>
  <c r="R470" i="1"/>
  <c r="Z469" i="1"/>
  <c r="Y469" i="1"/>
  <c r="X469" i="1"/>
  <c r="W469" i="1"/>
  <c r="V469" i="1"/>
  <c r="U469" i="1"/>
  <c r="S469" i="1"/>
  <c r="R469" i="1"/>
  <c r="Z468" i="1"/>
  <c r="Y468" i="1"/>
  <c r="X468" i="1"/>
  <c r="W468" i="1"/>
  <c r="V468" i="1"/>
  <c r="U468" i="1"/>
  <c r="S468" i="1"/>
  <c r="R468" i="1"/>
  <c r="Z467" i="1"/>
  <c r="Y467" i="1"/>
  <c r="X467" i="1"/>
  <c r="W467" i="1"/>
  <c r="V467" i="1"/>
  <c r="U467" i="1"/>
  <c r="S467" i="1"/>
  <c r="R467" i="1"/>
  <c r="Z466" i="1"/>
  <c r="Y466" i="1"/>
  <c r="X466" i="1"/>
  <c r="W466" i="1"/>
  <c r="V466" i="1"/>
  <c r="U466" i="1"/>
  <c r="S466" i="1"/>
  <c r="R466" i="1"/>
  <c r="Z465" i="1"/>
  <c r="Y465" i="1"/>
  <c r="X465" i="1"/>
  <c r="W465" i="1"/>
  <c r="V465" i="1"/>
  <c r="U465" i="1"/>
  <c r="S465" i="1"/>
  <c r="R465" i="1"/>
  <c r="Z464" i="1"/>
  <c r="Y464" i="1"/>
  <c r="X464" i="1"/>
  <c r="W464" i="1"/>
  <c r="V464" i="1"/>
  <c r="U464" i="1"/>
  <c r="S464" i="1"/>
  <c r="R464" i="1"/>
  <c r="Z463" i="1"/>
  <c r="Y463" i="1"/>
  <c r="X463" i="1"/>
  <c r="W463" i="1"/>
  <c r="V463" i="1"/>
  <c r="U463" i="1"/>
  <c r="S463" i="1"/>
  <c r="R463" i="1"/>
  <c r="Z462" i="1"/>
  <c r="Y462" i="1"/>
  <c r="X462" i="1"/>
  <c r="W462" i="1"/>
  <c r="V462" i="1"/>
  <c r="U462" i="1"/>
  <c r="S462" i="1"/>
  <c r="R462" i="1"/>
  <c r="Z461" i="1"/>
  <c r="Y461" i="1"/>
  <c r="X461" i="1"/>
  <c r="W461" i="1"/>
  <c r="V461" i="1"/>
  <c r="U461" i="1"/>
  <c r="S461" i="1"/>
  <c r="R461" i="1"/>
  <c r="Z460" i="1"/>
  <c r="Y460" i="1"/>
  <c r="X460" i="1"/>
  <c r="W460" i="1"/>
  <c r="V460" i="1"/>
  <c r="U460" i="1"/>
  <c r="S460" i="1"/>
  <c r="R460" i="1"/>
  <c r="Z459" i="1"/>
  <c r="Y459" i="1"/>
  <c r="X459" i="1"/>
  <c r="W459" i="1"/>
  <c r="V459" i="1"/>
  <c r="U459" i="1"/>
  <c r="S459" i="1"/>
  <c r="R459" i="1"/>
  <c r="Z458" i="1"/>
  <c r="Y458" i="1"/>
  <c r="X458" i="1"/>
  <c r="W458" i="1"/>
  <c r="V458" i="1"/>
  <c r="U458" i="1"/>
  <c r="S458" i="1"/>
  <c r="R458" i="1"/>
  <c r="Z457" i="1"/>
  <c r="Y457" i="1"/>
  <c r="X457" i="1"/>
  <c r="W457" i="1"/>
  <c r="V457" i="1"/>
  <c r="U457" i="1"/>
  <c r="S457" i="1"/>
  <c r="R457" i="1"/>
  <c r="Z456" i="1"/>
  <c r="Y456" i="1"/>
  <c r="X456" i="1"/>
  <c r="W456" i="1"/>
  <c r="V456" i="1"/>
  <c r="U456" i="1"/>
  <c r="S456" i="1"/>
  <c r="R456" i="1"/>
  <c r="Z455" i="1"/>
  <c r="Y455" i="1"/>
  <c r="X455" i="1"/>
  <c r="W455" i="1"/>
  <c r="V455" i="1"/>
  <c r="U455" i="1"/>
  <c r="S455" i="1"/>
  <c r="R455" i="1"/>
  <c r="Z454" i="1"/>
  <c r="Y454" i="1"/>
  <c r="X454" i="1"/>
  <c r="W454" i="1"/>
  <c r="V454" i="1"/>
  <c r="U454" i="1"/>
  <c r="S454" i="1"/>
  <c r="R454" i="1"/>
  <c r="Z453" i="1"/>
  <c r="Y453" i="1"/>
  <c r="X453" i="1"/>
  <c r="W453" i="1"/>
  <c r="V453" i="1"/>
  <c r="U453" i="1"/>
  <c r="S453" i="1"/>
  <c r="R453" i="1"/>
  <c r="Z452" i="1"/>
  <c r="Y452" i="1"/>
  <c r="X452" i="1"/>
  <c r="W452" i="1"/>
  <c r="V452" i="1"/>
  <c r="U452" i="1"/>
  <c r="S452" i="1"/>
  <c r="R452" i="1"/>
  <c r="Z451" i="1"/>
  <c r="Y451" i="1"/>
  <c r="X451" i="1"/>
  <c r="W451" i="1"/>
  <c r="V451" i="1"/>
  <c r="U451" i="1"/>
  <c r="S451" i="1"/>
  <c r="R451" i="1"/>
  <c r="Z450" i="1"/>
  <c r="Y450" i="1"/>
  <c r="X450" i="1"/>
  <c r="W450" i="1"/>
  <c r="V450" i="1"/>
  <c r="U450" i="1"/>
  <c r="S450" i="1"/>
  <c r="R450" i="1"/>
  <c r="Z449" i="1"/>
  <c r="Y449" i="1"/>
  <c r="X449" i="1"/>
  <c r="W449" i="1"/>
  <c r="V449" i="1"/>
  <c r="U449" i="1"/>
  <c r="S449" i="1"/>
  <c r="R449" i="1"/>
  <c r="Z448" i="1"/>
  <c r="Y448" i="1"/>
  <c r="X448" i="1"/>
  <c r="W448" i="1"/>
  <c r="V448" i="1"/>
  <c r="U448" i="1"/>
  <c r="S448" i="1"/>
  <c r="R448" i="1"/>
  <c r="Z447" i="1"/>
  <c r="Y447" i="1"/>
  <c r="X447" i="1"/>
  <c r="W447" i="1"/>
  <c r="V447" i="1"/>
  <c r="U447" i="1"/>
  <c r="S447" i="1"/>
  <c r="R447" i="1"/>
  <c r="Z446" i="1"/>
  <c r="Y446" i="1"/>
  <c r="X446" i="1"/>
  <c r="W446" i="1"/>
  <c r="V446" i="1"/>
  <c r="U446" i="1"/>
  <c r="S446" i="1"/>
  <c r="R446" i="1"/>
  <c r="Z445" i="1"/>
  <c r="Y445" i="1"/>
  <c r="X445" i="1"/>
  <c r="W445" i="1"/>
  <c r="V445" i="1"/>
  <c r="U445" i="1"/>
  <c r="S445" i="1"/>
  <c r="R445" i="1"/>
  <c r="Z444" i="1"/>
  <c r="Y444" i="1"/>
  <c r="X444" i="1"/>
  <c r="W444" i="1"/>
  <c r="V444" i="1"/>
  <c r="U444" i="1"/>
  <c r="S444" i="1"/>
  <c r="R444" i="1"/>
  <c r="Z443" i="1"/>
  <c r="Y443" i="1"/>
  <c r="X443" i="1"/>
  <c r="W443" i="1"/>
  <c r="V443" i="1"/>
  <c r="U443" i="1"/>
  <c r="S443" i="1"/>
  <c r="R443" i="1"/>
  <c r="Z442" i="1"/>
  <c r="Y442" i="1"/>
  <c r="X442" i="1"/>
  <c r="W442" i="1"/>
  <c r="V442" i="1"/>
  <c r="U442" i="1"/>
  <c r="S442" i="1"/>
  <c r="R442" i="1"/>
  <c r="Z441" i="1"/>
  <c r="Y441" i="1"/>
  <c r="X441" i="1"/>
  <c r="W441" i="1"/>
  <c r="V441" i="1"/>
  <c r="U441" i="1"/>
  <c r="S441" i="1"/>
  <c r="R441" i="1"/>
  <c r="Z440" i="1"/>
  <c r="Y440" i="1"/>
  <c r="X440" i="1"/>
  <c r="W440" i="1"/>
  <c r="V440" i="1"/>
  <c r="U440" i="1"/>
  <c r="S440" i="1"/>
  <c r="R440" i="1"/>
  <c r="Z439" i="1"/>
  <c r="Y439" i="1"/>
  <c r="X439" i="1"/>
  <c r="W439" i="1"/>
  <c r="V439" i="1"/>
  <c r="U439" i="1"/>
  <c r="S439" i="1"/>
  <c r="R439" i="1"/>
  <c r="Z438" i="1"/>
  <c r="Y438" i="1"/>
  <c r="X438" i="1"/>
  <c r="W438" i="1"/>
  <c r="V438" i="1"/>
  <c r="U438" i="1"/>
  <c r="S438" i="1"/>
  <c r="R438" i="1"/>
  <c r="Z437" i="1"/>
  <c r="Y437" i="1"/>
  <c r="X437" i="1"/>
  <c r="W437" i="1"/>
  <c r="V437" i="1"/>
  <c r="U437" i="1"/>
  <c r="S437" i="1"/>
  <c r="R437" i="1"/>
  <c r="Z436" i="1"/>
  <c r="Y436" i="1"/>
  <c r="X436" i="1"/>
  <c r="W436" i="1"/>
  <c r="V436" i="1"/>
  <c r="U436" i="1"/>
  <c r="S436" i="1"/>
  <c r="R436" i="1"/>
  <c r="Z435" i="1"/>
  <c r="Y435" i="1"/>
  <c r="X435" i="1"/>
  <c r="W435" i="1"/>
  <c r="V435" i="1"/>
  <c r="U435" i="1"/>
  <c r="S435" i="1"/>
  <c r="R435" i="1"/>
  <c r="Z434" i="1"/>
  <c r="Y434" i="1"/>
  <c r="X434" i="1"/>
  <c r="W434" i="1"/>
  <c r="V434" i="1"/>
  <c r="U434" i="1"/>
  <c r="S434" i="1"/>
  <c r="R434" i="1"/>
  <c r="Z433" i="1"/>
  <c r="Y433" i="1"/>
  <c r="X433" i="1"/>
  <c r="W433" i="1"/>
  <c r="V433" i="1"/>
  <c r="U433" i="1"/>
  <c r="S433" i="1"/>
  <c r="R433" i="1"/>
  <c r="Z432" i="1"/>
  <c r="Y432" i="1"/>
  <c r="X432" i="1"/>
  <c r="W432" i="1"/>
  <c r="V432" i="1"/>
  <c r="U432" i="1"/>
  <c r="S432" i="1"/>
  <c r="R432" i="1"/>
  <c r="Z431" i="1"/>
  <c r="Y431" i="1"/>
  <c r="X431" i="1"/>
  <c r="W431" i="1"/>
  <c r="V431" i="1"/>
  <c r="U431" i="1"/>
  <c r="S431" i="1"/>
  <c r="R431" i="1"/>
  <c r="Z430" i="1"/>
  <c r="Y430" i="1"/>
  <c r="X430" i="1"/>
  <c r="W430" i="1"/>
  <c r="V430" i="1"/>
  <c r="U430" i="1"/>
  <c r="S430" i="1"/>
  <c r="R430" i="1"/>
  <c r="Z429" i="1"/>
  <c r="Y429" i="1"/>
  <c r="X429" i="1"/>
  <c r="W429" i="1"/>
  <c r="V429" i="1"/>
  <c r="U429" i="1"/>
  <c r="S429" i="1"/>
  <c r="R429" i="1"/>
  <c r="Z428" i="1"/>
  <c r="Y428" i="1"/>
  <c r="X428" i="1"/>
  <c r="W428" i="1"/>
  <c r="V428" i="1"/>
  <c r="U428" i="1"/>
  <c r="S428" i="1"/>
  <c r="R428" i="1"/>
  <c r="Z427" i="1"/>
  <c r="Y427" i="1"/>
  <c r="X427" i="1"/>
  <c r="W427" i="1"/>
  <c r="V427" i="1"/>
  <c r="U427" i="1"/>
  <c r="S427" i="1"/>
  <c r="R427" i="1"/>
  <c r="Z426" i="1"/>
  <c r="Y426" i="1"/>
  <c r="X426" i="1"/>
  <c r="W426" i="1"/>
  <c r="V426" i="1"/>
  <c r="U426" i="1"/>
  <c r="S426" i="1"/>
  <c r="R426" i="1"/>
  <c r="Z425" i="1"/>
  <c r="Y425" i="1"/>
  <c r="X425" i="1"/>
  <c r="W425" i="1"/>
  <c r="V425" i="1"/>
  <c r="U425" i="1"/>
  <c r="S425" i="1"/>
  <c r="R425" i="1"/>
  <c r="Z424" i="1"/>
  <c r="Y424" i="1"/>
  <c r="X424" i="1"/>
  <c r="W424" i="1"/>
  <c r="V424" i="1"/>
  <c r="U424" i="1"/>
  <c r="S424" i="1"/>
  <c r="R424" i="1"/>
  <c r="Z423" i="1"/>
  <c r="Y423" i="1"/>
  <c r="X423" i="1"/>
  <c r="W423" i="1"/>
  <c r="V423" i="1"/>
  <c r="U423" i="1"/>
  <c r="S423" i="1"/>
  <c r="R423" i="1"/>
  <c r="Z422" i="1"/>
  <c r="Y422" i="1"/>
  <c r="X422" i="1"/>
  <c r="W422" i="1"/>
  <c r="V422" i="1"/>
  <c r="U422" i="1"/>
  <c r="S422" i="1"/>
  <c r="R422" i="1"/>
  <c r="Z421" i="1"/>
  <c r="Y421" i="1"/>
  <c r="X421" i="1"/>
  <c r="W421" i="1"/>
  <c r="V421" i="1"/>
  <c r="U421" i="1"/>
  <c r="S421" i="1"/>
  <c r="R421" i="1"/>
  <c r="Z420" i="1"/>
  <c r="Y420" i="1"/>
  <c r="X420" i="1"/>
  <c r="W420" i="1"/>
  <c r="V420" i="1"/>
  <c r="U420" i="1"/>
  <c r="S420" i="1"/>
  <c r="R420" i="1"/>
  <c r="Z419" i="1"/>
  <c r="Y419" i="1"/>
  <c r="X419" i="1"/>
  <c r="W419" i="1"/>
  <c r="V419" i="1"/>
  <c r="U419" i="1"/>
  <c r="S419" i="1"/>
  <c r="R419" i="1"/>
  <c r="Z418" i="1"/>
  <c r="Y418" i="1"/>
  <c r="X418" i="1"/>
  <c r="W418" i="1"/>
  <c r="V418" i="1"/>
  <c r="U418" i="1"/>
  <c r="S418" i="1"/>
  <c r="R418" i="1"/>
  <c r="Z417" i="1"/>
  <c r="Y417" i="1"/>
  <c r="X417" i="1"/>
  <c r="W417" i="1"/>
  <c r="V417" i="1"/>
  <c r="U417" i="1"/>
  <c r="S417" i="1"/>
  <c r="R417" i="1"/>
  <c r="Z416" i="1"/>
  <c r="Y416" i="1"/>
  <c r="X416" i="1"/>
  <c r="W416" i="1"/>
  <c r="V416" i="1"/>
  <c r="U416" i="1"/>
  <c r="S416" i="1"/>
  <c r="R416" i="1"/>
  <c r="Z415" i="1"/>
  <c r="Y415" i="1"/>
  <c r="X415" i="1"/>
  <c r="W415" i="1"/>
  <c r="V415" i="1"/>
  <c r="U415" i="1"/>
  <c r="S415" i="1"/>
  <c r="R415" i="1"/>
  <c r="Z414" i="1"/>
  <c r="Y414" i="1"/>
  <c r="X414" i="1"/>
  <c r="W414" i="1"/>
  <c r="V414" i="1"/>
  <c r="U414" i="1"/>
  <c r="S414" i="1"/>
  <c r="R414" i="1"/>
  <c r="Z413" i="1"/>
  <c r="Y413" i="1"/>
  <c r="X413" i="1"/>
  <c r="W413" i="1"/>
  <c r="V413" i="1"/>
  <c r="U413" i="1"/>
  <c r="S413" i="1"/>
  <c r="R413" i="1"/>
  <c r="Z412" i="1"/>
  <c r="Y412" i="1"/>
  <c r="X412" i="1"/>
  <c r="W412" i="1"/>
  <c r="V412" i="1"/>
  <c r="U412" i="1"/>
  <c r="S412" i="1"/>
  <c r="R412" i="1"/>
  <c r="Z411" i="1"/>
  <c r="Y411" i="1"/>
  <c r="X411" i="1"/>
  <c r="W411" i="1"/>
  <c r="V411" i="1"/>
  <c r="U411" i="1"/>
  <c r="S411" i="1"/>
  <c r="R411" i="1"/>
  <c r="Z410" i="1"/>
  <c r="Y410" i="1"/>
  <c r="X410" i="1"/>
  <c r="W410" i="1"/>
  <c r="V410" i="1"/>
  <c r="U410" i="1"/>
  <c r="S410" i="1"/>
  <c r="R410" i="1"/>
  <c r="Z409" i="1"/>
  <c r="Y409" i="1"/>
  <c r="X409" i="1"/>
  <c r="W409" i="1"/>
  <c r="V409" i="1"/>
  <c r="U409" i="1"/>
  <c r="S409" i="1"/>
  <c r="R409" i="1"/>
  <c r="Z408" i="1"/>
  <c r="Y408" i="1"/>
  <c r="X408" i="1"/>
  <c r="W408" i="1"/>
  <c r="V408" i="1"/>
  <c r="U408" i="1"/>
  <c r="S408" i="1"/>
  <c r="R408" i="1"/>
  <c r="Z407" i="1"/>
  <c r="Y407" i="1"/>
  <c r="X407" i="1"/>
  <c r="W407" i="1"/>
  <c r="V407" i="1"/>
  <c r="U407" i="1"/>
  <c r="S407" i="1"/>
  <c r="R407" i="1"/>
  <c r="Z406" i="1"/>
  <c r="Y406" i="1"/>
  <c r="X406" i="1"/>
  <c r="W406" i="1"/>
  <c r="V406" i="1"/>
  <c r="U406" i="1"/>
  <c r="S406" i="1"/>
  <c r="R406" i="1"/>
  <c r="Z405" i="1"/>
  <c r="Y405" i="1"/>
  <c r="X405" i="1"/>
  <c r="W405" i="1"/>
  <c r="V405" i="1"/>
  <c r="U405" i="1"/>
  <c r="S405" i="1"/>
  <c r="R405" i="1"/>
  <c r="Z404" i="1"/>
  <c r="Y404" i="1"/>
  <c r="X404" i="1"/>
  <c r="W404" i="1"/>
  <c r="V404" i="1"/>
  <c r="U404" i="1"/>
  <c r="S404" i="1"/>
  <c r="R404" i="1"/>
  <c r="Z403" i="1"/>
  <c r="Y403" i="1"/>
  <c r="X403" i="1"/>
  <c r="W403" i="1"/>
  <c r="V403" i="1"/>
  <c r="U403" i="1"/>
  <c r="S403" i="1"/>
  <c r="R403" i="1"/>
  <c r="Z402" i="1"/>
  <c r="Y402" i="1"/>
  <c r="X402" i="1"/>
  <c r="W402" i="1"/>
  <c r="V402" i="1"/>
  <c r="U402" i="1"/>
  <c r="S402" i="1"/>
  <c r="R402" i="1"/>
  <c r="Z401" i="1"/>
  <c r="Y401" i="1"/>
  <c r="X401" i="1"/>
  <c r="W401" i="1"/>
  <c r="V401" i="1"/>
  <c r="U401" i="1"/>
  <c r="S401" i="1"/>
  <c r="R401" i="1"/>
  <c r="Z400" i="1"/>
  <c r="Y400" i="1"/>
  <c r="X400" i="1"/>
  <c r="W400" i="1"/>
  <c r="V400" i="1"/>
  <c r="U400" i="1"/>
  <c r="S400" i="1"/>
  <c r="R400" i="1"/>
  <c r="Z399" i="1"/>
  <c r="Y399" i="1"/>
  <c r="X399" i="1"/>
  <c r="W399" i="1"/>
  <c r="V399" i="1"/>
  <c r="U399" i="1"/>
  <c r="S399" i="1"/>
  <c r="R399" i="1"/>
  <c r="Z398" i="1"/>
  <c r="Y398" i="1"/>
  <c r="X398" i="1"/>
  <c r="W398" i="1"/>
  <c r="V398" i="1"/>
  <c r="U398" i="1"/>
  <c r="S398" i="1"/>
  <c r="R398" i="1"/>
  <c r="Z397" i="1"/>
  <c r="Y397" i="1"/>
  <c r="X397" i="1"/>
  <c r="W397" i="1"/>
  <c r="V397" i="1"/>
  <c r="U397" i="1"/>
  <c r="S397" i="1"/>
  <c r="R397" i="1"/>
  <c r="Z396" i="1"/>
  <c r="Y396" i="1"/>
  <c r="X396" i="1"/>
  <c r="W396" i="1"/>
  <c r="V396" i="1"/>
  <c r="U396" i="1"/>
  <c r="S396" i="1"/>
  <c r="R396" i="1"/>
  <c r="Z395" i="1"/>
  <c r="Y395" i="1"/>
  <c r="X395" i="1"/>
  <c r="W395" i="1"/>
  <c r="V395" i="1"/>
  <c r="U395" i="1"/>
  <c r="S395" i="1"/>
  <c r="R395" i="1"/>
  <c r="Z394" i="1"/>
  <c r="Y394" i="1"/>
  <c r="X394" i="1"/>
  <c r="W394" i="1"/>
  <c r="V394" i="1"/>
  <c r="U394" i="1"/>
  <c r="S394" i="1"/>
  <c r="R394" i="1"/>
  <c r="Z393" i="1"/>
  <c r="Y393" i="1"/>
  <c r="X393" i="1"/>
  <c r="W393" i="1"/>
  <c r="V393" i="1"/>
  <c r="U393" i="1"/>
  <c r="S393" i="1"/>
  <c r="R393" i="1"/>
  <c r="Z392" i="1"/>
  <c r="Y392" i="1"/>
  <c r="X392" i="1"/>
  <c r="W392" i="1"/>
  <c r="V392" i="1"/>
  <c r="U392" i="1"/>
  <c r="S392" i="1"/>
  <c r="R392" i="1"/>
  <c r="Z391" i="1"/>
  <c r="Y391" i="1"/>
  <c r="X391" i="1"/>
  <c r="W391" i="1"/>
  <c r="V391" i="1"/>
  <c r="U391" i="1"/>
  <c r="S391" i="1"/>
  <c r="R391" i="1"/>
  <c r="Z390" i="1"/>
  <c r="Y390" i="1"/>
  <c r="X390" i="1"/>
  <c r="W390" i="1"/>
  <c r="V390" i="1"/>
  <c r="U390" i="1"/>
  <c r="S390" i="1"/>
  <c r="R390" i="1"/>
  <c r="Z389" i="1"/>
  <c r="Y389" i="1"/>
  <c r="X389" i="1"/>
  <c r="W389" i="1"/>
  <c r="V389" i="1"/>
  <c r="U389" i="1"/>
  <c r="S389" i="1"/>
  <c r="R389" i="1"/>
  <c r="Z388" i="1"/>
  <c r="Y388" i="1"/>
  <c r="X388" i="1"/>
  <c r="W388" i="1"/>
  <c r="V388" i="1"/>
  <c r="U388" i="1"/>
  <c r="S388" i="1"/>
  <c r="R388" i="1"/>
  <c r="Z387" i="1"/>
  <c r="Y387" i="1"/>
  <c r="X387" i="1"/>
  <c r="W387" i="1"/>
  <c r="V387" i="1"/>
  <c r="U387" i="1"/>
  <c r="S387" i="1"/>
  <c r="R387" i="1"/>
  <c r="Z386" i="1"/>
  <c r="Y386" i="1"/>
  <c r="X386" i="1"/>
  <c r="W386" i="1"/>
  <c r="V386" i="1"/>
  <c r="U386" i="1"/>
  <c r="S386" i="1"/>
  <c r="R386" i="1"/>
  <c r="Z385" i="1"/>
  <c r="Y385" i="1"/>
  <c r="X385" i="1"/>
  <c r="W385" i="1"/>
  <c r="V385" i="1"/>
  <c r="U385" i="1"/>
  <c r="S385" i="1"/>
  <c r="R385" i="1"/>
  <c r="Z384" i="1"/>
  <c r="Y384" i="1"/>
  <c r="X384" i="1"/>
  <c r="W384" i="1"/>
  <c r="V384" i="1"/>
  <c r="U384" i="1"/>
  <c r="S384" i="1"/>
  <c r="R384" i="1"/>
  <c r="Z383" i="1"/>
  <c r="Y383" i="1"/>
  <c r="X383" i="1"/>
  <c r="W383" i="1"/>
  <c r="V383" i="1"/>
  <c r="U383" i="1"/>
  <c r="S383" i="1"/>
  <c r="R383" i="1"/>
  <c r="Z382" i="1"/>
  <c r="Y382" i="1"/>
  <c r="X382" i="1"/>
  <c r="W382" i="1"/>
  <c r="V382" i="1"/>
  <c r="U382" i="1"/>
  <c r="S382" i="1"/>
  <c r="R382" i="1"/>
  <c r="Z381" i="1"/>
  <c r="Y381" i="1"/>
  <c r="X381" i="1"/>
  <c r="W381" i="1"/>
  <c r="V381" i="1"/>
  <c r="U381" i="1"/>
  <c r="S381" i="1"/>
  <c r="R381" i="1"/>
  <c r="Z380" i="1"/>
  <c r="Y380" i="1"/>
  <c r="X380" i="1"/>
  <c r="W380" i="1"/>
  <c r="V380" i="1"/>
  <c r="U380" i="1"/>
  <c r="S380" i="1"/>
  <c r="R380" i="1"/>
  <c r="Z379" i="1"/>
  <c r="Y379" i="1"/>
  <c r="X379" i="1"/>
  <c r="W379" i="1"/>
  <c r="V379" i="1"/>
  <c r="U379" i="1"/>
  <c r="S379" i="1"/>
  <c r="R379" i="1"/>
  <c r="Z378" i="1"/>
  <c r="Y378" i="1"/>
  <c r="X378" i="1"/>
  <c r="W378" i="1"/>
  <c r="V378" i="1"/>
  <c r="U378" i="1"/>
  <c r="S378" i="1"/>
  <c r="R378" i="1"/>
  <c r="Z377" i="1"/>
  <c r="Y377" i="1"/>
  <c r="X377" i="1"/>
  <c r="W377" i="1"/>
  <c r="V377" i="1"/>
  <c r="U377" i="1"/>
  <c r="S377" i="1"/>
  <c r="R377" i="1"/>
  <c r="Z376" i="1"/>
  <c r="Y376" i="1"/>
  <c r="X376" i="1"/>
  <c r="W376" i="1"/>
  <c r="V376" i="1"/>
  <c r="U376" i="1"/>
  <c r="S376" i="1"/>
  <c r="R376" i="1"/>
  <c r="Z375" i="1"/>
  <c r="Y375" i="1"/>
  <c r="X375" i="1"/>
  <c r="W375" i="1"/>
  <c r="V375" i="1"/>
  <c r="U375" i="1"/>
  <c r="S375" i="1"/>
  <c r="R375" i="1"/>
  <c r="Z374" i="1"/>
  <c r="Y374" i="1"/>
  <c r="X374" i="1"/>
  <c r="W374" i="1"/>
  <c r="V374" i="1"/>
  <c r="U374" i="1"/>
  <c r="S374" i="1"/>
  <c r="R374" i="1"/>
  <c r="Z373" i="1"/>
  <c r="Y373" i="1"/>
  <c r="X373" i="1"/>
  <c r="W373" i="1"/>
  <c r="V373" i="1"/>
  <c r="U373" i="1"/>
  <c r="S373" i="1"/>
  <c r="R373" i="1"/>
  <c r="Z372" i="1"/>
  <c r="Y372" i="1"/>
  <c r="X372" i="1"/>
  <c r="W372" i="1"/>
  <c r="V372" i="1"/>
  <c r="U372" i="1"/>
  <c r="S372" i="1"/>
  <c r="R372" i="1"/>
  <c r="Z371" i="1"/>
  <c r="Y371" i="1"/>
  <c r="X371" i="1"/>
  <c r="W371" i="1"/>
  <c r="V371" i="1"/>
  <c r="U371" i="1"/>
  <c r="S371" i="1"/>
  <c r="R371" i="1"/>
  <c r="Z370" i="1"/>
  <c r="Y370" i="1"/>
  <c r="X370" i="1"/>
  <c r="W370" i="1"/>
  <c r="V370" i="1"/>
  <c r="U370" i="1"/>
  <c r="S370" i="1"/>
  <c r="R370" i="1"/>
  <c r="Z369" i="1"/>
  <c r="Y369" i="1"/>
  <c r="X369" i="1"/>
  <c r="W369" i="1"/>
  <c r="V369" i="1"/>
  <c r="U369" i="1"/>
  <c r="S369" i="1"/>
  <c r="R369" i="1"/>
  <c r="Z368" i="1"/>
  <c r="Y368" i="1"/>
  <c r="X368" i="1"/>
  <c r="W368" i="1"/>
  <c r="V368" i="1"/>
  <c r="U368" i="1"/>
  <c r="S368" i="1"/>
  <c r="R368" i="1"/>
  <c r="Z367" i="1"/>
  <c r="Y367" i="1"/>
  <c r="X367" i="1"/>
  <c r="W367" i="1"/>
  <c r="V367" i="1"/>
  <c r="U367" i="1"/>
  <c r="S367" i="1"/>
  <c r="R367" i="1"/>
  <c r="Z366" i="1"/>
  <c r="Y366" i="1"/>
  <c r="X366" i="1"/>
  <c r="W366" i="1"/>
  <c r="V366" i="1"/>
  <c r="U366" i="1"/>
  <c r="S366" i="1"/>
  <c r="R366" i="1"/>
  <c r="Z365" i="1"/>
  <c r="Y365" i="1"/>
  <c r="X365" i="1"/>
  <c r="W365" i="1"/>
  <c r="V365" i="1"/>
  <c r="U365" i="1"/>
  <c r="S365" i="1"/>
  <c r="R365" i="1"/>
  <c r="Z364" i="1"/>
  <c r="Y364" i="1"/>
  <c r="X364" i="1"/>
  <c r="W364" i="1"/>
  <c r="V364" i="1"/>
  <c r="U364" i="1"/>
  <c r="S364" i="1"/>
  <c r="R364" i="1"/>
  <c r="Z363" i="1"/>
  <c r="Y363" i="1"/>
  <c r="X363" i="1"/>
  <c r="W363" i="1"/>
  <c r="V363" i="1"/>
  <c r="U363" i="1"/>
  <c r="S363" i="1"/>
  <c r="R363" i="1"/>
  <c r="Z362" i="1"/>
  <c r="Y362" i="1"/>
  <c r="X362" i="1"/>
  <c r="W362" i="1"/>
  <c r="V362" i="1"/>
  <c r="U362" i="1"/>
  <c r="S362" i="1"/>
  <c r="R362" i="1"/>
  <c r="Z361" i="1"/>
  <c r="Y361" i="1"/>
  <c r="X361" i="1"/>
  <c r="W361" i="1"/>
  <c r="V361" i="1"/>
  <c r="U361" i="1"/>
  <c r="S361" i="1"/>
  <c r="R361" i="1"/>
  <c r="Z360" i="1"/>
  <c r="Y360" i="1"/>
  <c r="X360" i="1"/>
  <c r="W360" i="1"/>
  <c r="V360" i="1"/>
  <c r="U360" i="1"/>
  <c r="S360" i="1"/>
  <c r="R360" i="1"/>
  <c r="Z359" i="1"/>
  <c r="Y359" i="1"/>
  <c r="X359" i="1"/>
  <c r="W359" i="1"/>
  <c r="V359" i="1"/>
  <c r="U359" i="1"/>
  <c r="S359" i="1"/>
  <c r="R359" i="1"/>
  <c r="Z358" i="1"/>
  <c r="Y358" i="1"/>
  <c r="X358" i="1"/>
  <c r="W358" i="1"/>
  <c r="V358" i="1"/>
  <c r="U358" i="1"/>
  <c r="S358" i="1"/>
  <c r="R358" i="1"/>
  <c r="Z357" i="1"/>
  <c r="Y357" i="1"/>
  <c r="X357" i="1"/>
  <c r="W357" i="1"/>
  <c r="V357" i="1"/>
  <c r="U357" i="1"/>
  <c r="S357" i="1"/>
  <c r="R357" i="1"/>
  <c r="Z356" i="1"/>
  <c r="Y356" i="1"/>
  <c r="X356" i="1"/>
  <c r="W356" i="1"/>
  <c r="V356" i="1"/>
  <c r="U356" i="1"/>
  <c r="S356" i="1"/>
  <c r="R356" i="1"/>
  <c r="Z355" i="1"/>
  <c r="Y355" i="1"/>
  <c r="X355" i="1"/>
  <c r="W355" i="1"/>
  <c r="V355" i="1"/>
  <c r="U355" i="1"/>
  <c r="S355" i="1"/>
  <c r="R355" i="1"/>
  <c r="Z354" i="1"/>
  <c r="Y354" i="1"/>
  <c r="X354" i="1"/>
  <c r="W354" i="1"/>
  <c r="V354" i="1"/>
  <c r="U354" i="1"/>
  <c r="S354" i="1"/>
  <c r="R354" i="1"/>
  <c r="Z353" i="1"/>
  <c r="Y353" i="1"/>
  <c r="X353" i="1"/>
  <c r="W353" i="1"/>
  <c r="V353" i="1"/>
  <c r="U353" i="1"/>
  <c r="S353" i="1"/>
  <c r="R353" i="1"/>
  <c r="Z352" i="1"/>
  <c r="Y352" i="1"/>
  <c r="X352" i="1"/>
  <c r="W352" i="1"/>
  <c r="V352" i="1"/>
  <c r="U352" i="1"/>
  <c r="S352" i="1"/>
  <c r="R352" i="1"/>
  <c r="Z351" i="1"/>
  <c r="Y351" i="1"/>
  <c r="X351" i="1"/>
  <c r="W351" i="1"/>
  <c r="V351" i="1"/>
  <c r="U351" i="1"/>
  <c r="S351" i="1"/>
  <c r="R351" i="1"/>
  <c r="Z350" i="1"/>
  <c r="Y350" i="1"/>
  <c r="X350" i="1"/>
  <c r="W350" i="1"/>
  <c r="V350" i="1"/>
  <c r="U350" i="1"/>
  <c r="S350" i="1"/>
  <c r="R350" i="1"/>
  <c r="Z349" i="1"/>
  <c r="Y349" i="1"/>
  <c r="X349" i="1"/>
  <c r="W349" i="1"/>
  <c r="V349" i="1"/>
  <c r="U349" i="1"/>
  <c r="S349" i="1"/>
  <c r="R349" i="1"/>
  <c r="Z348" i="1"/>
  <c r="Y348" i="1"/>
  <c r="X348" i="1"/>
  <c r="W348" i="1"/>
  <c r="V348" i="1"/>
  <c r="U348" i="1"/>
  <c r="S348" i="1"/>
  <c r="R348" i="1"/>
  <c r="Z347" i="1"/>
  <c r="Y347" i="1"/>
  <c r="X347" i="1"/>
  <c r="W347" i="1"/>
  <c r="V347" i="1"/>
  <c r="U347" i="1"/>
  <c r="S347" i="1"/>
  <c r="R347" i="1"/>
  <c r="Z346" i="1"/>
  <c r="Y346" i="1"/>
  <c r="X346" i="1"/>
  <c r="W346" i="1"/>
  <c r="V346" i="1"/>
  <c r="U346" i="1"/>
  <c r="S346" i="1"/>
  <c r="R346" i="1"/>
  <c r="Z345" i="1"/>
  <c r="Y345" i="1"/>
  <c r="X345" i="1"/>
  <c r="W345" i="1"/>
  <c r="V345" i="1"/>
  <c r="U345" i="1"/>
  <c r="S345" i="1"/>
  <c r="R345" i="1"/>
  <c r="Z344" i="1"/>
  <c r="Y344" i="1"/>
  <c r="X344" i="1"/>
  <c r="W344" i="1"/>
  <c r="V344" i="1"/>
  <c r="U344" i="1"/>
  <c r="S344" i="1"/>
  <c r="R344" i="1"/>
  <c r="Z343" i="1"/>
  <c r="Y343" i="1"/>
  <c r="X343" i="1"/>
  <c r="W343" i="1"/>
  <c r="V343" i="1"/>
  <c r="U343" i="1"/>
  <c r="S343" i="1"/>
  <c r="R343" i="1"/>
  <c r="Z342" i="1"/>
  <c r="Y342" i="1"/>
  <c r="X342" i="1"/>
  <c r="W342" i="1"/>
  <c r="V342" i="1"/>
  <c r="U342" i="1"/>
  <c r="S342" i="1"/>
  <c r="R342" i="1"/>
  <c r="Z341" i="1"/>
  <c r="Y341" i="1"/>
  <c r="X341" i="1"/>
  <c r="W341" i="1"/>
  <c r="V341" i="1"/>
  <c r="U341" i="1"/>
  <c r="S341" i="1"/>
  <c r="R341" i="1"/>
  <c r="Z340" i="1"/>
  <c r="Y340" i="1"/>
  <c r="X340" i="1"/>
  <c r="W340" i="1"/>
  <c r="V340" i="1"/>
  <c r="U340" i="1"/>
  <c r="S340" i="1"/>
  <c r="R340" i="1"/>
  <c r="Z339" i="1"/>
  <c r="Y339" i="1"/>
  <c r="X339" i="1"/>
  <c r="W339" i="1"/>
  <c r="V339" i="1"/>
  <c r="U339" i="1"/>
  <c r="S339" i="1"/>
  <c r="R339" i="1"/>
  <c r="Z338" i="1"/>
  <c r="Y338" i="1"/>
  <c r="X338" i="1"/>
  <c r="W338" i="1"/>
  <c r="V338" i="1"/>
  <c r="U338" i="1"/>
  <c r="S338" i="1"/>
  <c r="R338" i="1"/>
  <c r="Z337" i="1"/>
  <c r="Y337" i="1"/>
  <c r="X337" i="1"/>
  <c r="W337" i="1"/>
  <c r="V337" i="1"/>
  <c r="U337" i="1"/>
  <c r="S337" i="1"/>
  <c r="R337" i="1"/>
  <c r="Z336" i="1"/>
  <c r="Y336" i="1"/>
  <c r="X336" i="1"/>
  <c r="W336" i="1"/>
  <c r="V336" i="1"/>
  <c r="U336" i="1"/>
  <c r="S336" i="1"/>
  <c r="R336" i="1"/>
  <c r="Z335" i="1"/>
  <c r="Y335" i="1"/>
  <c r="X335" i="1"/>
  <c r="W335" i="1"/>
  <c r="V335" i="1"/>
  <c r="U335" i="1"/>
  <c r="S335" i="1"/>
  <c r="R335" i="1"/>
  <c r="Z334" i="1"/>
  <c r="Y334" i="1"/>
  <c r="X334" i="1"/>
  <c r="W334" i="1"/>
  <c r="V334" i="1"/>
  <c r="U334" i="1"/>
  <c r="S334" i="1"/>
  <c r="R334" i="1"/>
  <c r="Z333" i="1"/>
  <c r="Y333" i="1"/>
  <c r="X333" i="1"/>
  <c r="W333" i="1"/>
  <c r="V333" i="1"/>
  <c r="U333" i="1"/>
  <c r="S333" i="1"/>
  <c r="R333" i="1"/>
  <c r="Z332" i="1"/>
  <c r="Y332" i="1"/>
  <c r="X332" i="1"/>
  <c r="W332" i="1"/>
  <c r="V332" i="1"/>
  <c r="U332" i="1"/>
  <c r="S332" i="1"/>
  <c r="R332" i="1"/>
  <c r="Z331" i="1"/>
  <c r="Y331" i="1"/>
  <c r="X331" i="1"/>
  <c r="W331" i="1"/>
  <c r="V331" i="1"/>
  <c r="U331" i="1"/>
  <c r="S331" i="1"/>
  <c r="R331" i="1"/>
  <c r="Z330" i="1"/>
  <c r="Y330" i="1"/>
  <c r="X330" i="1"/>
  <c r="W330" i="1"/>
  <c r="V330" i="1"/>
  <c r="U330" i="1"/>
  <c r="S330" i="1"/>
  <c r="R330" i="1"/>
  <c r="Z329" i="1"/>
  <c r="Y329" i="1"/>
  <c r="X329" i="1"/>
  <c r="W329" i="1"/>
  <c r="V329" i="1"/>
  <c r="U329" i="1"/>
  <c r="S329" i="1"/>
  <c r="R329" i="1"/>
  <c r="Z328" i="1"/>
  <c r="Y328" i="1"/>
  <c r="X328" i="1"/>
  <c r="W328" i="1"/>
  <c r="V328" i="1"/>
  <c r="U328" i="1"/>
  <c r="S328" i="1"/>
  <c r="R328" i="1"/>
  <c r="Z327" i="1"/>
  <c r="Y327" i="1"/>
  <c r="X327" i="1"/>
  <c r="W327" i="1"/>
  <c r="V327" i="1"/>
  <c r="U327" i="1"/>
  <c r="S327" i="1"/>
  <c r="R327" i="1"/>
  <c r="Z326" i="1"/>
  <c r="Y326" i="1"/>
  <c r="X326" i="1"/>
  <c r="W326" i="1"/>
  <c r="V326" i="1"/>
  <c r="U326" i="1"/>
  <c r="S326" i="1"/>
  <c r="R326" i="1"/>
  <c r="Z325" i="1"/>
  <c r="Y325" i="1"/>
  <c r="X325" i="1"/>
  <c r="W325" i="1"/>
  <c r="V325" i="1"/>
  <c r="U325" i="1"/>
  <c r="S325" i="1"/>
  <c r="R325" i="1"/>
  <c r="Z324" i="1"/>
  <c r="Y324" i="1"/>
  <c r="X324" i="1"/>
  <c r="W324" i="1"/>
  <c r="V324" i="1"/>
  <c r="U324" i="1"/>
  <c r="S324" i="1"/>
  <c r="R324" i="1"/>
  <c r="Z323" i="1"/>
  <c r="Y323" i="1"/>
  <c r="X323" i="1"/>
  <c r="W323" i="1"/>
  <c r="V323" i="1"/>
  <c r="U323" i="1"/>
  <c r="S323" i="1"/>
  <c r="R323" i="1"/>
  <c r="Z322" i="1"/>
  <c r="Y322" i="1"/>
  <c r="X322" i="1"/>
  <c r="W322" i="1"/>
  <c r="V322" i="1"/>
  <c r="U322" i="1"/>
  <c r="S322" i="1"/>
  <c r="R322" i="1"/>
  <c r="Z321" i="1"/>
  <c r="Y321" i="1"/>
  <c r="X321" i="1"/>
  <c r="W321" i="1"/>
  <c r="V321" i="1"/>
  <c r="U321" i="1"/>
  <c r="S321" i="1"/>
  <c r="R321" i="1"/>
  <c r="Z320" i="1"/>
  <c r="Y320" i="1"/>
  <c r="X320" i="1"/>
  <c r="W320" i="1"/>
  <c r="V320" i="1"/>
  <c r="U320" i="1"/>
  <c r="S320" i="1"/>
  <c r="R320" i="1"/>
  <c r="Z319" i="1"/>
  <c r="Y319" i="1"/>
  <c r="X319" i="1"/>
  <c r="W319" i="1"/>
  <c r="V319" i="1"/>
  <c r="U319" i="1"/>
  <c r="S319" i="1"/>
  <c r="R319" i="1"/>
  <c r="Z318" i="1"/>
  <c r="Y318" i="1"/>
  <c r="X318" i="1"/>
  <c r="W318" i="1"/>
  <c r="V318" i="1"/>
  <c r="U318" i="1"/>
  <c r="S318" i="1"/>
  <c r="R318" i="1"/>
  <c r="Z317" i="1"/>
  <c r="Y317" i="1"/>
  <c r="X317" i="1"/>
  <c r="W317" i="1"/>
  <c r="V317" i="1"/>
  <c r="U317" i="1"/>
  <c r="S317" i="1"/>
  <c r="R317" i="1"/>
  <c r="Z316" i="1"/>
  <c r="Y316" i="1"/>
  <c r="X316" i="1"/>
  <c r="W316" i="1"/>
  <c r="V316" i="1"/>
  <c r="U316" i="1"/>
  <c r="S316" i="1"/>
  <c r="R316" i="1"/>
  <c r="Z315" i="1"/>
  <c r="Y315" i="1"/>
  <c r="X315" i="1"/>
  <c r="W315" i="1"/>
  <c r="V315" i="1"/>
  <c r="U315" i="1"/>
  <c r="S315" i="1"/>
  <c r="R315" i="1"/>
  <c r="Z314" i="1"/>
  <c r="Y314" i="1"/>
  <c r="X314" i="1"/>
  <c r="W314" i="1"/>
  <c r="V314" i="1"/>
  <c r="U314" i="1"/>
  <c r="S314" i="1"/>
  <c r="R314" i="1"/>
  <c r="Z313" i="1"/>
  <c r="Y313" i="1"/>
  <c r="X313" i="1"/>
  <c r="W313" i="1"/>
  <c r="V313" i="1"/>
  <c r="U313" i="1"/>
  <c r="S313" i="1"/>
  <c r="R313" i="1"/>
  <c r="Z312" i="1"/>
  <c r="Y312" i="1"/>
  <c r="X312" i="1"/>
  <c r="W312" i="1"/>
  <c r="V312" i="1"/>
  <c r="U312" i="1"/>
  <c r="S312" i="1"/>
  <c r="R312" i="1"/>
  <c r="Z311" i="1"/>
  <c r="Y311" i="1"/>
  <c r="X311" i="1"/>
  <c r="W311" i="1"/>
  <c r="V311" i="1"/>
  <c r="U311" i="1"/>
  <c r="S311" i="1"/>
  <c r="R311" i="1"/>
  <c r="Z310" i="1"/>
  <c r="Y310" i="1"/>
  <c r="X310" i="1"/>
  <c r="W310" i="1"/>
  <c r="V310" i="1"/>
  <c r="U310" i="1"/>
  <c r="S310" i="1"/>
  <c r="R310" i="1"/>
  <c r="Z309" i="1"/>
  <c r="Y309" i="1"/>
  <c r="X309" i="1"/>
  <c r="W309" i="1"/>
  <c r="V309" i="1"/>
  <c r="U309" i="1"/>
  <c r="S309" i="1"/>
  <c r="R309" i="1"/>
  <c r="Z308" i="1"/>
  <c r="Y308" i="1"/>
  <c r="X308" i="1"/>
  <c r="W308" i="1"/>
  <c r="V308" i="1"/>
  <c r="U308" i="1"/>
  <c r="S308" i="1"/>
  <c r="R308" i="1"/>
  <c r="Z307" i="1"/>
  <c r="Y307" i="1"/>
  <c r="X307" i="1"/>
  <c r="W307" i="1"/>
  <c r="V307" i="1"/>
  <c r="U307" i="1"/>
  <c r="S307" i="1"/>
  <c r="R307" i="1"/>
  <c r="Z306" i="1"/>
  <c r="Y306" i="1"/>
  <c r="X306" i="1"/>
  <c r="W306" i="1"/>
  <c r="V306" i="1"/>
  <c r="U306" i="1"/>
  <c r="S306" i="1"/>
  <c r="R306" i="1"/>
  <c r="Z305" i="1"/>
  <c r="Y305" i="1"/>
  <c r="X305" i="1"/>
  <c r="W305" i="1"/>
  <c r="V305" i="1"/>
  <c r="U305" i="1"/>
  <c r="S305" i="1"/>
  <c r="R305" i="1"/>
  <c r="Z304" i="1"/>
  <c r="Y304" i="1"/>
  <c r="X304" i="1"/>
  <c r="W304" i="1"/>
  <c r="V304" i="1"/>
  <c r="U304" i="1"/>
  <c r="S304" i="1"/>
  <c r="R304" i="1"/>
  <c r="Z303" i="1"/>
  <c r="Y303" i="1"/>
  <c r="X303" i="1"/>
  <c r="W303" i="1"/>
  <c r="V303" i="1"/>
  <c r="U303" i="1"/>
  <c r="S303" i="1"/>
  <c r="R303" i="1"/>
  <c r="Z302" i="1"/>
  <c r="Y302" i="1"/>
  <c r="X302" i="1"/>
  <c r="W302" i="1"/>
  <c r="V302" i="1"/>
  <c r="U302" i="1"/>
  <c r="S302" i="1"/>
  <c r="R302" i="1"/>
  <c r="Z301" i="1"/>
  <c r="Y301" i="1"/>
  <c r="X301" i="1"/>
  <c r="W301" i="1"/>
  <c r="V301" i="1"/>
  <c r="U301" i="1"/>
  <c r="S301" i="1"/>
  <c r="R301" i="1"/>
  <c r="Z300" i="1"/>
  <c r="Y300" i="1"/>
  <c r="X300" i="1"/>
  <c r="W300" i="1"/>
  <c r="V300" i="1"/>
  <c r="U300" i="1"/>
  <c r="S300" i="1"/>
  <c r="R300" i="1"/>
  <c r="Z299" i="1"/>
  <c r="Y299" i="1"/>
  <c r="X299" i="1"/>
  <c r="W299" i="1"/>
  <c r="V299" i="1"/>
  <c r="U299" i="1"/>
  <c r="S299" i="1"/>
  <c r="R299" i="1"/>
  <c r="Z298" i="1"/>
  <c r="Y298" i="1"/>
  <c r="X298" i="1"/>
  <c r="W298" i="1"/>
  <c r="V298" i="1"/>
  <c r="U298" i="1"/>
  <c r="S298" i="1"/>
  <c r="R298" i="1"/>
  <c r="Z297" i="1"/>
  <c r="Y297" i="1"/>
  <c r="X297" i="1"/>
  <c r="W297" i="1"/>
  <c r="V297" i="1"/>
  <c r="U297" i="1"/>
  <c r="S297" i="1"/>
  <c r="R297" i="1"/>
  <c r="Z296" i="1"/>
  <c r="Y296" i="1"/>
  <c r="X296" i="1"/>
  <c r="W296" i="1"/>
  <c r="V296" i="1"/>
  <c r="U296" i="1"/>
  <c r="S296" i="1"/>
  <c r="R296" i="1"/>
  <c r="Z295" i="1"/>
  <c r="Y295" i="1"/>
  <c r="X295" i="1"/>
  <c r="W295" i="1"/>
  <c r="V295" i="1"/>
  <c r="U295" i="1"/>
  <c r="S295" i="1"/>
  <c r="R295" i="1"/>
  <c r="Z294" i="1"/>
  <c r="Y294" i="1"/>
  <c r="X294" i="1"/>
  <c r="W294" i="1"/>
  <c r="V294" i="1"/>
  <c r="U294" i="1"/>
  <c r="S294" i="1"/>
  <c r="R294" i="1"/>
  <c r="Z293" i="1"/>
  <c r="Y293" i="1"/>
  <c r="X293" i="1"/>
  <c r="W293" i="1"/>
  <c r="V293" i="1"/>
  <c r="U293" i="1"/>
  <c r="S293" i="1"/>
  <c r="R293" i="1"/>
  <c r="Z292" i="1"/>
  <c r="Y292" i="1"/>
  <c r="X292" i="1"/>
  <c r="W292" i="1"/>
  <c r="V292" i="1"/>
  <c r="U292" i="1"/>
  <c r="S292" i="1"/>
  <c r="R292" i="1"/>
  <c r="Z291" i="1"/>
  <c r="Y291" i="1"/>
  <c r="X291" i="1"/>
  <c r="W291" i="1"/>
  <c r="V291" i="1"/>
  <c r="U291" i="1"/>
  <c r="S291" i="1"/>
  <c r="R291" i="1"/>
  <c r="Z290" i="1"/>
  <c r="Y290" i="1"/>
  <c r="X290" i="1"/>
  <c r="W290" i="1"/>
  <c r="V290" i="1"/>
  <c r="U290" i="1"/>
  <c r="S290" i="1"/>
  <c r="R290" i="1"/>
  <c r="Z289" i="1"/>
  <c r="Y289" i="1"/>
  <c r="X289" i="1"/>
  <c r="W289" i="1"/>
  <c r="V289" i="1"/>
  <c r="U289" i="1"/>
  <c r="S289" i="1"/>
  <c r="R289" i="1"/>
  <c r="Z288" i="1"/>
  <c r="Y288" i="1"/>
  <c r="X288" i="1"/>
  <c r="W288" i="1"/>
  <c r="V288" i="1"/>
  <c r="U288" i="1"/>
  <c r="S288" i="1"/>
  <c r="R288" i="1"/>
  <c r="Z287" i="1"/>
  <c r="Y287" i="1"/>
  <c r="X287" i="1"/>
  <c r="W287" i="1"/>
  <c r="V287" i="1"/>
  <c r="U287" i="1"/>
  <c r="S287" i="1"/>
  <c r="R287" i="1"/>
  <c r="Z286" i="1"/>
  <c r="Y286" i="1"/>
  <c r="X286" i="1"/>
  <c r="W286" i="1"/>
  <c r="V286" i="1"/>
  <c r="U286" i="1"/>
  <c r="S286" i="1"/>
  <c r="R286" i="1"/>
  <c r="Z285" i="1"/>
  <c r="Y285" i="1"/>
  <c r="X285" i="1"/>
  <c r="W285" i="1"/>
  <c r="V285" i="1"/>
  <c r="U285" i="1"/>
  <c r="S285" i="1"/>
  <c r="R285" i="1"/>
  <c r="Z284" i="1"/>
  <c r="Y284" i="1"/>
  <c r="X284" i="1"/>
  <c r="W284" i="1"/>
  <c r="V284" i="1"/>
  <c r="U284" i="1"/>
  <c r="S284" i="1"/>
  <c r="R284" i="1"/>
  <c r="Z283" i="1"/>
  <c r="Y283" i="1"/>
  <c r="X283" i="1"/>
  <c r="W283" i="1"/>
  <c r="V283" i="1"/>
  <c r="U283" i="1"/>
  <c r="S283" i="1"/>
  <c r="R283" i="1"/>
  <c r="Z282" i="1"/>
  <c r="Y282" i="1"/>
  <c r="X282" i="1"/>
  <c r="W282" i="1"/>
  <c r="V282" i="1"/>
  <c r="U282" i="1"/>
  <c r="S282" i="1"/>
  <c r="R282" i="1"/>
  <c r="Z281" i="1"/>
  <c r="Y281" i="1"/>
  <c r="X281" i="1"/>
  <c r="W281" i="1"/>
  <c r="V281" i="1"/>
  <c r="U281" i="1"/>
  <c r="S281" i="1"/>
  <c r="R281" i="1"/>
  <c r="Z280" i="1"/>
  <c r="Y280" i="1"/>
  <c r="X280" i="1"/>
  <c r="W280" i="1"/>
  <c r="V280" i="1"/>
  <c r="U280" i="1"/>
  <c r="S280" i="1"/>
  <c r="R280" i="1"/>
  <c r="Z279" i="1"/>
  <c r="Y279" i="1"/>
  <c r="X279" i="1"/>
  <c r="W279" i="1"/>
  <c r="V279" i="1"/>
  <c r="U279" i="1"/>
  <c r="S279" i="1"/>
  <c r="R279" i="1"/>
  <c r="Z278" i="1"/>
  <c r="Y278" i="1"/>
  <c r="X278" i="1"/>
  <c r="W278" i="1"/>
  <c r="V278" i="1"/>
  <c r="U278" i="1"/>
  <c r="S278" i="1"/>
  <c r="R278" i="1"/>
  <c r="Z277" i="1"/>
  <c r="Y277" i="1"/>
  <c r="X277" i="1"/>
  <c r="W277" i="1"/>
  <c r="V277" i="1"/>
  <c r="U277" i="1"/>
  <c r="S277" i="1"/>
  <c r="R277" i="1"/>
  <c r="Z276" i="1"/>
  <c r="Y276" i="1"/>
  <c r="X276" i="1"/>
  <c r="W276" i="1"/>
  <c r="V276" i="1"/>
  <c r="U276" i="1"/>
  <c r="S276" i="1"/>
  <c r="R276" i="1"/>
  <c r="Z275" i="1"/>
  <c r="Y275" i="1"/>
  <c r="X275" i="1"/>
  <c r="W275" i="1"/>
  <c r="V275" i="1"/>
  <c r="U275" i="1"/>
  <c r="S275" i="1"/>
  <c r="R275" i="1"/>
  <c r="Z274" i="1"/>
  <c r="Y274" i="1"/>
  <c r="X274" i="1"/>
  <c r="W274" i="1"/>
  <c r="V274" i="1"/>
  <c r="U274" i="1"/>
  <c r="S274" i="1"/>
  <c r="R274" i="1"/>
  <c r="Z273" i="1"/>
  <c r="Y273" i="1"/>
  <c r="X273" i="1"/>
  <c r="W273" i="1"/>
  <c r="V273" i="1"/>
  <c r="U273" i="1"/>
  <c r="S273" i="1"/>
  <c r="R273" i="1"/>
  <c r="Z272" i="1"/>
  <c r="Y272" i="1"/>
  <c r="X272" i="1"/>
  <c r="W272" i="1"/>
  <c r="V272" i="1"/>
  <c r="U272" i="1"/>
  <c r="S272" i="1"/>
  <c r="R272" i="1"/>
  <c r="Z271" i="1"/>
  <c r="Y271" i="1"/>
  <c r="X271" i="1"/>
  <c r="W271" i="1"/>
  <c r="V271" i="1"/>
  <c r="U271" i="1"/>
  <c r="S271" i="1"/>
  <c r="R271" i="1"/>
  <c r="Z270" i="1"/>
  <c r="Y270" i="1"/>
  <c r="X270" i="1"/>
  <c r="W270" i="1"/>
  <c r="V270" i="1"/>
  <c r="U270" i="1"/>
  <c r="S270" i="1"/>
  <c r="R270" i="1"/>
  <c r="Z269" i="1"/>
  <c r="Y269" i="1"/>
  <c r="X269" i="1"/>
  <c r="W269" i="1"/>
  <c r="V269" i="1"/>
  <c r="U269" i="1"/>
  <c r="S269" i="1"/>
  <c r="R269" i="1"/>
  <c r="Z268" i="1"/>
  <c r="Y268" i="1"/>
  <c r="X268" i="1"/>
  <c r="W268" i="1"/>
  <c r="V268" i="1"/>
  <c r="U268" i="1"/>
  <c r="S268" i="1"/>
  <c r="R268" i="1"/>
  <c r="Z267" i="1"/>
  <c r="Y267" i="1"/>
  <c r="X267" i="1"/>
  <c r="W267" i="1"/>
  <c r="V267" i="1"/>
  <c r="U267" i="1"/>
  <c r="S267" i="1"/>
  <c r="R267" i="1"/>
  <c r="Z266" i="1"/>
  <c r="Y266" i="1"/>
  <c r="X266" i="1"/>
  <c r="W266" i="1"/>
  <c r="V266" i="1"/>
  <c r="U266" i="1"/>
  <c r="S266" i="1"/>
  <c r="R266" i="1"/>
  <c r="Z265" i="1"/>
  <c r="Y265" i="1"/>
  <c r="X265" i="1"/>
  <c r="W265" i="1"/>
  <c r="V265" i="1"/>
  <c r="U265" i="1"/>
  <c r="S265" i="1"/>
  <c r="R265" i="1"/>
  <c r="Z264" i="1"/>
  <c r="Y264" i="1"/>
  <c r="X264" i="1"/>
  <c r="W264" i="1"/>
  <c r="V264" i="1"/>
  <c r="U264" i="1"/>
  <c r="S264" i="1"/>
  <c r="R264" i="1"/>
  <c r="Z263" i="1"/>
  <c r="Y263" i="1"/>
  <c r="X263" i="1"/>
  <c r="W263" i="1"/>
  <c r="V263" i="1"/>
  <c r="U263" i="1"/>
  <c r="S263" i="1"/>
  <c r="R263" i="1"/>
  <c r="Z262" i="1"/>
  <c r="Y262" i="1"/>
  <c r="X262" i="1"/>
  <c r="W262" i="1"/>
  <c r="V262" i="1"/>
  <c r="U262" i="1"/>
  <c r="S262" i="1"/>
  <c r="R262" i="1"/>
  <c r="Z261" i="1"/>
  <c r="Y261" i="1"/>
  <c r="X261" i="1"/>
  <c r="W261" i="1"/>
  <c r="V261" i="1"/>
  <c r="U261" i="1"/>
  <c r="S261" i="1"/>
  <c r="R261" i="1"/>
  <c r="Z260" i="1"/>
  <c r="Y260" i="1"/>
  <c r="X260" i="1"/>
  <c r="W260" i="1"/>
  <c r="V260" i="1"/>
  <c r="U260" i="1"/>
  <c r="S260" i="1"/>
  <c r="R260" i="1"/>
  <c r="Z259" i="1"/>
  <c r="Y259" i="1"/>
  <c r="X259" i="1"/>
  <c r="W259" i="1"/>
  <c r="V259" i="1"/>
  <c r="U259" i="1"/>
  <c r="S259" i="1"/>
  <c r="R259" i="1"/>
  <c r="Z258" i="1"/>
  <c r="Y258" i="1"/>
  <c r="X258" i="1"/>
  <c r="W258" i="1"/>
  <c r="V258" i="1"/>
  <c r="U258" i="1"/>
  <c r="S258" i="1"/>
  <c r="R258" i="1"/>
  <c r="Z257" i="1"/>
  <c r="Y257" i="1"/>
  <c r="X257" i="1"/>
  <c r="W257" i="1"/>
  <c r="V257" i="1"/>
  <c r="U257" i="1"/>
  <c r="S257" i="1"/>
  <c r="R257" i="1"/>
  <c r="Z256" i="1"/>
  <c r="Y256" i="1"/>
  <c r="X256" i="1"/>
  <c r="W256" i="1"/>
  <c r="V256" i="1"/>
  <c r="U256" i="1"/>
  <c r="S256" i="1"/>
  <c r="R256" i="1"/>
  <c r="Z255" i="1"/>
  <c r="Y255" i="1"/>
  <c r="X255" i="1"/>
  <c r="W255" i="1"/>
  <c r="V255" i="1"/>
  <c r="U255" i="1"/>
  <c r="S255" i="1"/>
  <c r="R255" i="1"/>
  <c r="Z254" i="1"/>
  <c r="Y254" i="1"/>
  <c r="X254" i="1"/>
  <c r="W254" i="1"/>
  <c r="V254" i="1"/>
  <c r="U254" i="1"/>
  <c r="S254" i="1"/>
  <c r="R254" i="1"/>
  <c r="Z253" i="1"/>
  <c r="Y253" i="1"/>
  <c r="X253" i="1"/>
  <c r="W253" i="1"/>
  <c r="V253" i="1"/>
  <c r="U253" i="1"/>
  <c r="S253" i="1"/>
  <c r="R253" i="1"/>
  <c r="Z252" i="1"/>
  <c r="Y252" i="1"/>
  <c r="X252" i="1"/>
  <c r="W252" i="1"/>
  <c r="V252" i="1"/>
  <c r="U252" i="1"/>
  <c r="S252" i="1"/>
  <c r="R252" i="1"/>
  <c r="Z251" i="1"/>
  <c r="Y251" i="1"/>
  <c r="X251" i="1"/>
  <c r="W251" i="1"/>
  <c r="V251" i="1"/>
  <c r="U251" i="1"/>
  <c r="S251" i="1"/>
  <c r="R251" i="1"/>
  <c r="Z250" i="1"/>
  <c r="Y250" i="1"/>
  <c r="X250" i="1"/>
  <c r="W250" i="1"/>
  <c r="V250" i="1"/>
  <c r="U250" i="1"/>
  <c r="S250" i="1"/>
  <c r="R250" i="1"/>
  <c r="Z249" i="1"/>
  <c r="Y249" i="1"/>
  <c r="X249" i="1"/>
  <c r="W249" i="1"/>
  <c r="V249" i="1"/>
  <c r="U249" i="1"/>
  <c r="S249" i="1"/>
  <c r="R249" i="1"/>
  <c r="Z248" i="1"/>
  <c r="Y248" i="1"/>
  <c r="X248" i="1"/>
  <c r="W248" i="1"/>
  <c r="V248" i="1"/>
  <c r="U248" i="1"/>
  <c r="S248" i="1"/>
  <c r="R248" i="1"/>
  <c r="Z247" i="1"/>
  <c r="Y247" i="1"/>
  <c r="X247" i="1"/>
  <c r="W247" i="1"/>
  <c r="V247" i="1"/>
  <c r="U247" i="1"/>
  <c r="S247" i="1"/>
  <c r="R247" i="1"/>
  <c r="Z246" i="1"/>
  <c r="Y246" i="1"/>
  <c r="X246" i="1"/>
  <c r="W246" i="1"/>
  <c r="V246" i="1"/>
  <c r="U246" i="1"/>
  <c r="S246" i="1"/>
  <c r="R246" i="1"/>
  <c r="Z245" i="1"/>
  <c r="Y245" i="1"/>
  <c r="X245" i="1"/>
  <c r="W245" i="1"/>
  <c r="V245" i="1"/>
  <c r="U245" i="1"/>
  <c r="S245" i="1"/>
  <c r="R245" i="1"/>
  <c r="Z244" i="1"/>
  <c r="Y244" i="1"/>
  <c r="X244" i="1"/>
  <c r="W244" i="1"/>
  <c r="V244" i="1"/>
  <c r="U244" i="1"/>
  <c r="S244" i="1"/>
  <c r="R244" i="1"/>
  <c r="Z243" i="1"/>
  <c r="Y243" i="1"/>
  <c r="X243" i="1"/>
  <c r="W243" i="1"/>
  <c r="V243" i="1"/>
  <c r="U243" i="1"/>
  <c r="S243" i="1"/>
  <c r="R243" i="1"/>
  <c r="Z242" i="1"/>
  <c r="Y242" i="1"/>
  <c r="X242" i="1"/>
  <c r="W242" i="1"/>
  <c r="V242" i="1"/>
  <c r="U242" i="1"/>
  <c r="S242" i="1"/>
  <c r="R242" i="1"/>
  <c r="Z241" i="1"/>
  <c r="Y241" i="1"/>
  <c r="X241" i="1"/>
  <c r="W241" i="1"/>
  <c r="V241" i="1"/>
  <c r="U241" i="1"/>
  <c r="S241" i="1"/>
  <c r="R241" i="1"/>
  <c r="Z240" i="1"/>
  <c r="Y240" i="1"/>
  <c r="X240" i="1"/>
  <c r="W240" i="1"/>
  <c r="V240" i="1"/>
  <c r="U240" i="1"/>
  <c r="S240" i="1"/>
  <c r="R240" i="1"/>
  <c r="Z239" i="1"/>
  <c r="Y239" i="1"/>
  <c r="X239" i="1"/>
  <c r="W239" i="1"/>
  <c r="V239" i="1"/>
  <c r="U239" i="1"/>
  <c r="S239" i="1"/>
  <c r="R239" i="1"/>
  <c r="Z238" i="1"/>
  <c r="Y238" i="1"/>
  <c r="X238" i="1"/>
  <c r="W238" i="1"/>
  <c r="V238" i="1"/>
  <c r="U238" i="1"/>
  <c r="S238" i="1"/>
  <c r="R238" i="1"/>
  <c r="Z237" i="1"/>
  <c r="Y237" i="1"/>
  <c r="X237" i="1"/>
  <c r="W237" i="1"/>
  <c r="V237" i="1"/>
  <c r="U237" i="1"/>
  <c r="S237" i="1"/>
  <c r="R237" i="1"/>
  <c r="Z236" i="1"/>
  <c r="Y236" i="1"/>
  <c r="X236" i="1"/>
  <c r="W236" i="1"/>
  <c r="V236" i="1"/>
  <c r="U236" i="1"/>
  <c r="S236" i="1"/>
  <c r="R236" i="1"/>
  <c r="Z235" i="1"/>
  <c r="Y235" i="1"/>
  <c r="X235" i="1"/>
  <c r="W235" i="1"/>
  <c r="V235" i="1"/>
  <c r="U235" i="1"/>
  <c r="S235" i="1"/>
  <c r="R235" i="1"/>
  <c r="Z234" i="1"/>
  <c r="Y234" i="1"/>
  <c r="X234" i="1"/>
  <c r="W234" i="1"/>
  <c r="V234" i="1"/>
  <c r="U234" i="1"/>
  <c r="S234" i="1"/>
  <c r="R234" i="1"/>
  <c r="Z233" i="1"/>
  <c r="Y233" i="1"/>
  <c r="X233" i="1"/>
  <c r="W233" i="1"/>
  <c r="V233" i="1"/>
  <c r="U233" i="1"/>
  <c r="S233" i="1"/>
  <c r="R233" i="1"/>
  <c r="Z232" i="1"/>
  <c r="Y232" i="1"/>
  <c r="X232" i="1"/>
  <c r="W232" i="1"/>
  <c r="V232" i="1"/>
  <c r="U232" i="1"/>
  <c r="S232" i="1"/>
  <c r="R232" i="1"/>
  <c r="Z231" i="1"/>
  <c r="Y231" i="1"/>
  <c r="X231" i="1"/>
  <c r="W231" i="1"/>
  <c r="V231" i="1"/>
  <c r="U231" i="1"/>
  <c r="S231" i="1"/>
  <c r="R231" i="1"/>
  <c r="Z230" i="1"/>
  <c r="Y230" i="1"/>
  <c r="X230" i="1"/>
  <c r="W230" i="1"/>
  <c r="V230" i="1"/>
  <c r="U230" i="1"/>
  <c r="S230" i="1"/>
  <c r="R230" i="1"/>
  <c r="Z229" i="1"/>
  <c r="Y229" i="1"/>
  <c r="X229" i="1"/>
  <c r="W229" i="1"/>
  <c r="V229" i="1"/>
  <c r="U229" i="1"/>
  <c r="S229" i="1"/>
  <c r="R229" i="1"/>
  <c r="Z228" i="1"/>
  <c r="Y228" i="1"/>
  <c r="X228" i="1"/>
  <c r="W228" i="1"/>
  <c r="V228" i="1"/>
  <c r="U228" i="1"/>
  <c r="S228" i="1"/>
  <c r="R228" i="1"/>
  <c r="Z227" i="1"/>
  <c r="Y227" i="1"/>
  <c r="X227" i="1"/>
  <c r="W227" i="1"/>
  <c r="V227" i="1"/>
  <c r="U227" i="1"/>
  <c r="S227" i="1"/>
  <c r="R227" i="1"/>
  <c r="Z226" i="1"/>
  <c r="Y226" i="1"/>
  <c r="X226" i="1"/>
  <c r="W226" i="1"/>
  <c r="V226" i="1"/>
  <c r="U226" i="1"/>
  <c r="S226" i="1"/>
  <c r="R226" i="1"/>
  <c r="Z225" i="1"/>
  <c r="Y225" i="1"/>
  <c r="X225" i="1"/>
  <c r="W225" i="1"/>
  <c r="V225" i="1"/>
  <c r="U225" i="1"/>
  <c r="S225" i="1"/>
  <c r="R225" i="1"/>
  <c r="Z224" i="1"/>
  <c r="Y224" i="1"/>
  <c r="X224" i="1"/>
  <c r="W224" i="1"/>
  <c r="V224" i="1"/>
  <c r="U224" i="1"/>
  <c r="S224" i="1"/>
  <c r="R224" i="1"/>
  <c r="Z223" i="1"/>
  <c r="Y223" i="1"/>
  <c r="X223" i="1"/>
  <c r="W223" i="1"/>
  <c r="V223" i="1"/>
  <c r="U223" i="1"/>
  <c r="S223" i="1"/>
  <c r="R223" i="1"/>
  <c r="Z222" i="1"/>
  <c r="Y222" i="1"/>
  <c r="X222" i="1"/>
  <c r="W222" i="1"/>
  <c r="V222" i="1"/>
  <c r="U222" i="1"/>
  <c r="S222" i="1"/>
  <c r="R222" i="1"/>
  <c r="Z221" i="1"/>
  <c r="Y221" i="1"/>
  <c r="X221" i="1"/>
  <c r="W221" i="1"/>
  <c r="V221" i="1"/>
  <c r="U221" i="1"/>
  <c r="S221" i="1"/>
  <c r="R221" i="1"/>
  <c r="Z220" i="1"/>
  <c r="Y220" i="1"/>
  <c r="X220" i="1"/>
  <c r="W220" i="1"/>
  <c r="V220" i="1"/>
  <c r="U220" i="1"/>
  <c r="S220" i="1"/>
  <c r="R220" i="1"/>
  <c r="Z219" i="1"/>
  <c r="Y219" i="1"/>
  <c r="X219" i="1"/>
  <c r="W219" i="1"/>
  <c r="V219" i="1"/>
  <c r="U219" i="1"/>
  <c r="S219" i="1"/>
  <c r="R219" i="1"/>
  <c r="Z218" i="1"/>
  <c r="Y218" i="1"/>
  <c r="X218" i="1"/>
  <c r="W218" i="1"/>
  <c r="V218" i="1"/>
  <c r="U218" i="1"/>
  <c r="S218" i="1"/>
  <c r="R218" i="1"/>
  <c r="Z217" i="1"/>
  <c r="Y217" i="1"/>
  <c r="X217" i="1"/>
  <c r="W217" i="1"/>
  <c r="V217" i="1"/>
  <c r="U217" i="1"/>
  <c r="S217" i="1"/>
  <c r="R217" i="1"/>
  <c r="Z216" i="1"/>
  <c r="Y216" i="1"/>
  <c r="X216" i="1"/>
  <c r="W216" i="1"/>
  <c r="V216" i="1"/>
  <c r="U216" i="1"/>
  <c r="S216" i="1"/>
  <c r="R216" i="1"/>
  <c r="Z215" i="1"/>
  <c r="Y215" i="1"/>
  <c r="X215" i="1"/>
  <c r="W215" i="1"/>
  <c r="V215" i="1"/>
  <c r="U215" i="1"/>
  <c r="S215" i="1"/>
  <c r="R215" i="1"/>
  <c r="Z214" i="1"/>
  <c r="Y214" i="1"/>
  <c r="X214" i="1"/>
  <c r="W214" i="1"/>
  <c r="V214" i="1"/>
  <c r="U214" i="1"/>
  <c r="S214" i="1"/>
  <c r="R214" i="1"/>
  <c r="Z213" i="1"/>
  <c r="Y213" i="1"/>
  <c r="X213" i="1"/>
  <c r="W213" i="1"/>
  <c r="V213" i="1"/>
  <c r="U213" i="1"/>
  <c r="S213" i="1"/>
  <c r="R213" i="1"/>
  <c r="Z212" i="1"/>
  <c r="Y212" i="1"/>
  <c r="X212" i="1"/>
  <c r="W212" i="1"/>
  <c r="V212" i="1"/>
  <c r="U212" i="1"/>
  <c r="S212" i="1"/>
  <c r="R212" i="1"/>
  <c r="Z211" i="1"/>
  <c r="Y211" i="1"/>
  <c r="X211" i="1"/>
  <c r="W211" i="1"/>
  <c r="V211" i="1"/>
  <c r="U211" i="1"/>
  <c r="S211" i="1"/>
  <c r="R211" i="1"/>
  <c r="Z210" i="1"/>
  <c r="Y210" i="1"/>
  <c r="X210" i="1"/>
  <c r="W210" i="1"/>
  <c r="V210" i="1"/>
  <c r="U210" i="1"/>
  <c r="S210" i="1"/>
  <c r="R210" i="1"/>
  <c r="Z209" i="1"/>
  <c r="Y209" i="1"/>
  <c r="X209" i="1"/>
  <c r="W209" i="1"/>
  <c r="V209" i="1"/>
  <c r="U209" i="1"/>
  <c r="S209" i="1"/>
  <c r="R209" i="1"/>
  <c r="Z208" i="1"/>
  <c r="Y208" i="1"/>
  <c r="X208" i="1"/>
  <c r="W208" i="1"/>
  <c r="V208" i="1"/>
  <c r="U208" i="1"/>
  <c r="S208" i="1"/>
  <c r="R208" i="1"/>
  <c r="Z207" i="1"/>
  <c r="Y207" i="1"/>
  <c r="X207" i="1"/>
  <c r="W207" i="1"/>
  <c r="V207" i="1"/>
  <c r="U207" i="1"/>
  <c r="S207" i="1"/>
  <c r="R207" i="1"/>
  <c r="Z206" i="1"/>
  <c r="Y206" i="1"/>
  <c r="X206" i="1"/>
  <c r="W206" i="1"/>
  <c r="V206" i="1"/>
  <c r="U206" i="1"/>
  <c r="S206" i="1"/>
  <c r="R206" i="1"/>
  <c r="Z205" i="1"/>
  <c r="Y205" i="1"/>
  <c r="X205" i="1"/>
  <c r="W205" i="1"/>
  <c r="V205" i="1"/>
  <c r="U205" i="1"/>
  <c r="S205" i="1"/>
  <c r="R205" i="1"/>
  <c r="Z204" i="1"/>
  <c r="Y204" i="1"/>
  <c r="X204" i="1"/>
  <c r="W204" i="1"/>
  <c r="V204" i="1"/>
  <c r="U204" i="1"/>
  <c r="S204" i="1"/>
  <c r="R204" i="1"/>
  <c r="Z203" i="1"/>
  <c r="Y203" i="1"/>
  <c r="X203" i="1"/>
  <c r="W203" i="1"/>
  <c r="V203" i="1"/>
  <c r="U203" i="1"/>
  <c r="S203" i="1"/>
  <c r="R203" i="1"/>
  <c r="Z202" i="1"/>
  <c r="Y202" i="1"/>
  <c r="X202" i="1"/>
  <c r="W202" i="1"/>
  <c r="V202" i="1"/>
  <c r="U202" i="1"/>
  <c r="S202" i="1"/>
  <c r="R202" i="1"/>
  <c r="Z201" i="1"/>
  <c r="Y201" i="1"/>
  <c r="X201" i="1"/>
  <c r="W201" i="1"/>
  <c r="V201" i="1"/>
  <c r="U201" i="1"/>
  <c r="S201" i="1"/>
  <c r="R201" i="1"/>
  <c r="Z200" i="1"/>
  <c r="Y200" i="1"/>
  <c r="X200" i="1"/>
  <c r="W200" i="1"/>
  <c r="V200" i="1"/>
  <c r="U200" i="1"/>
  <c r="S200" i="1"/>
  <c r="R200" i="1"/>
  <c r="Z199" i="1"/>
  <c r="Y199" i="1"/>
  <c r="X199" i="1"/>
  <c r="W199" i="1"/>
  <c r="V199" i="1"/>
  <c r="U199" i="1"/>
  <c r="S199" i="1"/>
  <c r="R199" i="1"/>
  <c r="Z198" i="1"/>
  <c r="Y198" i="1"/>
  <c r="X198" i="1"/>
  <c r="W198" i="1"/>
  <c r="V198" i="1"/>
  <c r="U198" i="1"/>
  <c r="S198" i="1"/>
  <c r="R198" i="1"/>
  <c r="Z197" i="1"/>
  <c r="Y197" i="1"/>
  <c r="X197" i="1"/>
  <c r="W197" i="1"/>
  <c r="V197" i="1"/>
  <c r="U197" i="1"/>
  <c r="S197" i="1"/>
  <c r="R197" i="1"/>
  <c r="Z196" i="1"/>
  <c r="Y196" i="1"/>
  <c r="X196" i="1"/>
  <c r="W196" i="1"/>
  <c r="V196" i="1"/>
  <c r="U196" i="1"/>
  <c r="S196" i="1"/>
  <c r="R196" i="1"/>
  <c r="Z195" i="1"/>
  <c r="Y195" i="1"/>
  <c r="X195" i="1"/>
  <c r="W195" i="1"/>
  <c r="V195" i="1"/>
  <c r="U195" i="1"/>
  <c r="S195" i="1"/>
  <c r="R195" i="1"/>
  <c r="Z194" i="1"/>
  <c r="Y194" i="1"/>
  <c r="X194" i="1"/>
  <c r="W194" i="1"/>
  <c r="V194" i="1"/>
  <c r="U194" i="1"/>
  <c r="T194" i="1"/>
  <c r="S194" i="1"/>
  <c r="R194" i="1"/>
  <c r="Z193" i="1"/>
  <c r="Y193" i="1"/>
  <c r="X193" i="1"/>
  <c r="W193" i="1"/>
  <c r="V193" i="1"/>
  <c r="U193" i="1"/>
  <c r="S193" i="1"/>
  <c r="R193" i="1"/>
  <c r="Z192" i="1"/>
  <c r="Y192" i="1"/>
  <c r="X192" i="1"/>
  <c r="W192" i="1"/>
  <c r="V192" i="1"/>
  <c r="U192" i="1"/>
  <c r="S192" i="1"/>
  <c r="R192" i="1"/>
  <c r="Z191" i="1"/>
  <c r="Y191" i="1"/>
  <c r="X191" i="1"/>
  <c r="W191" i="1"/>
  <c r="V191" i="1"/>
  <c r="U191" i="1"/>
  <c r="S191" i="1"/>
  <c r="R191" i="1"/>
  <c r="Z190" i="1"/>
  <c r="Y190" i="1"/>
  <c r="X190" i="1"/>
  <c r="W190" i="1"/>
  <c r="V190" i="1"/>
  <c r="U190" i="1"/>
  <c r="S190" i="1"/>
  <c r="R190" i="1"/>
  <c r="Z189" i="1"/>
  <c r="Y189" i="1"/>
  <c r="X189" i="1"/>
  <c r="W189" i="1"/>
  <c r="V189" i="1"/>
  <c r="U189" i="1"/>
  <c r="S189" i="1"/>
  <c r="R189" i="1"/>
  <c r="Z188" i="1"/>
  <c r="Y188" i="1"/>
  <c r="X188" i="1"/>
  <c r="W188" i="1"/>
  <c r="V188" i="1"/>
  <c r="U188" i="1"/>
  <c r="S188" i="1"/>
  <c r="R188" i="1"/>
  <c r="Z187" i="1"/>
  <c r="Y187" i="1"/>
  <c r="X187" i="1"/>
  <c r="W187" i="1"/>
  <c r="V187" i="1"/>
  <c r="U187" i="1"/>
  <c r="S187" i="1"/>
  <c r="R187" i="1"/>
  <c r="Z186" i="1"/>
  <c r="Y186" i="1"/>
  <c r="X186" i="1"/>
  <c r="W186" i="1"/>
  <c r="V186" i="1"/>
  <c r="U186" i="1"/>
  <c r="S186" i="1"/>
  <c r="R186" i="1"/>
  <c r="Z185" i="1"/>
  <c r="Y185" i="1"/>
  <c r="X185" i="1"/>
  <c r="W185" i="1"/>
  <c r="V185" i="1"/>
  <c r="U185" i="1"/>
  <c r="S185" i="1"/>
  <c r="R185" i="1"/>
  <c r="Z184" i="1"/>
  <c r="Y184" i="1"/>
  <c r="X184" i="1"/>
  <c r="W184" i="1"/>
  <c r="V184" i="1"/>
  <c r="U184" i="1"/>
  <c r="S184" i="1"/>
  <c r="R184" i="1"/>
  <c r="Z183" i="1"/>
  <c r="Y183" i="1"/>
  <c r="X183" i="1"/>
  <c r="W183" i="1"/>
  <c r="V183" i="1"/>
  <c r="U183" i="1"/>
  <c r="S183" i="1"/>
  <c r="R183" i="1"/>
  <c r="Z182" i="1"/>
  <c r="Y182" i="1"/>
  <c r="X182" i="1"/>
  <c r="W182" i="1"/>
  <c r="V182" i="1"/>
  <c r="U182" i="1"/>
  <c r="S182" i="1"/>
  <c r="R182" i="1"/>
  <c r="Z181" i="1"/>
  <c r="Y181" i="1"/>
  <c r="X181" i="1"/>
  <c r="W181" i="1"/>
  <c r="V181" i="1"/>
  <c r="U181" i="1"/>
  <c r="S181" i="1"/>
  <c r="R181" i="1"/>
  <c r="Z180" i="1"/>
  <c r="Y180" i="1"/>
  <c r="X180" i="1"/>
  <c r="W180" i="1"/>
  <c r="V180" i="1"/>
  <c r="U180" i="1"/>
  <c r="S180" i="1"/>
  <c r="R180" i="1"/>
  <c r="Z179" i="1"/>
  <c r="Y179" i="1"/>
  <c r="X179" i="1"/>
  <c r="W179" i="1"/>
  <c r="V179" i="1"/>
  <c r="U179" i="1"/>
  <c r="S179" i="1"/>
  <c r="R179" i="1"/>
  <c r="Z178" i="1"/>
  <c r="Y178" i="1"/>
  <c r="X178" i="1"/>
  <c r="W178" i="1"/>
  <c r="V178" i="1"/>
  <c r="U178" i="1"/>
  <c r="S178" i="1"/>
  <c r="R178" i="1"/>
  <c r="Z177" i="1"/>
  <c r="Y177" i="1"/>
  <c r="X177" i="1"/>
  <c r="W177" i="1"/>
  <c r="V177" i="1"/>
  <c r="U177" i="1"/>
  <c r="S177" i="1"/>
  <c r="R177" i="1"/>
  <c r="Z176" i="1"/>
  <c r="Y176" i="1"/>
  <c r="X176" i="1"/>
  <c r="W176" i="1"/>
  <c r="V176" i="1"/>
  <c r="U176" i="1"/>
  <c r="S176" i="1"/>
  <c r="R176" i="1"/>
  <c r="Z175" i="1"/>
  <c r="Y175" i="1"/>
  <c r="X175" i="1"/>
  <c r="W175" i="1"/>
  <c r="V175" i="1"/>
  <c r="U175" i="1"/>
  <c r="S175" i="1"/>
  <c r="R175" i="1"/>
  <c r="Z174" i="1"/>
  <c r="Y174" i="1"/>
  <c r="X174" i="1"/>
  <c r="W174" i="1"/>
  <c r="V174" i="1"/>
  <c r="U174" i="1"/>
  <c r="S174" i="1"/>
  <c r="R174" i="1"/>
  <c r="Z173" i="1"/>
  <c r="Y173" i="1"/>
  <c r="X173" i="1"/>
  <c r="W173" i="1"/>
  <c r="V173" i="1"/>
  <c r="U173" i="1"/>
  <c r="S173" i="1"/>
  <c r="R173" i="1"/>
  <c r="Z172" i="1"/>
  <c r="Y172" i="1"/>
  <c r="X172" i="1"/>
  <c r="W172" i="1"/>
  <c r="V172" i="1"/>
  <c r="U172" i="1"/>
  <c r="S172" i="1"/>
  <c r="R172" i="1"/>
  <c r="Z171" i="1"/>
  <c r="Y171" i="1"/>
  <c r="X171" i="1"/>
  <c r="W171" i="1"/>
  <c r="V171" i="1"/>
  <c r="U171" i="1"/>
  <c r="S171" i="1"/>
  <c r="R171" i="1"/>
  <c r="Z170" i="1"/>
  <c r="Y170" i="1"/>
  <c r="X170" i="1"/>
  <c r="W170" i="1"/>
  <c r="V170" i="1"/>
  <c r="U170" i="1"/>
  <c r="S170" i="1"/>
  <c r="R170" i="1"/>
  <c r="Z169" i="1"/>
  <c r="Y169" i="1"/>
  <c r="X169" i="1"/>
  <c r="W169" i="1"/>
  <c r="V169" i="1"/>
  <c r="U169" i="1"/>
  <c r="S169" i="1"/>
  <c r="R169" i="1"/>
  <c r="Z168" i="1"/>
  <c r="Y168" i="1"/>
  <c r="X168" i="1"/>
  <c r="W168" i="1"/>
  <c r="V168" i="1"/>
  <c r="U168" i="1"/>
  <c r="S168" i="1"/>
  <c r="R168" i="1"/>
  <c r="Z167" i="1"/>
  <c r="Y167" i="1"/>
  <c r="X167" i="1"/>
  <c r="W167" i="1"/>
  <c r="V167" i="1"/>
  <c r="U167" i="1"/>
  <c r="S167" i="1"/>
  <c r="R167" i="1"/>
  <c r="Z166" i="1"/>
  <c r="Y166" i="1"/>
  <c r="X166" i="1"/>
  <c r="W166" i="1"/>
  <c r="V166" i="1"/>
  <c r="U166" i="1"/>
  <c r="S166" i="1"/>
  <c r="R166" i="1"/>
  <c r="Z165" i="1"/>
  <c r="Y165" i="1"/>
  <c r="X165" i="1"/>
  <c r="W165" i="1"/>
  <c r="V165" i="1"/>
  <c r="U165" i="1"/>
  <c r="S165" i="1"/>
  <c r="R165" i="1"/>
  <c r="Z164" i="1"/>
  <c r="Y164" i="1"/>
  <c r="X164" i="1"/>
  <c r="W164" i="1"/>
  <c r="V164" i="1"/>
  <c r="U164" i="1"/>
  <c r="S164" i="1"/>
  <c r="R164" i="1"/>
  <c r="Z163" i="1"/>
  <c r="Y163" i="1"/>
  <c r="X163" i="1"/>
  <c r="W163" i="1"/>
  <c r="V163" i="1"/>
  <c r="U163" i="1"/>
  <c r="S163" i="1"/>
  <c r="R163" i="1"/>
  <c r="Z162" i="1"/>
  <c r="Y162" i="1"/>
  <c r="X162" i="1"/>
  <c r="W162" i="1"/>
  <c r="V162" i="1"/>
  <c r="U162" i="1"/>
  <c r="S162" i="1"/>
  <c r="R162" i="1"/>
  <c r="Z161" i="1"/>
  <c r="Y161" i="1"/>
  <c r="X161" i="1"/>
  <c r="W161" i="1"/>
  <c r="V161" i="1"/>
  <c r="U161" i="1"/>
  <c r="S161" i="1"/>
  <c r="R161" i="1"/>
  <c r="Z160" i="1"/>
  <c r="Y160" i="1"/>
  <c r="X160" i="1"/>
  <c r="W160" i="1"/>
  <c r="V160" i="1"/>
  <c r="U160" i="1"/>
  <c r="S160" i="1"/>
  <c r="R160" i="1"/>
  <c r="Z159" i="1"/>
  <c r="Y159" i="1"/>
  <c r="X159" i="1"/>
  <c r="W159" i="1"/>
  <c r="V159" i="1"/>
  <c r="U159" i="1"/>
  <c r="S159" i="1"/>
  <c r="R159" i="1"/>
  <c r="Z158" i="1"/>
  <c r="Y158" i="1"/>
  <c r="X158" i="1"/>
  <c r="W158" i="1"/>
  <c r="V158" i="1"/>
  <c r="U158" i="1"/>
  <c r="S158" i="1"/>
  <c r="R158" i="1"/>
  <c r="Z157" i="1"/>
  <c r="Y157" i="1"/>
  <c r="X157" i="1"/>
  <c r="W157" i="1"/>
  <c r="V157" i="1"/>
  <c r="U157" i="1"/>
  <c r="S157" i="1"/>
  <c r="R157" i="1"/>
  <c r="Z156" i="1"/>
  <c r="Y156" i="1"/>
  <c r="X156" i="1"/>
  <c r="W156" i="1"/>
  <c r="V156" i="1"/>
  <c r="U156" i="1"/>
  <c r="S156" i="1"/>
  <c r="R156" i="1"/>
  <c r="Z155" i="1"/>
  <c r="Y155" i="1"/>
  <c r="X155" i="1"/>
  <c r="W155" i="1"/>
  <c r="V155" i="1"/>
  <c r="U155" i="1"/>
  <c r="S155" i="1"/>
  <c r="R155" i="1"/>
  <c r="Z154" i="1"/>
  <c r="Y154" i="1"/>
  <c r="X154" i="1"/>
  <c r="W154" i="1"/>
  <c r="V154" i="1"/>
  <c r="U154" i="1"/>
  <c r="S154" i="1"/>
  <c r="R154" i="1"/>
  <c r="Z153" i="1"/>
  <c r="Y153" i="1"/>
  <c r="X153" i="1"/>
  <c r="W153" i="1"/>
  <c r="V153" i="1"/>
  <c r="U153" i="1"/>
  <c r="S153" i="1"/>
  <c r="R153" i="1"/>
  <c r="Z152" i="1"/>
  <c r="Y152" i="1"/>
  <c r="X152" i="1"/>
  <c r="W152" i="1"/>
  <c r="V152" i="1"/>
  <c r="U152" i="1"/>
  <c r="S152" i="1"/>
  <c r="R152" i="1"/>
  <c r="Z151" i="1"/>
  <c r="Y151" i="1"/>
  <c r="X151" i="1"/>
  <c r="W151" i="1"/>
  <c r="V151" i="1"/>
  <c r="U151" i="1"/>
  <c r="S151" i="1"/>
  <c r="R151" i="1"/>
  <c r="Z150" i="1"/>
  <c r="Y150" i="1"/>
  <c r="X150" i="1"/>
  <c r="W150" i="1"/>
  <c r="V150" i="1"/>
  <c r="U150" i="1"/>
  <c r="S150" i="1"/>
  <c r="R150" i="1"/>
  <c r="Z149" i="1"/>
  <c r="Y149" i="1"/>
  <c r="X149" i="1"/>
  <c r="W149" i="1"/>
  <c r="V149" i="1"/>
  <c r="U149" i="1"/>
  <c r="S149" i="1"/>
  <c r="R149" i="1"/>
  <c r="Z148" i="1"/>
  <c r="Y148" i="1"/>
  <c r="X148" i="1"/>
  <c r="W148" i="1"/>
  <c r="V148" i="1"/>
  <c r="U148" i="1"/>
  <c r="S148" i="1"/>
  <c r="R148" i="1"/>
  <c r="Z147" i="1"/>
  <c r="Y147" i="1"/>
  <c r="X147" i="1"/>
  <c r="W147" i="1"/>
  <c r="V147" i="1"/>
  <c r="U147" i="1"/>
  <c r="S147" i="1"/>
  <c r="R147" i="1"/>
  <c r="Z146" i="1"/>
  <c r="Y146" i="1"/>
  <c r="X146" i="1"/>
  <c r="W146" i="1"/>
  <c r="V146" i="1"/>
  <c r="U146" i="1"/>
  <c r="S146" i="1"/>
  <c r="R146" i="1"/>
  <c r="Z145" i="1"/>
  <c r="Y145" i="1"/>
  <c r="X145" i="1"/>
  <c r="W145" i="1"/>
  <c r="V145" i="1"/>
  <c r="U145" i="1"/>
  <c r="S145" i="1"/>
  <c r="R145" i="1"/>
  <c r="Z144" i="1"/>
  <c r="Y144" i="1"/>
  <c r="X144" i="1"/>
  <c r="W144" i="1"/>
  <c r="V144" i="1"/>
  <c r="U144" i="1"/>
  <c r="S144" i="1"/>
  <c r="R144" i="1"/>
  <c r="Z143" i="1"/>
  <c r="Y143" i="1"/>
  <c r="X143" i="1"/>
  <c r="W143" i="1"/>
  <c r="V143" i="1"/>
  <c r="U143" i="1"/>
  <c r="S143" i="1"/>
  <c r="R143" i="1"/>
  <c r="Z142" i="1"/>
  <c r="Y142" i="1"/>
  <c r="X142" i="1"/>
  <c r="W142" i="1"/>
  <c r="V142" i="1"/>
  <c r="U142" i="1"/>
  <c r="S142" i="1"/>
  <c r="R142" i="1"/>
  <c r="Z141" i="1"/>
  <c r="Y141" i="1"/>
  <c r="X141" i="1"/>
  <c r="W141" i="1"/>
  <c r="V141" i="1"/>
  <c r="U141" i="1"/>
  <c r="S141" i="1"/>
  <c r="R141" i="1"/>
  <c r="Z140" i="1"/>
  <c r="Y140" i="1"/>
  <c r="X140" i="1"/>
  <c r="W140" i="1"/>
  <c r="V140" i="1"/>
  <c r="U140" i="1"/>
  <c r="S140" i="1"/>
  <c r="R140" i="1"/>
  <c r="Z139" i="1"/>
  <c r="Y139" i="1"/>
  <c r="X139" i="1"/>
  <c r="W139" i="1"/>
  <c r="V139" i="1"/>
  <c r="U139" i="1"/>
  <c r="S139" i="1"/>
  <c r="R139" i="1"/>
  <c r="Z138" i="1"/>
  <c r="Y138" i="1"/>
  <c r="X138" i="1"/>
  <c r="W138" i="1"/>
  <c r="V138" i="1"/>
  <c r="U138" i="1"/>
  <c r="S138" i="1"/>
  <c r="R138" i="1"/>
  <c r="Z137" i="1"/>
  <c r="Y137" i="1"/>
  <c r="X137" i="1"/>
  <c r="W137" i="1"/>
  <c r="V137" i="1"/>
  <c r="U137" i="1"/>
  <c r="S137" i="1"/>
  <c r="R137" i="1"/>
  <c r="Z136" i="1"/>
  <c r="Y136" i="1"/>
  <c r="X136" i="1"/>
  <c r="W136" i="1"/>
  <c r="V136" i="1"/>
  <c r="U136" i="1"/>
  <c r="S136" i="1"/>
  <c r="R136" i="1"/>
  <c r="Z135" i="1"/>
  <c r="Y135" i="1"/>
  <c r="X135" i="1"/>
  <c r="W135" i="1"/>
  <c r="V135" i="1"/>
  <c r="U135" i="1"/>
  <c r="S135" i="1"/>
  <c r="R135" i="1"/>
  <c r="Z134" i="1"/>
  <c r="Y134" i="1"/>
  <c r="X134" i="1"/>
  <c r="W134" i="1"/>
  <c r="V134" i="1"/>
  <c r="U134" i="1"/>
  <c r="S134" i="1"/>
  <c r="R134" i="1"/>
  <c r="Z133" i="1"/>
  <c r="Y133" i="1"/>
  <c r="X133" i="1"/>
  <c r="W133" i="1"/>
  <c r="V133" i="1"/>
  <c r="U133" i="1"/>
  <c r="S133" i="1"/>
  <c r="R133" i="1"/>
  <c r="Z132" i="1"/>
  <c r="Y132" i="1"/>
  <c r="X132" i="1"/>
  <c r="W132" i="1"/>
  <c r="V132" i="1"/>
  <c r="U132" i="1"/>
  <c r="S132" i="1"/>
  <c r="R132" i="1"/>
  <c r="Z131" i="1"/>
  <c r="Y131" i="1"/>
  <c r="X131" i="1"/>
  <c r="W131" i="1"/>
  <c r="V131" i="1"/>
  <c r="U131" i="1"/>
  <c r="S131" i="1"/>
  <c r="R131" i="1"/>
  <c r="Z130" i="1"/>
  <c r="Y130" i="1"/>
  <c r="X130" i="1"/>
  <c r="W130" i="1"/>
  <c r="V130" i="1"/>
  <c r="U130" i="1"/>
  <c r="T130" i="1"/>
  <c r="S130" i="1"/>
  <c r="R130" i="1"/>
  <c r="Z129" i="1"/>
  <c r="Y129" i="1"/>
  <c r="X129" i="1"/>
  <c r="W129" i="1"/>
  <c r="V129" i="1"/>
  <c r="U129" i="1"/>
  <c r="S129" i="1"/>
  <c r="R129" i="1"/>
  <c r="Z128" i="1"/>
  <c r="Y128" i="1"/>
  <c r="X128" i="1"/>
  <c r="W128" i="1"/>
  <c r="V128" i="1"/>
  <c r="U128" i="1"/>
  <c r="S128" i="1"/>
  <c r="R128" i="1"/>
  <c r="Z127" i="1"/>
  <c r="Y127" i="1"/>
  <c r="X127" i="1"/>
  <c r="W127" i="1"/>
  <c r="V127" i="1"/>
  <c r="U127" i="1"/>
  <c r="S127" i="1"/>
  <c r="R127" i="1"/>
  <c r="Z126" i="1"/>
  <c r="Y126" i="1"/>
  <c r="X126" i="1"/>
  <c r="W126" i="1"/>
  <c r="V126" i="1"/>
  <c r="U126" i="1"/>
  <c r="S126" i="1"/>
  <c r="R126" i="1"/>
  <c r="Z125" i="1"/>
  <c r="Y125" i="1"/>
  <c r="X125" i="1"/>
  <c r="W125" i="1"/>
  <c r="V125" i="1"/>
  <c r="U125" i="1"/>
  <c r="S125" i="1"/>
  <c r="R125" i="1"/>
  <c r="Z124" i="1"/>
  <c r="Y124" i="1"/>
  <c r="X124" i="1"/>
  <c r="W124" i="1"/>
  <c r="V124" i="1"/>
  <c r="U124" i="1"/>
  <c r="S124" i="1"/>
  <c r="R124" i="1"/>
  <c r="Z123" i="1"/>
  <c r="Y123" i="1"/>
  <c r="X123" i="1"/>
  <c r="W123" i="1"/>
  <c r="V123" i="1"/>
  <c r="U123" i="1"/>
  <c r="S123" i="1"/>
  <c r="R123" i="1"/>
  <c r="Z122" i="1"/>
  <c r="Y122" i="1"/>
  <c r="X122" i="1"/>
  <c r="W122" i="1"/>
  <c r="V122" i="1"/>
  <c r="U122" i="1"/>
  <c r="S122" i="1"/>
  <c r="R122" i="1"/>
  <c r="Z121" i="1"/>
  <c r="Y121" i="1"/>
  <c r="X121" i="1"/>
  <c r="W121" i="1"/>
  <c r="V121" i="1"/>
  <c r="U121" i="1"/>
  <c r="S121" i="1"/>
  <c r="R121" i="1"/>
  <c r="Z120" i="1"/>
  <c r="Y120" i="1"/>
  <c r="X120" i="1"/>
  <c r="W120" i="1"/>
  <c r="V120" i="1"/>
  <c r="U120" i="1"/>
  <c r="S120" i="1"/>
  <c r="R120" i="1"/>
  <c r="Z119" i="1"/>
  <c r="Y119" i="1"/>
  <c r="X119" i="1"/>
  <c r="W119" i="1"/>
  <c r="V119" i="1"/>
  <c r="U119" i="1"/>
  <c r="S119" i="1"/>
  <c r="R119" i="1"/>
  <c r="Z118" i="1"/>
  <c r="Y118" i="1"/>
  <c r="X118" i="1"/>
  <c r="W118" i="1"/>
  <c r="V118" i="1"/>
  <c r="U118" i="1"/>
  <c r="S118" i="1"/>
  <c r="R118" i="1"/>
  <c r="Z117" i="1"/>
  <c r="Y117" i="1"/>
  <c r="X117" i="1"/>
  <c r="W117" i="1"/>
  <c r="V117" i="1"/>
  <c r="U117" i="1"/>
  <c r="S117" i="1"/>
  <c r="R117" i="1"/>
  <c r="Z116" i="1"/>
  <c r="Y116" i="1"/>
  <c r="X116" i="1"/>
  <c r="W116" i="1"/>
  <c r="V116" i="1"/>
  <c r="U116" i="1"/>
  <c r="S116" i="1"/>
  <c r="R116" i="1"/>
  <c r="Z115" i="1"/>
  <c r="Y115" i="1"/>
  <c r="X115" i="1"/>
  <c r="W115" i="1"/>
  <c r="V115" i="1"/>
  <c r="U115" i="1"/>
  <c r="S115" i="1"/>
  <c r="R115" i="1"/>
  <c r="Z114" i="1"/>
  <c r="Y114" i="1"/>
  <c r="X114" i="1"/>
  <c r="W114" i="1"/>
  <c r="V114" i="1"/>
  <c r="U114" i="1"/>
  <c r="S114" i="1"/>
  <c r="R114" i="1"/>
  <c r="Z113" i="1"/>
  <c r="Y113" i="1"/>
  <c r="X113" i="1"/>
  <c r="W113" i="1"/>
  <c r="V113" i="1"/>
  <c r="U113" i="1"/>
  <c r="S113" i="1"/>
  <c r="R113" i="1"/>
  <c r="Z112" i="1"/>
  <c r="Y112" i="1"/>
  <c r="X112" i="1"/>
  <c r="W112" i="1"/>
  <c r="V112" i="1"/>
  <c r="U112" i="1"/>
  <c r="S112" i="1"/>
  <c r="R112" i="1"/>
  <c r="Z111" i="1"/>
  <c r="Y111" i="1"/>
  <c r="X111" i="1"/>
  <c r="W111" i="1"/>
  <c r="V111" i="1"/>
  <c r="U111" i="1"/>
  <c r="S111" i="1"/>
  <c r="R111" i="1"/>
  <c r="Z110" i="1"/>
  <c r="Y110" i="1"/>
  <c r="X110" i="1"/>
  <c r="W110" i="1"/>
  <c r="V110" i="1"/>
  <c r="U110" i="1"/>
  <c r="S110" i="1"/>
  <c r="R110" i="1"/>
  <c r="Z109" i="1"/>
  <c r="Y109" i="1"/>
  <c r="X109" i="1"/>
  <c r="W109" i="1"/>
  <c r="V109" i="1"/>
  <c r="U109" i="1"/>
  <c r="S109" i="1"/>
  <c r="R109" i="1"/>
  <c r="Z108" i="1"/>
  <c r="Y108" i="1"/>
  <c r="X108" i="1"/>
  <c r="W108" i="1"/>
  <c r="V108" i="1"/>
  <c r="U108" i="1"/>
  <c r="S108" i="1"/>
  <c r="R108" i="1"/>
  <c r="Z107" i="1"/>
  <c r="Y107" i="1"/>
  <c r="X107" i="1"/>
  <c r="W107" i="1"/>
  <c r="V107" i="1"/>
  <c r="U107" i="1"/>
  <c r="S107" i="1"/>
  <c r="R107" i="1"/>
  <c r="Z106" i="1"/>
  <c r="Y106" i="1"/>
  <c r="X106" i="1"/>
  <c r="W106" i="1"/>
  <c r="V106" i="1"/>
  <c r="U106" i="1"/>
  <c r="S106" i="1"/>
  <c r="R106" i="1"/>
  <c r="Z105" i="1"/>
  <c r="Y105" i="1"/>
  <c r="X105" i="1"/>
  <c r="W105" i="1"/>
  <c r="V105" i="1"/>
  <c r="U105" i="1"/>
  <c r="S105" i="1"/>
  <c r="R105" i="1"/>
  <c r="Z104" i="1"/>
  <c r="Y104" i="1"/>
  <c r="X104" i="1"/>
  <c r="W104" i="1"/>
  <c r="V104" i="1"/>
  <c r="U104" i="1"/>
  <c r="S104" i="1"/>
  <c r="R104" i="1"/>
  <c r="Z103" i="1"/>
  <c r="Y103" i="1"/>
  <c r="X103" i="1"/>
  <c r="W103" i="1"/>
  <c r="V103" i="1"/>
  <c r="U103" i="1"/>
  <c r="S103" i="1"/>
  <c r="R103" i="1"/>
  <c r="Z102" i="1"/>
  <c r="Y102" i="1"/>
  <c r="X102" i="1"/>
  <c r="W102" i="1"/>
  <c r="V102" i="1"/>
  <c r="U102" i="1"/>
  <c r="S102" i="1"/>
  <c r="R102" i="1"/>
  <c r="Z101" i="1"/>
  <c r="Y101" i="1"/>
  <c r="X101" i="1"/>
  <c r="W101" i="1"/>
  <c r="V101" i="1"/>
  <c r="U101" i="1"/>
  <c r="S101" i="1"/>
  <c r="R101" i="1"/>
  <c r="Z100" i="1"/>
  <c r="Y100" i="1"/>
  <c r="X100" i="1"/>
  <c r="W100" i="1"/>
  <c r="V100" i="1"/>
  <c r="U100" i="1"/>
  <c r="S100" i="1"/>
  <c r="R100" i="1"/>
  <c r="Z99" i="1"/>
  <c r="Y99" i="1"/>
  <c r="X99" i="1"/>
  <c r="W99" i="1"/>
  <c r="V99" i="1"/>
  <c r="U99" i="1"/>
  <c r="S99" i="1"/>
  <c r="R99" i="1"/>
  <c r="Z98" i="1"/>
  <c r="Y98" i="1"/>
  <c r="X98" i="1"/>
  <c r="W98" i="1"/>
  <c r="V98" i="1"/>
  <c r="U98" i="1"/>
  <c r="S98" i="1"/>
  <c r="R98" i="1"/>
  <c r="Z97" i="1"/>
  <c r="Y97" i="1"/>
  <c r="X97" i="1"/>
  <c r="W97" i="1"/>
  <c r="V97" i="1"/>
  <c r="U97" i="1"/>
  <c r="S97" i="1"/>
  <c r="R97" i="1"/>
  <c r="Z96" i="1"/>
  <c r="Y96" i="1"/>
  <c r="X96" i="1"/>
  <c r="W96" i="1"/>
  <c r="V96" i="1"/>
  <c r="U96" i="1"/>
  <c r="S96" i="1"/>
  <c r="R96" i="1"/>
  <c r="Z95" i="1"/>
  <c r="Y95" i="1"/>
  <c r="X95" i="1"/>
  <c r="W95" i="1"/>
  <c r="V95" i="1"/>
  <c r="U95" i="1"/>
  <c r="S95" i="1"/>
  <c r="R95" i="1"/>
  <c r="Z94" i="1"/>
  <c r="Y94" i="1"/>
  <c r="X94" i="1"/>
  <c r="W94" i="1"/>
  <c r="V94" i="1"/>
  <c r="U94" i="1"/>
  <c r="S94" i="1"/>
  <c r="R94" i="1"/>
  <c r="Z93" i="1"/>
  <c r="Y93" i="1"/>
  <c r="X93" i="1"/>
  <c r="W93" i="1"/>
  <c r="V93" i="1"/>
  <c r="U93" i="1"/>
  <c r="S93" i="1"/>
  <c r="R93" i="1"/>
  <c r="Z92" i="1"/>
  <c r="Y92" i="1"/>
  <c r="X92" i="1"/>
  <c r="W92" i="1"/>
  <c r="V92" i="1"/>
  <c r="U92" i="1"/>
  <c r="S92" i="1"/>
  <c r="R92" i="1"/>
  <c r="Z91" i="1"/>
  <c r="Y91" i="1"/>
  <c r="X91" i="1"/>
  <c r="W91" i="1"/>
  <c r="V91" i="1"/>
  <c r="U91" i="1"/>
  <c r="S91" i="1"/>
  <c r="R91" i="1"/>
  <c r="Z90" i="1"/>
  <c r="Y90" i="1"/>
  <c r="X90" i="1"/>
  <c r="W90" i="1"/>
  <c r="V90" i="1"/>
  <c r="U90" i="1"/>
  <c r="S90" i="1"/>
  <c r="R90" i="1"/>
  <c r="Z89" i="1"/>
  <c r="Y89" i="1"/>
  <c r="X89" i="1"/>
  <c r="W89" i="1"/>
  <c r="V89" i="1"/>
  <c r="U89" i="1"/>
  <c r="S89" i="1"/>
  <c r="R89" i="1"/>
  <c r="Z88" i="1"/>
  <c r="Y88" i="1"/>
  <c r="X88" i="1"/>
  <c r="W88" i="1"/>
  <c r="V88" i="1"/>
  <c r="U88" i="1"/>
  <c r="S88" i="1"/>
  <c r="R88" i="1"/>
  <c r="Z87" i="1"/>
  <c r="Y87" i="1"/>
  <c r="X87" i="1"/>
  <c r="W87" i="1"/>
  <c r="V87" i="1"/>
  <c r="U87" i="1"/>
  <c r="S87" i="1"/>
  <c r="R87" i="1"/>
  <c r="Z86" i="1"/>
  <c r="Y86" i="1"/>
  <c r="X86" i="1"/>
  <c r="W86" i="1"/>
  <c r="V86" i="1"/>
  <c r="U86" i="1"/>
  <c r="S86" i="1"/>
  <c r="R86" i="1"/>
  <c r="Z85" i="1"/>
  <c r="Y85" i="1"/>
  <c r="X85" i="1"/>
  <c r="W85" i="1"/>
  <c r="V85" i="1"/>
  <c r="U85" i="1"/>
  <c r="S85" i="1"/>
  <c r="R85" i="1"/>
  <c r="Z84" i="1"/>
  <c r="Y84" i="1"/>
  <c r="X84" i="1"/>
  <c r="W84" i="1"/>
  <c r="V84" i="1"/>
  <c r="U84" i="1"/>
  <c r="S84" i="1"/>
  <c r="R84" i="1"/>
  <c r="Z83" i="1"/>
  <c r="Y83" i="1"/>
  <c r="X83" i="1"/>
  <c r="W83" i="1"/>
  <c r="V83" i="1"/>
  <c r="U83" i="1"/>
  <c r="S83" i="1"/>
  <c r="R83" i="1"/>
  <c r="Z82" i="1"/>
  <c r="Y82" i="1"/>
  <c r="X82" i="1"/>
  <c r="W82" i="1"/>
  <c r="V82" i="1"/>
  <c r="U82" i="1"/>
  <c r="S82" i="1"/>
  <c r="R82" i="1"/>
  <c r="Z81" i="1"/>
  <c r="Y81" i="1"/>
  <c r="X81" i="1"/>
  <c r="W81" i="1"/>
  <c r="V81" i="1"/>
  <c r="U81" i="1"/>
  <c r="S81" i="1"/>
  <c r="R81" i="1"/>
  <c r="Z80" i="1"/>
  <c r="Y80" i="1"/>
  <c r="X80" i="1"/>
  <c r="W80" i="1"/>
  <c r="V80" i="1"/>
  <c r="U80" i="1"/>
  <c r="S80" i="1"/>
  <c r="R80" i="1"/>
  <c r="Z79" i="1"/>
  <c r="Y79" i="1"/>
  <c r="X79" i="1"/>
  <c r="W79" i="1"/>
  <c r="V79" i="1"/>
  <c r="U79" i="1"/>
  <c r="S79" i="1"/>
  <c r="R79" i="1"/>
  <c r="Z78" i="1"/>
  <c r="Y78" i="1"/>
  <c r="X78" i="1"/>
  <c r="W78" i="1"/>
  <c r="V78" i="1"/>
  <c r="U78" i="1"/>
  <c r="S78" i="1"/>
  <c r="R78" i="1"/>
  <c r="Z77" i="1"/>
  <c r="Y77" i="1"/>
  <c r="X77" i="1"/>
  <c r="W77" i="1"/>
  <c r="V77" i="1"/>
  <c r="U77" i="1"/>
  <c r="S77" i="1"/>
  <c r="R77" i="1"/>
  <c r="Z76" i="1"/>
  <c r="Y76" i="1"/>
  <c r="X76" i="1"/>
  <c r="W76" i="1"/>
  <c r="V76" i="1"/>
  <c r="U76" i="1"/>
  <c r="S76" i="1"/>
  <c r="R76" i="1"/>
  <c r="Z75" i="1"/>
  <c r="Y75" i="1"/>
  <c r="X75" i="1"/>
  <c r="W75" i="1"/>
  <c r="V75" i="1"/>
  <c r="U75" i="1"/>
  <c r="S75" i="1"/>
  <c r="R75" i="1"/>
  <c r="Z74" i="1"/>
  <c r="Y74" i="1"/>
  <c r="X74" i="1"/>
  <c r="W74" i="1"/>
  <c r="V74" i="1"/>
  <c r="U74" i="1"/>
  <c r="S74" i="1"/>
  <c r="R74" i="1"/>
  <c r="Z73" i="1"/>
  <c r="Y73" i="1"/>
  <c r="X73" i="1"/>
  <c r="W73" i="1"/>
  <c r="V73" i="1"/>
  <c r="U73" i="1"/>
  <c r="S73" i="1"/>
  <c r="R73" i="1"/>
  <c r="Z72" i="1"/>
  <c r="Y72" i="1"/>
  <c r="X72" i="1"/>
  <c r="W72" i="1"/>
  <c r="V72" i="1"/>
  <c r="U72" i="1"/>
  <c r="S72" i="1"/>
  <c r="R72" i="1"/>
  <c r="Z71" i="1"/>
  <c r="Y71" i="1"/>
  <c r="X71" i="1"/>
  <c r="W71" i="1"/>
  <c r="V71" i="1"/>
  <c r="U71" i="1"/>
  <c r="S71" i="1"/>
  <c r="R71" i="1"/>
  <c r="Z70" i="1"/>
  <c r="Y70" i="1"/>
  <c r="X70" i="1"/>
  <c r="W70" i="1"/>
  <c r="V70" i="1"/>
  <c r="U70" i="1"/>
  <c r="S70" i="1"/>
  <c r="R70" i="1"/>
  <c r="Z69" i="1"/>
  <c r="Y69" i="1"/>
  <c r="X69" i="1"/>
  <c r="W69" i="1"/>
  <c r="V69" i="1"/>
  <c r="U69" i="1"/>
  <c r="S69" i="1"/>
  <c r="R69" i="1"/>
  <c r="Z68" i="1"/>
  <c r="Y68" i="1"/>
  <c r="X68" i="1"/>
  <c r="W68" i="1"/>
  <c r="V68" i="1"/>
  <c r="U68" i="1"/>
  <c r="S68" i="1"/>
  <c r="R68" i="1"/>
  <c r="Z67" i="1"/>
  <c r="Y67" i="1"/>
  <c r="X67" i="1"/>
  <c r="W67" i="1"/>
  <c r="V67" i="1"/>
  <c r="U67" i="1"/>
  <c r="S67" i="1"/>
  <c r="R67" i="1"/>
  <c r="Z66" i="1"/>
  <c r="Y66" i="1"/>
  <c r="X66" i="1"/>
  <c r="W66" i="1"/>
  <c r="V66" i="1"/>
  <c r="U66" i="1"/>
  <c r="S66" i="1"/>
  <c r="R66" i="1"/>
  <c r="Z65" i="1"/>
  <c r="Y65" i="1"/>
  <c r="X65" i="1"/>
  <c r="W65" i="1"/>
  <c r="V65" i="1"/>
  <c r="U65" i="1"/>
  <c r="S65" i="1"/>
  <c r="R65" i="1"/>
  <c r="Z64" i="1"/>
  <c r="Y64" i="1"/>
  <c r="X64" i="1"/>
  <c r="W64" i="1"/>
  <c r="V64" i="1"/>
  <c r="U64" i="1"/>
  <c r="S64" i="1"/>
  <c r="R64" i="1"/>
  <c r="Z63" i="1"/>
  <c r="Y63" i="1"/>
  <c r="X63" i="1"/>
  <c r="W63" i="1"/>
  <c r="V63" i="1"/>
  <c r="U63" i="1"/>
  <c r="S63" i="1"/>
  <c r="R63" i="1"/>
  <c r="Z62" i="1"/>
  <c r="Y62" i="1"/>
  <c r="X62" i="1"/>
  <c r="W62" i="1"/>
  <c r="V62" i="1"/>
  <c r="U62" i="1"/>
  <c r="S62" i="1"/>
  <c r="R62" i="1"/>
  <c r="Z61" i="1"/>
  <c r="Y61" i="1"/>
  <c r="X61" i="1"/>
  <c r="W61" i="1"/>
  <c r="V61" i="1"/>
  <c r="U61" i="1"/>
  <c r="S61" i="1"/>
  <c r="R61" i="1"/>
  <c r="Z60" i="1"/>
  <c r="Y60" i="1"/>
  <c r="X60" i="1"/>
  <c r="W60" i="1"/>
  <c r="V60" i="1"/>
  <c r="U60" i="1"/>
  <c r="S60" i="1"/>
  <c r="R60" i="1"/>
  <c r="Z59" i="1"/>
  <c r="Y59" i="1"/>
  <c r="X59" i="1"/>
  <c r="W59" i="1"/>
  <c r="V59" i="1"/>
  <c r="U59" i="1"/>
  <c r="S59" i="1"/>
  <c r="R59" i="1"/>
  <c r="Z58" i="1"/>
  <c r="Y58" i="1"/>
  <c r="X58" i="1"/>
  <c r="W58" i="1"/>
  <c r="V58" i="1"/>
  <c r="U58" i="1"/>
  <c r="S58" i="1"/>
  <c r="R58" i="1"/>
  <c r="Z57" i="1"/>
  <c r="Y57" i="1"/>
  <c r="X57" i="1"/>
  <c r="W57" i="1"/>
  <c r="V57" i="1"/>
  <c r="U57" i="1"/>
  <c r="S57" i="1"/>
  <c r="R57" i="1"/>
  <c r="Z56" i="1"/>
  <c r="Y56" i="1"/>
  <c r="X56" i="1"/>
  <c r="W56" i="1"/>
  <c r="V56" i="1"/>
  <c r="U56" i="1"/>
  <c r="S56" i="1"/>
  <c r="R56" i="1"/>
  <c r="Z55" i="1"/>
  <c r="Y55" i="1"/>
  <c r="X55" i="1"/>
  <c r="W55" i="1"/>
  <c r="V55" i="1"/>
  <c r="U55" i="1"/>
  <c r="S55" i="1"/>
  <c r="R55" i="1"/>
  <c r="Z54" i="1"/>
  <c r="Y54" i="1"/>
  <c r="X54" i="1"/>
  <c r="W54" i="1"/>
  <c r="V54" i="1"/>
  <c r="U54" i="1"/>
  <c r="S54" i="1"/>
  <c r="R54" i="1"/>
  <c r="Z53" i="1"/>
  <c r="Y53" i="1"/>
  <c r="X53" i="1"/>
  <c r="W53" i="1"/>
  <c r="V53" i="1"/>
  <c r="U53" i="1"/>
  <c r="S53" i="1"/>
  <c r="R53" i="1"/>
  <c r="Z52" i="1"/>
  <c r="Y52" i="1"/>
  <c r="X52" i="1"/>
  <c r="W52" i="1"/>
  <c r="V52" i="1"/>
  <c r="U52" i="1"/>
  <c r="S52" i="1"/>
  <c r="R52" i="1"/>
  <c r="Z51" i="1"/>
  <c r="Y51" i="1"/>
  <c r="X51" i="1"/>
  <c r="W51" i="1"/>
  <c r="V51" i="1"/>
  <c r="U51" i="1"/>
  <c r="S51" i="1"/>
  <c r="R51" i="1"/>
  <c r="Z50" i="1"/>
  <c r="Y50" i="1"/>
  <c r="X50" i="1"/>
  <c r="W50" i="1"/>
  <c r="V50" i="1"/>
  <c r="U50" i="1"/>
  <c r="S50" i="1"/>
  <c r="R50" i="1"/>
  <c r="Z49" i="1"/>
  <c r="Y49" i="1"/>
  <c r="X49" i="1"/>
  <c r="W49" i="1"/>
  <c r="V49" i="1"/>
  <c r="U49" i="1"/>
  <c r="S49" i="1"/>
  <c r="R49" i="1"/>
  <c r="Z48" i="1"/>
  <c r="Y48" i="1"/>
  <c r="X48" i="1"/>
  <c r="W48" i="1"/>
  <c r="V48" i="1"/>
  <c r="U48" i="1"/>
  <c r="S48" i="1"/>
  <c r="R48" i="1"/>
  <c r="Z47" i="1"/>
  <c r="Y47" i="1"/>
  <c r="X47" i="1"/>
  <c r="W47" i="1"/>
  <c r="V47" i="1"/>
  <c r="U47" i="1"/>
  <c r="S47" i="1"/>
  <c r="R47" i="1"/>
  <c r="Z46" i="1"/>
  <c r="Y46" i="1"/>
  <c r="X46" i="1"/>
  <c r="W46" i="1"/>
  <c r="V46" i="1"/>
  <c r="U46" i="1"/>
  <c r="S46" i="1"/>
  <c r="R46" i="1"/>
  <c r="Z45" i="1"/>
  <c r="Y45" i="1"/>
  <c r="X45" i="1"/>
  <c r="W45" i="1"/>
  <c r="V45" i="1"/>
  <c r="U45" i="1"/>
  <c r="S45" i="1"/>
  <c r="R45" i="1"/>
  <c r="Z44" i="1"/>
  <c r="Y44" i="1"/>
  <c r="X44" i="1"/>
  <c r="W44" i="1"/>
  <c r="V44" i="1"/>
  <c r="U44" i="1"/>
  <c r="S44" i="1"/>
  <c r="R44" i="1"/>
  <c r="Z43" i="1"/>
  <c r="Y43" i="1"/>
  <c r="X43" i="1"/>
  <c r="W43" i="1"/>
  <c r="V43" i="1"/>
  <c r="U43" i="1"/>
  <c r="S43" i="1"/>
  <c r="R43" i="1"/>
  <c r="Z42" i="1"/>
  <c r="Y42" i="1"/>
  <c r="X42" i="1"/>
  <c r="W42" i="1"/>
  <c r="V42" i="1"/>
  <c r="U42" i="1"/>
  <c r="S42" i="1"/>
  <c r="R42" i="1"/>
  <c r="Z41" i="1"/>
  <c r="Y41" i="1"/>
  <c r="X41" i="1"/>
  <c r="W41" i="1"/>
  <c r="V41" i="1"/>
  <c r="U41" i="1"/>
  <c r="S41" i="1"/>
  <c r="R41" i="1"/>
  <c r="Z40" i="1"/>
  <c r="Y40" i="1"/>
  <c r="X40" i="1"/>
  <c r="W40" i="1"/>
  <c r="V40" i="1"/>
  <c r="U40" i="1"/>
  <c r="S40" i="1"/>
  <c r="R40" i="1"/>
  <c r="Z39" i="1"/>
  <c r="Y39" i="1"/>
  <c r="X39" i="1"/>
  <c r="W39" i="1"/>
  <c r="V39" i="1"/>
  <c r="U39" i="1"/>
  <c r="S39" i="1"/>
  <c r="R39" i="1"/>
  <c r="Z38" i="1"/>
  <c r="Y38" i="1"/>
  <c r="X38" i="1"/>
  <c r="W38" i="1"/>
  <c r="V38" i="1"/>
  <c r="U38" i="1"/>
  <c r="S38" i="1"/>
  <c r="R38" i="1"/>
  <c r="Z37" i="1"/>
  <c r="Y37" i="1"/>
  <c r="X37" i="1"/>
  <c r="W37" i="1"/>
  <c r="V37" i="1"/>
  <c r="U37" i="1"/>
  <c r="S37" i="1"/>
  <c r="R37" i="1"/>
  <c r="Z36" i="1"/>
  <c r="Y36" i="1"/>
  <c r="X36" i="1"/>
  <c r="W36" i="1"/>
  <c r="V36" i="1"/>
  <c r="U36" i="1"/>
  <c r="S36" i="1"/>
  <c r="R36" i="1"/>
  <c r="Z35" i="1"/>
  <c r="Y35" i="1"/>
  <c r="X35" i="1"/>
  <c r="W35" i="1"/>
  <c r="V35" i="1"/>
  <c r="U35" i="1"/>
  <c r="S35" i="1"/>
  <c r="R35" i="1"/>
  <c r="Z34" i="1"/>
  <c r="Y34" i="1"/>
  <c r="X34" i="1"/>
  <c r="W34" i="1"/>
  <c r="V34" i="1"/>
  <c r="U34" i="1"/>
  <c r="S34" i="1"/>
  <c r="R34" i="1"/>
  <c r="Z33" i="1"/>
  <c r="Y33" i="1"/>
  <c r="X33" i="1"/>
  <c r="W33" i="1"/>
  <c r="V33" i="1"/>
  <c r="U33" i="1"/>
  <c r="S33" i="1"/>
  <c r="R33" i="1"/>
  <c r="Z32" i="1"/>
  <c r="Y32" i="1"/>
  <c r="X32" i="1"/>
  <c r="W32" i="1"/>
  <c r="V32" i="1"/>
  <c r="U32" i="1"/>
  <c r="S32" i="1"/>
  <c r="R32" i="1"/>
  <c r="Z31" i="1"/>
  <c r="Y31" i="1"/>
  <c r="X31" i="1"/>
  <c r="W31" i="1"/>
  <c r="V31" i="1"/>
  <c r="U31" i="1"/>
  <c r="S31" i="1"/>
  <c r="R31" i="1"/>
  <c r="Z30" i="1"/>
  <c r="Y30" i="1"/>
  <c r="X30" i="1"/>
  <c r="W30" i="1"/>
  <c r="V30" i="1"/>
  <c r="U30" i="1"/>
  <c r="S30" i="1"/>
  <c r="R30" i="1"/>
  <c r="Z29" i="1"/>
  <c r="Y29" i="1"/>
  <c r="X29" i="1"/>
  <c r="W29" i="1"/>
  <c r="V29" i="1"/>
  <c r="U29" i="1"/>
  <c r="S29" i="1"/>
  <c r="R29" i="1"/>
  <c r="Z28" i="1"/>
  <c r="Y28" i="1"/>
  <c r="X28" i="1"/>
  <c r="W28" i="1"/>
  <c r="V28" i="1"/>
  <c r="U28" i="1"/>
  <c r="S28" i="1"/>
  <c r="R28" i="1"/>
  <c r="Z27" i="1"/>
  <c r="Y27" i="1"/>
  <c r="X27" i="1"/>
  <c r="W27" i="1"/>
  <c r="V27" i="1"/>
  <c r="U27" i="1"/>
  <c r="S27" i="1"/>
  <c r="R27" i="1"/>
  <c r="Z26" i="1"/>
  <c r="Y26" i="1"/>
  <c r="X26" i="1"/>
  <c r="W26" i="1"/>
  <c r="V26" i="1"/>
  <c r="U26" i="1"/>
  <c r="S26" i="1"/>
  <c r="R26" i="1"/>
  <c r="Z25" i="1"/>
  <c r="Y25" i="1"/>
  <c r="X25" i="1"/>
  <c r="W25" i="1"/>
  <c r="V25" i="1"/>
  <c r="U25" i="1"/>
  <c r="S25" i="1"/>
  <c r="R25" i="1"/>
  <c r="Z24" i="1"/>
  <c r="Y24" i="1"/>
  <c r="X24" i="1"/>
  <c r="W24" i="1"/>
  <c r="V24" i="1"/>
  <c r="U24" i="1"/>
  <c r="S24" i="1"/>
  <c r="R24" i="1"/>
  <c r="Z23" i="1"/>
  <c r="Y23" i="1"/>
  <c r="X23" i="1"/>
  <c r="W23" i="1"/>
  <c r="V23" i="1"/>
  <c r="U23" i="1"/>
  <c r="S23" i="1"/>
  <c r="R23" i="1"/>
  <c r="Z22" i="1"/>
  <c r="Y22" i="1"/>
  <c r="X22" i="1"/>
  <c r="W22" i="1"/>
  <c r="V22" i="1"/>
  <c r="U22" i="1"/>
  <c r="S22" i="1"/>
  <c r="R22" i="1"/>
  <c r="Z21" i="1"/>
  <c r="Y21" i="1"/>
  <c r="X21" i="1"/>
  <c r="W21" i="1"/>
  <c r="V21" i="1"/>
  <c r="U21" i="1"/>
  <c r="S21" i="1"/>
  <c r="R21" i="1"/>
  <c r="Z20" i="1"/>
  <c r="Y20" i="1"/>
  <c r="X20" i="1"/>
  <c r="W20" i="1"/>
  <c r="V20" i="1"/>
  <c r="U20" i="1"/>
  <c r="S20" i="1"/>
  <c r="R20" i="1"/>
  <c r="Z19" i="1"/>
  <c r="Y19" i="1"/>
  <c r="X19" i="1"/>
  <c r="W19" i="1"/>
  <c r="V19" i="1"/>
  <c r="U19" i="1"/>
  <c r="S19" i="1"/>
  <c r="R19" i="1"/>
  <c r="Z18" i="1"/>
  <c r="Y18" i="1"/>
  <c r="X18" i="1"/>
  <c r="W18" i="1"/>
  <c r="V18" i="1"/>
  <c r="U18" i="1"/>
  <c r="S18" i="1"/>
  <c r="R18" i="1"/>
  <c r="Z17" i="1"/>
  <c r="Y17" i="1"/>
  <c r="X17" i="1"/>
  <c r="W17" i="1"/>
  <c r="V17" i="1"/>
  <c r="U17" i="1"/>
  <c r="S17" i="1"/>
  <c r="R17" i="1"/>
  <c r="Z16" i="1"/>
  <c r="Y16" i="1"/>
  <c r="X16" i="1"/>
  <c r="W16" i="1"/>
  <c r="V16" i="1"/>
  <c r="U16" i="1"/>
  <c r="S16" i="1"/>
  <c r="R16" i="1"/>
  <c r="Z15" i="1"/>
  <c r="Y15" i="1"/>
  <c r="X15" i="1"/>
  <c r="W15" i="1"/>
  <c r="V15" i="1"/>
  <c r="U15" i="1"/>
  <c r="S15" i="1"/>
  <c r="R15" i="1"/>
  <c r="Z14" i="1"/>
  <c r="Y14" i="1"/>
  <c r="X14" i="1"/>
  <c r="W14" i="1"/>
  <c r="V14" i="1"/>
  <c r="U14" i="1"/>
  <c r="S14" i="1"/>
  <c r="R14" i="1"/>
  <c r="Z13" i="1"/>
  <c r="Y13" i="1"/>
  <c r="X13" i="1"/>
  <c r="W13" i="1"/>
  <c r="V13" i="1"/>
  <c r="U13" i="1"/>
  <c r="S13" i="1"/>
  <c r="R13" i="1"/>
  <c r="Z12" i="1"/>
  <c r="Y12" i="1"/>
  <c r="X12" i="1"/>
  <c r="W12" i="1"/>
  <c r="V12" i="1"/>
  <c r="U12" i="1"/>
  <c r="S12" i="1"/>
  <c r="R12" i="1"/>
  <c r="Z11" i="1"/>
  <c r="Y11" i="1"/>
  <c r="X11" i="1"/>
  <c r="W11" i="1"/>
  <c r="V11" i="1"/>
  <c r="U11" i="1"/>
  <c r="S11" i="1"/>
  <c r="R11" i="1"/>
  <c r="Z10" i="1"/>
  <c r="Y10" i="1"/>
  <c r="X10" i="1"/>
  <c r="W10" i="1"/>
  <c r="V10" i="1"/>
  <c r="U10" i="1"/>
  <c r="S10" i="1"/>
  <c r="R10" i="1"/>
  <c r="Z9" i="1"/>
  <c r="Y9" i="1"/>
  <c r="X9" i="1"/>
  <c r="W9" i="1"/>
  <c r="V9" i="1"/>
  <c r="U9" i="1"/>
  <c r="S9" i="1"/>
  <c r="R9" i="1"/>
  <c r="Z8" i="1"/>
  <c r="Y8" i="1"/>
  <c r="X8" i="1"/>
  <c r="W8" i="1"/>
  <c r="V8" i="1"/>
  <c r="U8" i="1"/>
  <c r="S8" i="1"/>
  <c r="R8" i="1"/>
  <c r="Z7" i="1"/>
  <c r="Y7" i="1"/>
  <c r="X7" i="1"/>
  <c r="W7" i="1"/>
  <c r="V7" i="1"/>
  <c r="U7" i="1"/>
  <c r="S7" i="1"/>
  <c r="R7" i="1"/>
  <c r="Z6" i="1"/>
  <c r="Y6" i="1"/>
  <c r="X6" i="1"/>
  <c r="W6" i="1"/>
  <c r="V6" i="1"/>
  <c r="U6" i="1"/>
  <c r="S6" i="1"/>
  <c r="R6" i="1"/>
  <c r="Z5" i="1"/>
  <c r="Y5" i="1"/>
  <c r="X5" i="1"/>
  <c r="W5" i="1"/>
  <c r="V5" i="1"/>
  <c r="U5" i="1"/>
  <c r="S5" i="1"/>
  <c r="R5" i="1"/>
  <c r="Z4" i="1"/>
  <c r="Y4" i="1"/>
  <c r="X4" i="1"/>
  <c r="W4" i="1"/>
  <c r="V4" i="1"/>
  <c r="U4" i="1"/>
  <c r="S4" i="1"/>
  <c r="R4" i="1"/>
  <c r="Z3" i="1"/>
  <c r="Y3" i="1"/>
  <c r="X3" i="1"/>
  <c r="W3" i="1"/>
  <c r="V3" i="1"/>
  <c r="U3" i="1"/>
  <c r="S3" i="1"/>
  <c r="R3" i="1"/>
  <c r="T450" i="1" s="1"/>
  <c r="T712" i="1" l="1"/>
  <c r="T42" i="1"/>
  <c r="T66" i="1"/>
  <c r="T1032" i="1"/>
  <c r="T258" i="1"/>
  <c r="T322" i="1"/>
  <c r="T386" i="1"/>
  <c r="T1773" i="1"/>
  <c r="T1685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632" i="1"/>
  <c r="T568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522" i="1"/>
  <c r="T624" i="1"/>
  <c r="T560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584" i="1"/>
  <c r="T530" i="1"/>
  <c r="T616" i="1"/>
  <c r="T552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608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538" i="1"/>
  <c r="T514" i="1"/>
  <c r="T498" i="1"/>
  <c r="T600" i="1"/>
  <c r="T548" i="1"/>
  <c r="T540" i="1"/>
  <c r="T532" i="1"/>
  <c r="T524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648" i="1"/>
  <c r="T546" i="1"/>
  <c r="T656" i="1"/>
  <c r="T592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640" i="1"/>
  <c r="T576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T506" i="1"/>
  <c r="T58" i="1"/>
  <c r="T122" i="1"/>
  <c r="T186" i="1"/>
  <c r="T250" i="1"/>
  <c r="T314" i="1"/>
  <c r="T378" i="1"/>
  <c r="T442" i="1"/>
  <c r="T10" i="1"/>
  <c r="T74" i="1"/>
  <c r="T138" i="1"/>
  <c r="T202" i="1"/>
  <c r="T266" i="1"/>
  <c r="T330" i="1"/>
  <c r="T394" i="1"/>
  <c r="T458" i="1"/>
  <c r="T18" i="1"/>
  <c r="T82" i="1"/>
  <c r="T146" i="1"/>
  <c r="T210" i="1"/>
  <c r="T274" i="1"/>
  <c r="T338" i="1"/>
  <c r="T402" i="1"/>
  <c r="T466" i="1"/>
  <c r="T26" i="1"/>
  <c r="T90" i="1"/>
  <c r="T154" i="1"/>
  <c r="T218" i="1"/>
  <c r="T282" i="1"/>
  <c r="T346" i="1"/>
  <c r="T410" i="1"/>
  <c r="T474" i="1"/>
  <c r="T34" i="1"/>
  <c r="T98" i="1"/>
  <c r="T162" i="1"/>
  <c r="T226" i="1"/>
  <c r="T290" i="1"/>
  <c r="T354" i="1"/>
  <c r="T418" i="1"/>
  <c r="T482" i="1"/>
  <c r="T106" i="1"/>
  <c r="T170" i="1"/>
  <c r="T234" i="1"/>
  <c r="T298" i="1"/>
  <c r="T362" i="1"/>
  <c r="T426" i="1"/>
  <c r="T490" i="1"/>
  <c r="T50" i="1"/>
  <c r="T114" i="1"/>
  <c r="T178" i="1"/>
  <c r="T242" i="1"/>
  <c r="T306" i="1"/>
  <c r="T370" i="1"/>
  <c r="T434" i="1"/>
  <c r="T968" i="1"/>
  <c r="T1301" i="1"/>
  <c r="T704" i="1"/>
  <c r="T768" i="1"/>
  <c r="T832" i="1"/>
  <c r="T896" i="1"/>
  <c r="T960" i="1"/>
  <c r="T1024" i="1"/>
  <c r="T1088" i="1"/>
  <c r="T1237" i="1"/>
  <c r="T1749" i="1"/>
  <c r="T840" i="1"/>
  <c r="T1813" i="1"/>
  <c r="T720" i="1"/>
  <c r="T784" i="1"/>
  <c r="T848" i="1"/>
  <c r="T912" i="1"/>
  <c r="T976" i="1"/>
  <c r="T1040" i="1"/>
  <c r="T1104" i="1"/>
  <c r="T1365" i="1"/>
  <c r="T1096" i="1"/>
  <c r="T728" i="1"/>
  <c r="T792" i="1"/>
  <c r="T856" i="1"/>
  <c r="T920" i="1"/>
  <c r="T984" i="1"/>
  <c r="T1048" i="1"/>
  <c r="T1112" i="1"/>
  <c r="T1429" i="1"/>
  <c r="T776" i="1"/>
  <c r="T904" i="1"/>
  <c r="T672" i="1"/>
  <c r="T736" i="1"/>
  <c r="T800" i="1"/>
  <c r="T864" i="1"/>
  <c r="T928" i="1"/>
  <c r="T992" i="1"/>
  <c r="T1056" i="1"/>
  <c r="T1120" i="1"/>
  <c r="T1493" i="1"/>
  <c r="T744" i="1"/>
  <c r="T808" i="1"/>
  <c r="T872" i="1"/>
  <c r="T936" i="1"/>
  <c r="T1000" i="1"/>
  <c r="T1064" i="1"/>
  <c r="T1128" i="1"/>
  <c r="T1557" i="1"/>
  <c r="T688" i="1"/>
  <c r="T752" i="1"/>
  <c r="T816" i="1"/>
  <c r="T880" i="1"/>
  <c r="T944" i="1"/>
  <c r="T1008" i="1"/>
  <c r="T1072" i="1"/>
  <c r="T1136" i="1"/>
  <c r="T1621" i="1"/>
  <c r="T696" i="1"/>
  <c r="T760" i="1"/>
  <c r="T824" i="1"/>
  <c r="T888" i="1"/>
  <c r="T952" i="1"/>
  <c r="T1016" i="1"/>
  <c r="T1080" i="1"/>
  <c r="T1173" i="1"/>
  <c r="T663" i="1"/>
  <c r="T671" i="1"/>
  <c r="T679" i="1"/>
  <c r="T687" i="1"/>
  <c r="T695" i="1"/>
  <c r="T703" i="1"/>
  <c r="T711" i="1"/>
  <c r="T719" i="1"/>
  <c r="T727" i="1"/>
  <c r="T735" i="1"/>
  <c r="T743" i="1"/>
  <c r="T751" i="1"/>
  <c r="T759" i="1"/>
  <c r="T767" i="1"/>
  <c r="T775" i="1"/>
  <c r="T783" i="1"/>
  <c r="T791" i="1"/>
  <c r="T799" i="1"/>
  <c r="T807" i="1"/>
  <c r="T815" i="1"/>
  <c r="T823" i="1"/>
  <c r="T831" i="1"/>
  <c r="T839" i="1"/>
  <c r="T847" i="1"/>
  <c r="T855" i="1"/>
  <c r="T863" i="1"/>
  <c r="T871" i="1"/>
  <c r="T879" i="1"/>
  <c r="T887" i="1"/>
  <c r="T895" i="1"/>
  <c r="T903" i="1"/>
  <c r="T911" i="1"/>
  <c r="T919" i="1"/>
  <c r="T927" i="1"/>
  <c r="T935" i="1"/>
  <c r="T943" i="1"/>
  <c r="T951" i="1"/>
  <c r="T959" i="1"/>
  <c r="T967" i="1"/>
  <c r="T975" i="1"/>
  <c r="T983" i="1"/>
  <c r="T991" i="1"/>
  <c r="T999" i="1"/>
  <c r="T1007" i="1"/>
  <c r="T1015" i="1"/>
  <c r="T1023" i="1"/>
  <c r="T1031" i="1"/>
  <c r="T1039" i="1"/>
  <c r="T1047" i="1"/>
  <c r="T1055" i="1"/>
  <c r="T1063" i="1"/>
  <c r="T1071" i="1"/>
  <c r="T1079" i="1"/>
  <c r="T1087" i="1"/>
  <c r="T1095" i="1"/>
  <c r="T1103" i="1"/>
  <c r="T1111" i="1"/>
  <c r="T1119" i="1"/>
  <c r="T1127" i="1"/>
  <c r="T1135" i="1"/>
  <c r="T1165" i="1"/>
  <c r="T1229" i="1"/>
  <c r="T1293" i="1"/>
  <c r="T1357" i="1"/>
  <c r="T1421" i="1"/>
  <c r="T1485" i="1"/>
  <c r="T1549" i="1"/>
  <c r="T1613" i="1"/>
  <c r="T1677" i="1"/>
  <c r="T1741" i="1"/>
  <c r="T1805" i="1"/>
  <c r="T665" i="1"/>
  <c r="T673" i="1"/>
  <c r="T681" i="1"/>
  <c r="T689" i="1"/>
  <c r="T697" i="1"/>
  <c r="T705" i="1"/>
  <c r="T713" i="1"/>
  <c r="T721" i="1"/>
  <c r="T729" i="1"/>
  <c r="T737" i="1"/>
  <c r="T745" i="1"/>
  <c r="T753" i="1"/>
  <c r="T761" i="1"/>
  <c r="T769" i="1"/>
  <c r="T777" i="1"/>
  <c r="T785" i="1"/>
  <c r="T793" i="1"/>
  <c r="T801" i="1"/>
  <c r="T809" i="1"/>
  <c r="T817" i="1"/>
  <c r="T825" i="1"/>
  <c r="T833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81" i="1"/>
  <c r="T1245" i="1"/>
  <c r="T1309" i="1"/>
  <c r="T1373" i="1"/>
  <c r="T1437" i="1"/>
  <c r="T1501" i="1"/>
  <c r="T1565" i="1"/>
  <c r="T1629" i="1"/>
  <c r="T1693" i="1"/>
  <c r="T1757" i="1"/>
  <c r="T666" i="1"/>
  <c r="T674" i="1"/>
  <c r="T682" i="1"/>
  <c r="T690" i="1"/>
  <c r="T698" i="1"/>
  <c r="T706" i="1"/>
  <c r="T714" i="1"/>
  <c r="T722" i="1"/>
  <c r="T730" i="1"/>
  <c r="T738" i="1"/>
  <c r="T746" i="1"/>
  <c r="T754" i="1"/>
  <c r="T762" i="1"/>
  <c r="T770" i="1"/>
  <c r="T778" i="1"/>
  <c r="T786" i="1"/>
  <c r="T794" i="1"/>
  <c r="T802" i="1"/>
  <c r="T810" i="1"/>
  <c r="T818" i="1"/>
  <c r="T826" i="1"/>
  <c r="T834" i="1"/>
  <c r="T842" i="1"/>
  <c r="T850" i="1"/>
  <c r="T858" i="1"/>
  <c r="T866" i="1"/>
  <c r="T874" i="1"/>
  <c r="T882" i="1"/>
  <c r="T890" i="1"/>
  <c r="T898" i="1"/>
  <c r="T906" i="1"/>
  <c r="T914" i="1"/>
  <c r="T922" i="1"/>
  <c r="T930" i="1"/>
  <c r="T938" i="1"/>
  <c r="T946" i="1"/>
  <c r="T954" i="1"/>
  <c r="T962" i="1"/>
  <c r="T970" i="1"/>
  <c r="T978" i="1"/>
  <c r="T986" i="1"/>
  <c r="T994" i="1"/>
  <c r="T1002" i="1"/>
  <c r="T1010" i="1"/>
  <c r="T1018" i="1"/>
  <c r="T1026" i="1"/>
  <c r="T1034" i="1"/>
  <c r="T1042" i="1"/>
  <c r="T1050" i="1"/>
  <c r="T1058" i="1"/>
  <c r="T1066" i="1"/>
  <c r="T1074" i="1"/>
  <c r="T1082" i="1"/>
  <c r="T1090" i="1"/>
  <c r="T1098" i="1"/>
  <c r="T1106" i="1"/>
  <c r="T1114" i="1"/>
  <c r="T1122" i="1"/>
  <c r="T1130" i="1"/>
  <c r="T1138" i="1"/>
  <c r="T1189" i="1"/>
  <c r="T1253" i="1"/>
  <c r="T1317" i="1"/>
  <c r="T1381" i="1"/>
  <c r="T1445" i="1"/>
  <c r="T1509" i="1"/>
  <c r="T1573" i="1"/>
  <c r="T1637" i="1"/>
  <c r="T1701" i="1"/>
  <c r="T1765" i="1"/>
  <c r="T667" i="1"/>
  <c r="T675" i="1"/>
  <c r="T683" i="1"/>
  <c r="T691" i="1"/>
  <c r="T699" i="1"/>
  <c r="T707" i="1"/>
  <c r="T715" i="1"/>
  <c r="T723" i="1"/>
  <c r="T731" i="1"/>
  <c r="T739" i="1"/>
  <c r="T747" i="1"/>
  <c r="T755" i="1"/>
  <c r="T763" i="1"/>
  <c r="T771" i="1"/>
  <c r="T779" i="1"/>
  <c r="T787" i="1"/>
  <c r="T795" i="1"/>
  <c r="T803" i="1"/>
  <c r="T811" i="1"/>
  <c r="T819" i="1"/>
  <c r="T827" i="1"/>
  <c r="T835" i="1"/>
  <c r="T843" i="1"/>
  <c r="T851" i="1"/>
  <c r="T859" i="1"/>
  <c r="T867" i="1"/>
  <c r="T875" i="1"/>
  <c r="T883" i="1"/>
  <c r="T891" i="1"/>
  <c r="T899" i="1"/>
  <c r="T907" i="1"/>
  <c r="T915" i="1"/>
  <c r="T923" i="1"/>
  <c r="T931" i="1"/>
  <c r="T939" i="1"/>
  <c r="T947" i="1"/>
  <c r="T955" i="1"/>
  <c r="T963" i="1"/>
  <c r="T971" i="1"/>
  <c r="T979" i="1"/>
  <c r="T987" i="1"/>
  <c r="T995" i="1"/>
  <c r="T1003" i="1"/>
  <c r="T1011" i="1"/>
  <c r="T1019" i="1"/>
  <c r="T1027" i="1"/>
  <c r="T1035" i="1"/>
  <c r="T1043" i="1"/>
  <c r="T1051" i="1"/>
  <c r="T1059" i="1"/>
  <c r="T1067" i="1"/>
  <c r="T1075" i="1"/>
  <c r="T1083" i="1"/>
  <c r="T1091" i="1"/>
  <c r="T1099" i="1"/>
  <c r="T1107" i="1"/>
  <c r="T1115" i="1"/>
  <c r="T1123" i="1"/>
  <c r="T1131" i="1"/>
  <c r="T1139" i="1"/>
  <c r="T1197" i="1"/>
  <c r="T1261" i="1"/>
  <c r="T1325" i="1"/>
  <c r="T1389" i="1"/>
  <c r="T1453" i="1"/>
  <c r="T1517" i="1"/>
  <c r="T1581" i="1"/>
  <c r="T1645" i="1"/>
  <c r="T170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1434" i="1"/>
  <c r="T1426" i="1"/>
  <c r="T1418" i="1"/>
  <c r="T1410" i="1"/>
  <c r="T1402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1178" i="1"/>
  <c r="T1170" i="1"/>
  <c r="T1162" i="1"/>
  <c r="T1154" i="1"/>
  <c r="T1146" i="1"/>
  <c r="T1809" i="1"/>
  <c r="T1801" i="1"/>
  <c r="T1793" i="1"/>
  <c r="T1785" i="1"/>
  <c r="T1777" i="1"/>
  <c r="T1769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1553" i="1"/>
  <c r="T1545" i="1"/>
  <c r="T1537" i="1"/>
  <c r="T1529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808" i="1"/>
  <c r="T1800" i="1"/>
  <c r="T1792" i="1"/>
  <c r="T1784" i="1"/>
  <c r="T1776" i="1"/>
  <c r="T1768" i="1"/>
  <c r="T1760" i="1"/>
  <c r="T1752" i="1"/>
  <c r="T1744" i="1"/>
  <c r="T1736" i="1"/>
  <c r="T1728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806" i="1"/>
  <c r="T1798" i="1"/>
  <c r="T1790" i="1"/>
  <c r="T1782" i="1"/>
  <c r="T1774" i="1"/>
  <c r="T1766" i="1"/>
  <c r="T1758" i="1"/>
  <c r="T1750" i="1"/>
  <c r="T1742" i="1"/>
  <c r="T1734" i="1"/>
  <c r="T1726" i="1"/>
  <c r="T1718" i="1"/>
  <c r="T1710" i="1"/>
  <c r="T1702" i="1"/>
  <c r="T1694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26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812" i="1"/>
  <c r="T1804" i="1"/>
  <c r="T1796" i="1"/>
  <c r="T1788" i="1"/>
  <c r="T1780" i="1"/>
  <c r="T1772" i="1"/>
  <c r="T1764" i="1"/>
  <c r="T1756" i="1"/>
  <c r="T1748" i="1"/>
  <c r="T1740" i="1"/>
  <c r="T1732" i="1"/>
  <c r="T1724" i="1"/>
  <c r="T1716" i="1"/>
  <c r="T1708" i="1"/>
  <c r="T1700" i="1"/>
  <c r="T1692" i="1"/>
  <c r="T1684" i="1"/>
  <c r="T1676" i="1"/>
  <c r="T1668" i="1"/>
  <c r="T1660" i="1"/>
  <c r="T1652" i="1"/>
  <c r="T1644" i="1"/>
  <c r="T1636" i="1"/>
  <c r="T1628" i="1"/>
  <c r="T1620" i="1"/>
  <c r="T1612" i="1"/>
  <c r="T1604" i="1"/>
  <c r="T1596" i="1"/>
  <c r="T1588" i="1"/>
  <c r="T1580" i="1"/>
  <c r="T1572" i="1"/>
  <c r="T1564" i="1"/>
  <c r="T1556" i="1"/>
  <c r="T1548" i="1"/>
  <c r="T1540" i="1"/>
  <c r="T1532" i="1"/>
  <c r="T1524" i="1"/>
  <c r="T1516" i="1"/>
  <c r="T1508" i="1"/>
  <c r="T1500" i="1"/>
  <c r="T1492" i="1"/>
  <c r="T1484" i="1"/>
  <c r="T1476" i="1"/>
  <c r="T1468" i="1"/>
  <c r="T1460" i="1"/>
  <c r="T1452" i="1"/>
  <c r="T1444" i="1"/>
  <c r="T1436" i="1"/>
  <c r="T1428" i="1"/>
  <c r="T1420" i="1"/>
  <c r="T1412" i="1"/>
  <c r="T1404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40" i="1"/>
  <c r="T668" i="1"/>
  <c r="T676" i="1"/>
  <c r="T684" i="1"/>
  <c r="T692" i="1"/>
  <c r="T700" i="1"/>
  <c r="T708" i="1"/>
  <c r="T716" i="1"/>
  <c r="T724" i="1"/>
  <c r="T732" i="1"/>
  <c r="T740" i="1"/>
  <c r="T748" i="1"/>
  <c r="T756" i="1"/>
  <c r="T764" i="1"/>
  <c r="T772" i="1"/>
  <c r="T780" i="1"/>
  <c r="T788" i="1"/>
  <c r="T796" i="1"/>
  <c r="T804" i="1"/>
  <c r="T812" i="1"/>
  <c r="T820" i="1"/>
  <c r="T828" i="1"/>
  <c r="T836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4" i="1"/>
  <c r="T972" i="1"/>
  <c r="T980" i="1"/>
  <c r="T988" i="1"/>
  <c r="T996" i="1"/>
  <c r="T1004" i="1"/>
  <c r="T1012" i="1"/>
  <c r="T1020" i="1"/>
  <c r="T1028" i="1"/>
  <c r="T1036" i="1"/>
  <c r="T1044" i="1"/>
  <c r="T1052" i="1"/>
  <c r="T1060" i="1"/>
  <c r="T1068" i="1"/>
  <c r="T1076" i="1"/>
  <c r="T1084" i="1"/>
  <c r="T1092" i="1"/>
  <c r="T1100" i="1"/>
  <c r="T1108" i="1"/>
  <c r="T1116" i="1"/>
  <c r="T1124" i="1"/>
  <c r="T1132" i="1"/>
  <c r="T1141" i="1"/>
  <c r="T1205" i="1"/>
  <c r="T1269" i="1"/>
  <c r="T1333" i="1"/>
  <c r="T1397" i="1"/>
  <c r="T1461" i="1"/>
  <c r="T1525" i="1"/>
  <c r="T1589" i="1"/>
  <c r="T1653" i="1"/>
  <c r="T1717" i="1"/>
  <c r="T1781" i="1"/>
  <c r="T669" i="1"/>
  <c r="T677" i="1"/>
  <c r="T685" i="1"/>
  <c r="T693" i="1"/>
  <c r="T701" i="1"/>
  <c r="T709" i="1"/>
  <c r="T717" i="1"/>
  <c r="T725" i="1"/>
  <c r="T733" i="1"/>
  <c r="T741" i="1"/>
  <c r="T749" i="1"/>
  <c r="T757" i="1"/>
  <c r="T765" i="1"/>
  <c r="T773" i="1"/>
  <c r="T781" i="1"/>
  <c r="T789" i="1"/>
  <c r="T797" i="1"/>
  <c r="T805" i="1"/>
  <c r="T813" i="1"/>
  <c r="T821" i="1"/>
  <c r="T829" i="1"/>
  <c r="T837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9" i="1"/>
  <c r="T1213" i="1"/>
  <c r="T1277" i="1"/>
  <c r="T1341" i="1"/>
  <c r="T1405" i="1"/>
  <c r="T1469" i="1"/>
  <c r="T1533" i="1"/>
  <c r="T1597" i="1"/>
  <c r="T1661" i="1"/>
  <c r="T1725" i="1"/>
  <c r="T1789" i="1"/>
  <c r="T670" i="1"/>
  <c r="T678" i="1"/>
  <c r="T686" i="1"/>
  <c r="T694" i="1"/>
  <c r="T702" i="1"/>
  <c r="T710" i="1"/>
  <c r="T718" i="1"/>
  <c r="T726" i="1"/>
  <c r="T734" i="1"/>
  <c r="T742" i="1"/>
  <c r="T750" i="1"/>
  <c r="T758" i="1"/>
  <c r="T766" i="1"/>
  <c r="T774" i="1"/>
  <c r="T782" i="1"/>
  <c r="T790" i="1"/>
  <c r="T798" i="1"/>
  <c r="T806" i="1"/>
  <c r="T814" i="1"/>
  <c r="T822" i="1"/>
  <c r="T830" i="1"/>
  <c r="T838" i="1"/>
  <c r="T846" i="1"/>
  <c r="T854" i="1"/>
  <c r="T862" i="1"/>
  <c r="T870" i="1"/>
  <c r="T878" i="1"/>
  <c r="T886" i="1"/>
  <c r="T894" i="1"/>
  <c r="T902" i="1"/>
  <c r="T910" i="1"/>
  <c r="T918" i="1"/>
  <c r="T926" i="1"/>
  <c r="T934" i="1"/>
  <c r="T942" i="1"/>
  <c r="T950" i="1"/>
  <c r="T958" i="1"/>
  <c r="T966" i="1"/>
  <c r="T974" i="1"/>
  <c r="T982" i="1"/>
  <c r="T990" i="1"/>
  <c r="T998" i="1"/>
  <c r="T1006" i="1"/>
  <c r="T1014" i="1"/>
  <c r="T1022" i="1"/>
  <c r="T1030" i="1"/>
  <c r="T1038" i="1"/>
  <c r="T1046" i="1"/>
  <c r="T1054" i="1"/>
  <c r="T1062" i="1"/>
  <c r="T1070" i="1"/>
  <c r="T1078" i="1"/>
  <c r="T1086" i="1"/>
  <c r="T1094" i="1"/>
  <c r="T1102" i="1"/>
  <c r="T1110" i="1"/>
  <c r="T1118" i="1"/>
  <c r="T1126" i="1"/>
  <c r="T1134" i="1"/>
  <c r="T1157" i="1"/>
  <c r="T1221" i="1"/>
  <c r="T1285" i="1"/>
  <c r="T1349" i="1"/>
  <c r="T1413" i="1"/>
  <c r="T1477" i="1"/>
  <c r="T1541" i="1"/>
  <c r="T1605" i="1"/>
  <c r="T1669" i="1"/>
  <c r="T1733" i="1"/>
  <c r="T1797" i="1"/>
</calcChain>
</file>

<file path=xl/sharedStrings.xml><?xml version="1.0" encoding="utf-8"?>
<sst xmlns="http://schemas.openxmlformats.org/spreadsheetml/2006/main" count="7218" uniqueCount="26">
  <si>
    <t>yyyymm</t>
  </si>
  <si>
    <t>sp500</t>
  </si>
  <si>
    <t>d12</t>
  </si>
  <si>
    <t>e12</t>
  </si>
  <si>
    <t>bm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</si>
  <si>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</si>
  <si>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</si>
  <si>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</si>
  <si>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</si>
  <si>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</si>
  <si>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</si>
  <si>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</si>
  <si>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</si>
  <si>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</si>
  <si>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</si>
  <si>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crsp_spvw</t>
  </si>
  <si>
    <t>vol</t>
  </si>
  <si>
    <t>y</t>
  </si>
  <si>
    <t>log_dp</t>
  </si>
  <si>
    <t>Media histórica</t>
  </si>
  <si>
    <t>log_dy</t>
  </si>
  <si>
    <t>log_ep</t>
  </si>
  <si>
    <t>log_de</t>
  </si>
  <si>
    <t>tms</t>
  </si>
  <si>
    <t>dfy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</si>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</sst>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0"/>
    <numFmt numFmtId="166" formatCode="#,##0.000"/>
    <numFmt numFmtId="167" formatCode="0.0000000000"/>
    <numFmt numFmtId="168" formatCode="#,##0.000000"/>
    <numFmt numFmtId="169" formatCode="0.000000"/>
    <numFmt numFmtId="170" formatCode="#,##0.0000"/>
    <numFmt numFmtId="171" formatCode="#,##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FF99CC"/>
        <bgColor rgb="FFFF808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3" fillId="0" borderId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 applyNumberFormat="1"/>
    <xf numFmtId="168" fontId="0" fillId="0" borderId="0" xfId="0" applyNumberFormat="1"/>
    <xf numFmtId="166" fontId="0" fillId="0" borderId="0" xfId="0" applyNumberFormat="1" applyAlignment="1"/>
    <xf numFmtId="169" fontId="0" fillId="0" borderId="0" xfId="0" applyNumberFormat="1"/>
    <xf numFmtId="170" fontId="0" fillId="0" borderId="0" xfId="0" applyNumberFormat="1"/>
    <xf numFmtId="166" fontId="3" fillId="0" borderId="0" xfId="2" applyNumberFormat="1" applyFont="1"/>
    <xf numFmtId="166" fontId="0" fillId="0" borderId="0" xfId="0" applyNumberFormat="1"/>
    <xf numFmtId="166" fontId="0" fillId="0" borderId="0" xfId="1" applyNumberFormat="1" applyFont="1"/>
    <xf numFmtId="1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3" fillId="0" borderId="0" xfId="1" applyNumberFormat="1" applyFont="1"/>
    <xf numFmtId="166" fontId="3" fillId="0" borderId="0" xfId="3" applyNumberFormat="1"/>
    <xf numFmtId="166" fontId="3" fillId="0" borderId="0" xfId="3" applyNumberFormat="1" applyFont="1"/>
    <xf numFmtId="4" fontId="5" fillId="0" borderId="1" xfId="0" applyNumberFormat="1" applyFont="1" applyBorder="1"/>
    <xf numFmtId="171" fontId="5" fillId="2" borderId="1" xfId="0" applyNumberFormat="1" applyFont="1" applyFill="1" applyBorder="1"/>
    <xf numFmtId="4" fontId="5" fillId="2" borderId="1" xfId="0" applyNumberFormat="1" applyFont="1" applyFill="1" applyBorder="1"/>
    <xf numFmtId="4" fontId="5" fillId="3" borderId="1" xfId="0" applyNumberFormat="1" applyFont="1" applyFill="1" applyBorder="1"/>
    <xf numFmtId="4" fontId="5" fillId="4" borderId="1" xfId="0" applyNumberFormat="1" applyFont="1" applyFill="1" applyBorder="1"/>
    <xf numFmtId="4" fontId="5" fillId="4" borderId="2" xfId="0" applyNumberFormat="1" applyFont="1" applyFill="1" applyBorder="1"/>
    <xf numFmtId="4" fontId="5" fillId="0" borderId="3" xfId="0" applyNumberFormat="1" applyFont="1" applyBorder="1"/>
    <xf numFmtId="4" fontId="5" fillId="2" borderId="3" xfId="0" applyNumberFormat="1" applyFont="1" applyFill="1" applyBorder="1"/>
    <xf numFmtId="4" fontId="5" fillId="3" borderId="3" xfId="0" applyNumberFormat="1" applyFont="1" applyFill="1" applyBorder="1"/>
    <xf numFmtId="4" fontId="5" fillId="4" borderId="3" xfId="0" applyNumberFormat="1" applyFont="1" applyFill="1" applyBorder="1"/>
    <xf numFmtId="4" fontId="5" fillId="4" borderId="4" xfId="0" applyNumberFormat="1" applyFont="1" applyFill="1" applyBorder="1"/>
    <xf numFmtId="4" fontId="5" fillId="0" borderId="0" xfId="0" applyNumberFormat="1" applyFont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3" borderId="0" xfId="0" applyNumberFormat="1" applyFont="1" applyFill="1" applyBorder="1" applyAlignment="1">
      <alignment horizontal="right"/>
    </xf>
    <xf numFmtId="4" fontId="5" fillId="4" borderId="0" xfId="0" applyNumberFormat="1" applyFont="1" applyFill="1" applyBorder="1" applyAlignment="1">
      <alignment horizontal="right"/>
    </xf>
    <xf numFmtId="4" fontId="5" fillId="4" borderId="0" xfId="0" applyNumberFormat="1" applyFont="1" applyFill="1" applyBorder="1"/>
    <xf numFmtId="4" fontId="5" fillId="4" borderId="5" xfId="0" applyNumberFormat="1" applyFont="1" applyFill="1" applyBorder="1"/>
    <xf numFmtId="4" fontId="5" fillId="4" borderId="5" xfId="0" applyNumberFormat="1" applyFont="1" applyFill="1" applyBorder="1" applyAlignment="1">
      <alignment horizontal="right"/>
    </xf>
  </cellXfs>
  <cellStyles count="4">
    <cellStyle name="Normal" xfId="0" builtinId="0"/>
    <cellStyle name="Normal 4" xfId="3"/>
    <cellStyle name="Normal_Daily Stock Data" xfId="2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3"/>
  <sheetViews>
    <sheetView tabSelected="1" topLeftCell="L1" workbookViewId="0">
      <selection activeCell="M675" sqref="M675"/>
    </sheetView>
  </sheetViews>
  <sheetFormatPr baseColWidth="10" defaultColWidth="9.140625" defaultRowHeight="15" x14ac:dyDescent="0.25"/>
  <cols>
    <col min="1" max="1" width="8.140625" customWidth="1"/>
    <col min="2" max="15" width="9.140625" customWidth="1"/>
    <col min="16" max="16" width="11.28515625" bestFit="1" customWidth="1"/>
    <col min="17" max="17" width="9.140625" customWidth="1"/>
    <col min="21" max="26" width="9.140625" customWidth="1"/>
    <col min="27" max="27" width="8.140625" customWidth="1"/>
  </cols>
  <sheetData>
    <row r="1" spans="1:26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11</v>
      </c>
    </row>
    <row r="2" spans="1:26" hidden="1" x14ac:dyDescent="0.25">
      <c r="A2" s="4">
        <v>187101</v>
      </c>
      <c r="B2" s="5">
        <v>4.4400000000000004</v>
      </c>
      <c r="C2" s="5">
        <v>0.26</v>
      </c>
      <c r="D2" s="6">
        <v>0.4</v>
      </c>
      <c r="E2" s="5" t="s">
        <v>25</v>
      </c>
      <c r="F2" s="5" t="s">
        <v>25</v>
      </c>
      <c r="G2" s="5" t="s">
        <v>25</v>
      </c>
      <c r="H2" s="5" t="s">
        <v>25</v>
      </c>
      <c r="I2" s="5" t="s">
        <v>25</v>
      </c>
      <c r="J2" s="5" t="s">
        <v>25</v>
      </c>
      <c r="K2" s="5" t="s">
        <v>25</v>
      </c>
      <c r="L2" s="5" t="s">
        <v>25</v>
      </c>
      <c r="M2" s="5" t="s">
        <v>25</v>
      </c>
      <c r="N2" s="5" t="s">
        <v>25</v>
      </c>
      <c r="O2" s="5" t="s">
        <v>25</v>
      </c>
      <c r="P2" s="5" t="s">
        <v>25</v>
      </c>
      <c r="Q2" s="7" t="s">
        <v>25</v>
      </c>
      <c r="R2" s="8"/>
      <c r="S2" s="9"/>
    </row>
    <row r="3" spans="1:26" hidden="1" x14ac:dyDescent="0.25">
      <c r="A3" s="4">
        <v>187102</v>
      </c>
      <c r="B3" s="5">
        <v>4.5</v>
      </c>
      <c r="C3" s="5">
        <v>0.26</v>
      </c>
      <c r="D3" s="6">
        <v>0.4</v>
      </c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25</v>
      </c>
      <c r="K3" s="10">
        <v>4.967421451620109E-3</v>
      </c>
      <c r="L3" s="5" t="s">
        <v>25</v>
      </c>
      <c r="M3" s="5" t="s">
        <v>25</v>
      </c>
      <c r="N3" s="5" t="s">
        <v>25</v>
      </c>
      <c r="O3" s="5" t="s">
        <v>25</v>
      </c>
      <c r="P3" s="5" t="s">
        <v>25</v>
      </c>
      <c r="Q3" s="7" t="s">
        <v>25</v>
      </c>
      <c r="R3" s="9" t="e">
        <f>LN(1+P3)-LN(1+K2)</f>
        <v>#VALUE!</v>
      </c>
      <c r="S3" s="9">
        <f>LN(C2)-LN(B2)</f>
        <v>-2.837728024410743</v>
      </c>
      <c r="T3" s="11">
        <v>0</v>
      </c>
      <c r="U3" s="9">
        <f>LN(C3)-LN(B2)</f>
        <v>-2.837728024410743</v>
      </c>
      <c r="V3" s="9">
        <f>LN(D2)-LN(B2)</f>
        <v>-2.4069451083182885</v>
      </c>
      <c r="W3" s="9">
        <f>LN(C2)-LN(D2)</f>
        <v>-0.43078291609245423</v>
      </c>
      <c r="X3" s="9" t="e">
        <f>I2-F2</f>
        <v>#VALUE!</v>
      </c>
      <c r="Y3" s="12" t="e">
        <f>H2-G2</f>
        <v>#VALUE!</v>
      </c>
      <c r="Z3" s="9" t="str">
        <f>L2</f>
        <v>NaN</v>
      </c>
    </row>
    <row r="4" spans="1:26" hidden="1" x14ac:dyDescent="0.25">
      <c r="A4" s="4">
        <v>187103</v>
      </c>
      <c r="B4" s="5">
        <v>4.6100000000000003</v>
      </c>
      <c r="C4" s="5">
        <v>0.26</v>
      </c>
      <c r="D4" s="6">
        <v>0.4</v>
      </c>
      <c r="E4" s="5" t="s">
        <v>25</v>
      </c>
      <c r="F4" s="5" t="s">
        <v>25</v>
      </c>
      <c r="G4" s="5" t="s">
        <v>25</v>
      </c>
      <c r="H4" s="5" t="s">
        <v>25</v>
      </c>
      <c r="I4" s="5" t="s">
        <v>25</v>
      </c>
      <c r="J4" s="5" t="s">
        <v>25</v>
      </c>
      <c r="K4" s="10">
        <v>4.5246631618010048E-3</v>
      </c>
      <c r="L4" s="5" t="s">
        <v>25</v>
      </c>
      <c r="M4" s="5" t="s">
        <v>25</v>
      </c>
      <c r="N4" s="5" t="s">
        <v>25</v>
      </c>
      <c r="O4" s="5" t="s">
        <v>25</v>
      </c>
      <c r="P4" s="5" t="s">
        <v>25</v>
      </c>
      <c r="Q4" s="7" t="s">
        <v>25</v>
      </c>
      <c r="R4" s="9" t="e">
        <f t="shared" ref="R4:R67" si="0">LN(1+P4)-LN(1+K3)</f>
        <v>#VALUE!</v>
      </c>
      <c r="S4" s="9">
        <f t="shared" ref="S4:S67" si="1">LN(C3)-LN(B3)</f>
        <v>-2.8511510447428834</v>
      </c>
      <c r="T4" s="11" t="e">
        <f>AVERAGE($R$3:R3)</f>
        <v>#VALUE!</v>
      </c>
      <c r="U4" s="9">
        <f t="shared" ref="U4:U67" si="2">LN(C4)-LN(B3)</f>
        <v>-2.8511510447428834</v>
      </c>
      <c r="V4" s="9">
        <f t="shared" ref="V4:V67" si="3">LN(D3)-LN(B3)</f>
        <v>-2.4203681286504293</v>
      </c>
      <c r="W4" s="9">
        <f t="shared" ref="W4:W67" si="4">LN(C3)-LN(D3)</f>
        <v>-0.43078291609245423</v>
      </c>
      <c r="X4" s="9" t="e">
        <f t="shared" ref="X4:X67" si="5">I3-F3</f>
        <v>#VALUE!</v>
      </c>
      <c r="Y4" s="12" t="e">
        <f t="shared" ref="Y4:Y67" si="6">H3-G3</f>
        <v>#VALUE!</v>
      </c>
      <c r="Z4" s="9" t="str">
        <f t="shared" ref="Z4:Z67" si="7">L3</f>
        <v>NaN</v>
      </c>
    </row>
    <row r="5" spans="1:26" hidden="1" x14ac:dyDescent="0.25">
      <c r="A5" s="4">
        <v>187104</v>
      </c>
      <c r="B5" s="5">
        <v>4.74</v>
      </c>
      <c r="C5" s="5">
        <v>0.26</v>
      </c>
      <c r="D5" s="6">
        <v>0.4</v>
      </c>
      <c r="E5" s="5" t="s">
        <v>25</v>
      </c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10">
        <v>4.2516288830792238E-3</v>
      </c>
      <c r="L5" s="5" t="s">
        <v>25</v>
      </c>
      <c r="M5" s="5" t="s">
        <v>25</v>
      </c>
      <c r="N5" s="5" t="s">
        <v>25</v>
      </c>
      <c r="O5" s="5" t="s">
        <v>25</v>
      </c>
      <c r="P5" s="5" t="s">
        <v>25</v>
      </c>
      <c r="Q5" s="7" t="s">
        <v>25</v>
      </c>
      <c r="R5" s="9" t="e">
        <f t="shared" si="0"/>
        <v>#VALUE!</v>
      </c>
      <c r="S5" s="9">
        <f t="shared" si="1"/>
        <v>-2.8753015049751665</v>
      </c>
      <c r="T5" s="11" t="e">
        <f>AVERAGE($R$3:R4)</f>
        <v>#VALUE!</v>
      </c>
      <c r="U5" s="9">
        <f t="shared" si="2"/>
        <v>-2.8753015049751665</v>
      </c>
      <c r="V5" s="9">
        <f t="shared" si="3"/>
        <v>-2.4445185888827123</v>
      </c>
      <c r="W5" s="9">
        <f t="shared" si="4"/>
        <v>-0.43078291609245423</v>
      </c>
      <c r="X5" s="9" t="e">
        <f t="shared" si="5"/>
        <v>#VALUE!</v>
      </c>
      <c r="Y5" s="12" t="e">
        <f t="shared" si="6"/>
        <v>#VALUE!</v>
      </c>
      <c r="Z5" s="9" t="str">
        <f t="shared" si="7"/>
        <v>NaN</v>
      </c>
    </row>
    <row r="6" spans="1:26" hidden="1" x14ac:dyDescent="0.25">
      <c r="A6" s="4">
        <v>187105</v>
      </c>
      <c r="B6" s="5">
        <v>4.8600000000000003</v>
      </c>
      <c r="C6" s="5">
        <v>0.26</v>
      </c>
      <c r="D6" s="6">
        <v>0.4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25</v>
      </c>
      <c r="J6" s="5" t="s">
        <v>25</v>
      </c>
      <c r="K6" s="10">
        <v>4.642732039086099E-3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7" t="s">
        <v>25</v>
      </c>
      <c r="R6" s="9" t="e">
        <f t="shared" si="0"/>
        <v>#VALUE!</v>
      </c>
      <c r="S6" s="9">
        <f t="shared" si="1"/>
        <v>-2.9031107836735943</v>
      </c>
      <c r="T6" s="11" t="e">
        <f>AVERAGE($R$3:R5)</f>
        <v>#VALUE!</v>
      </c>
      <c r="U6" s="9">
        <f t="shared" si="2"/>
        <v>-2.9031107836735943</v>
      </c>
      <c r="V6" s="9">
        <f t="shared" si="3"/>
        <v>-2.4723278675811402</v>
      </c>
      <c r="W6" s="9">
        <f t="shared" si="4"/>
        <v>-0.43078291609245423</v>
      </c>
      <c r="X6" s="9" t="e">
        <f t="shared" si="5"/>
        <v>#VALUE!</v>
      </c>
      <c r="Y6" s="12" t="e">
        <f t="shared" si="6"/>
        <v>#VALUE!</v>
      </c>
      <c r="Z6" s="9" t="str">
        <f t="shared" si="7"/>
        <v>NaN</v>
      </c>
    </row>
    <row r="7" spans="1:26" hidden="1" x14ac:dyDescent="0.25">
      <c r="A7" s="4">
        <v>187106</v>
      </c>
      <c r="B7" s="5">
        <v>4.82</v>
      </c>
      <c r="C7" s="5">
        <v>0.26</v>
      </c>
      <c r="D7" s="6">
        <v>0.4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25</v>
      </c>
      <c r="J7" s="5" t="s">
        <v>25</v>
      </c>
      <c r="K7" s="10">
        <v>3.6981810208053432E-3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7" t="s">
        <v>25</v>
      </c>
      <c r="R7" s="9" t="e">
        <f t="shared" si="0"/>
        <v>#VALUE!</v>
      </c>
      <c r="S7" s="9">
        <f t="shared" si="1"/>
        <v>-2.9281120858790119</v>
      </c>
      <c r="T7" s="11" t="e">
        <f>AVERAGE($R$3:R6)</f>
        <v>#VALUE!</v>
      </c>
      <c r="U7" s="9">
        <f t="shared" si="2"/>
        <v>-2.9281120858790119</v>
      </c>
      <c r="V7" s="9">
        <f t="shared" si="3"/>
        <v>-2.4973291697865574</v>
      </c>
      <c r="W7" s="9">
        <f t="shared" si="4"/>
        <v>-0.43078291609245423</v>
      </c>
      <c r="X7" s="9" t="e">
        <f t="shared" si="5"/>
        <v>#VALUE!</v>
      </c>
      <c r="Y7" s="12" t="e">
        <f t="shared" si="6"/>
        <v>#VALUE!</v>
      </c>
      <c r="Z7" s="9" t="str">
        <f t="shared" si="7"/>
        <v>NaN</v>
      </c>
    </row>
    <row r="8" spans="1:26" hidden="1" x14ac:dyDescent="0.25">
      <c r="A8" s="4">
        <v>187107</v>
      </c>
      <c r="B8" s="5">
        <v>4.7300000000000004</v>
      </c>
      <c r="C8" s="5">
        <v>0.26</v>
      </c>
      <c r="D8" s="6">
        <v>0.4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10">
        <v>3.3734916082713328E-3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7" t="s">
        <v>25</v>
      </c>
      <c r="R8" s="9" t="e">
        <f t="shared" si="0"/>
        <v>#VALUE!</v>
      </c>
      <c r="S8" s="9">
        <f t="shared" si="1"/>
        <v>-2.9198475760291185</v>
      </c>
      <c r="T8" s="11" t="e">
        <f>AVERAGE($R$3:R7)</f>
        <v>#VALUE!</v>
      </c>
      <c r="U8" s="9">
        <f t="shared" si="2"/>
        <v>-2.9198475760291185</v>
      </c>
      <c r="V8" s="9">
        <f t="shared" si="3"/>
        <v>-2.4890646599366639</v>
      </c>
      <c r="W8" s="9">
        <f t="shared" si="4"/>
        <v>-0.43078291609245423</v>
      </c>
      <c r="X8" s="9" t="e">
        <f t="shared" si="5"/>
        <v>#VALUE!</v>
      </c>
      <c r="Y8" s="12" t="e">
        <f t="shared" si="6"/>
        <v>#VALUE!</v>
      </c>
      <c r="Z8" s="9" t="str">
        <f t="shared" si="7"/>
        <v>NaN</v>
      </c>
    </row>
    <row r="9" spans="1:26" hidden="1" x14ac:dyDescent="0.25">
      <c r="A9" s="4">
        <v>187108</v>
      </c>
      <c r="B9" s="5">
        <v>4.79</v>
      </c>
      <c r="C9" s="5">
        <v>0.26</v>
      </c>
      <c r="D9" s="6">
        <v>0.4</v>
      </c>
      <c r="E9" s="5" t="s">
        <v>25</v>
      </c>
      <c r="F9" s="5" t="s">
        <v>25</v>
      </c>
      <c r="G9" s="5" t="s">
        <v>25</v>
      </c>
      <c r="H9" s="5" t="s">
        <v>25</v>
      </c>
      <c r="I9" s="5" t="s">
        <v>25</v>
      </c>
      <c r="J9" s="5" t="s">
        <v>25</v>
      </c>
      <c r="K9" s="10">
        <v>3.2554227309862386E-3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7" t="s">
        <v>25</v>
      </c>
      <c r="R9" s="9" t="e">
        <f t="shared" si="0"/>
        <v>#VALUE!</v>
      </c>
      <c r="S9" s="9">
        <f t="shared" si="1"/>
        <v>-2.9009988504704509</v>
      </c>
      <c r="T9" s="11" t="e">
        <f>AVERAGE($R$3:R8)</f>
        <v>#VALUE!</v>
      </c>
      <c r="U9" s="9">
        <f t="shared" si="2"/>
        <v>-2.9009988504704509</v>
      </c>
      <c r="V9" s="9">
        <f t="shared" si="3"/>
        <v>-2.4702159343779968</v>
      </c>
      <c r="W9" s="9">
        <f t="shared" si="4"/>
        <v>-0.43078291609245423</v>
      </c>
      <c r="X9" s="9" t="e">
        <f t="shared" si="5"/>
        <v>#VALUE!</v>
      </c>
      <c r="Y9" s="12" t="e">
        <f t="shared" si="6"/>
        <v>#VALUE!</v>
      </c>
      <c r="Z9" s="9" t="str">
        <f t="shared" si="7"/>
        <v>NaN</v>
      </c>
    </row>
    <row r="10" spans="1:26" hidden="1" x14ac:dyDescent="0.25">
      <c r="A10" s="4">
        <v>187109</v>
      </c>
      <c r="B10" s="5">
        <v>4.84</v>
      </c>
      <c r="C10" s="5">
        <v>0.26</v>
      </c>
      <c r="D10" s="6">
        <v>0.4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10">
        <v>3.7129396304659795E-3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7" t="s">
        <v>25</v>
      </c>
      <c r="R10" s="9" t="e">
        <f t="shared" si="0"/>
        <v>#VALUE!</v>
      </c>
      <c r="S10" s="9">
        <f t="shared" si="1"/>
        <v>-2.9136040593894332</v>
      </c>
      <c r="T10" s="11" t="e">
        <f>AVERAGE($R$3:R9)</f>
        <v>#VALUE!</v>
      </c>
      <c r="U10" s="9">
        <f t="shared" si="2"/>
        <v>-2.9136040593894332</v>
      </c>
      <c r="V10" s="9">
        <f t="shared" si="3"/>
        <v>-2.4828211432969787</v>
      </c>
      <c r="W10" s="9">
        <f t="shared" si="4"/>
        <v>-0.43078291609245423</v>
      </c>
      <c r="X10" s="9" t="e">
        <f t="shared" si="5"/>
        <v>#VALUE!</v>
      </c>
      <c r="Y10" s="12" t="e">
        <f t="shared" si="6"/>
        <v>#VALUE!</v>
      </c>
      <c r="Z10" s="9" t="str">
        <f t="shared" si="7"/>
        <v>NaN</v>
      </c>
    </row>
    <row r="11" spans="1:26" hidden="1" x14ac:dyDescent="0.25">
      <c r="A11" s="4">
        <v>187110</v>
      </c>
      <c r="B11" s="5">
        <v>4.59</v>
      </c>
      <c r="C11" s="5">
        <v>0.26</v>
      </c>
      <c r="D11" s="6">
        <v>0.4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10">
        <v>4.5541803811222784E-3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7" t="s">
        <v>25</v>
      </c>
      <c r="R11" s="9" t="e">
        <f t="shared" si="0"/>
        <v>#VALUE!</v>
      </c>
      <c r="S11" s="9">
        <f t="shared" si="1"/>
        <v>-2.9239883686951496</v>
      </c>
      <c r="T11" s="11" t="e">
        <f>AVERAGE($R$3:R10)</f>
        <v>#VALUE!</v>
      </c>
      <c r="U11" s="9">
        <f t="shared" si="2"/>
        <v>-2.9239883686951496</v>
      </c>
      <c r="V11" s="9">
        <f t="shared" si="3"/>
        <v>-2.4932054526026954</v>
      </c>
      <c r="W11" s="9">
        <f t="shared" si="4"/>
        <v>-0.43078291609245423</v>
      </c>
      <c r="X11" s="9" t="e">
        <f t="shared" si="5"/>
        <v>#VALUE!</v>
      </c>
      <c r="Y11" s="12" t="e">
        <f t="shared" si="6"/>
        <v>#VALUE!</v>
      </c>
      <c r="Z11" s="9" t="str">
        <f t="shared" si="7"/>
        <v>NaN</v>
      </c>
    </row>
    <row r="12" spans="1:26" hidden="1" x14ac:dyDescent="0.25">
      <c r="A12" s="4">
        <v>187111</v>
      </c>
      <c r="B12" s="5">
        <v>4.6399999999999997</v>
      </c>
      <c r="C12" s="5">
        <v>0.26</v>
      </c>
      <c r="D12" s="6">
        <v>0.4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10">
        <v>7.0410061089395803E-3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7" t="s">
        <v>25</v>
      </c>
      <c r="R12" s="9" t="e">
        <f t="shared" si="0"/>
        <v>#VALUE!</v>
      </c>
      <c r="S12" s="9">
        <f t="shared" si="1"/>
        <v>-2.8709536720390627</v>
      </c>
      <c r="T12" s="11" t="e">
        <f>AVERAGE($R$3:R11)</f>
        <v>#VALUE!</v>
      </c>
      <c r="U12" s="9">
        <f t="shared" si="2"/>
        <v>-2.8709536720390627</v>
      </c>
      <c r="V12" s="9">
        <f t="shared" si="3"/>
        <v>-2.4401707559466086</v>
      </c>
      <c r="W12" s="9">
        <f t="shared" si="4"/>
        <v>-0.43078291609245423</v>
      </c>
      <c r="X12" s="9" t="e">
        <f t="shared" si="5"/>
        <v>#VALUE!</v>
      </c>
      <c r="Y12" s="12" t="e">
        <f t="shared" si="6"/>
        <v>#VALUE!</v>
      </c>
      <c r="Z12" s="9" t="str">
        <f t="shared" si="7"/>
        <v>NaN</v>
      </c>
    </row>
    <row r="13" spans="1:26" hidden="1" x14ac:dyDescent="0.25">
      <c r="A13" s="4">
        <v>187112</v>
      </c>
      <c r="B13" s="5">
        <v>4.74</v>
      </c>
      <c r="C13" s="5">
        <v>0.26</v>
      </c>
      <c r="D13" s="6">
        <v>0.4</v>
      </c>
      <c r="E13" s="5" t="s">
        <v>25</v>
      </c>
      <c r="F13" s="5" t="s">
        <v>25</v>
      </c>
      <c r="G13" s="5" t="s">
        <v>25</v>
      </c>
      <c r="H13" s="5" t="s">
        <v>25</v>
      </c>
      <c r="I13" s="5" t="s">
        <v>25</v>
      </c>
      <c r="J13" s="5" t="s">
        <v>25</v>
      </c>
      <c r="K13" s="10">
        <v>6.4875582466657009E-3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25</v>
      </c>
      <c r="Q13" s="7" t="s">
        <v>25</v>
      </c>
      <c r="R13" s="9" t="e">
        <f t="shared" si="0"/>
        <v>#VALUE!</v>
      </c>
      <c r="S13" s="9">
        <f t="shared" si="1"/>
        <v>-2.8817880142047732</v>
      </c>
      <c r="T13" s="11" t="e">
        <f>AVERAGE($R$3:R12)</f>
        <v>#VALUE!</v>
      </c>
      <c r="U13" s="9">
        <f t="shared" si="2"/>
        <v>-2.8817880142047732</v>
      </c>
      <c r="V13" s="9">
        <f t="shared" si="3"/>
        <v>-2.451005098112319</v>
      </c>
      <c r="W13" s="9">
        <f t="shared" si="4"/>
        <v>-0.43078291609245423</v>
      </c>
      <c r="X13" s="9" t="e">
        <f t="shared" si="5"/>
        <v>#VALUE!</v>
      </c>
      <c r="Y13" s="12" t="e">
        <f t="shared" si="6"/>
        <v>#VALUE!</v>
      </c>
      <c r="Z13" s="9" t="str">
        <f t="shared" si="7"/>
        <v>NaN</v>
      </c>
    </row>
    <row r="14" spans="1:26" hidden="1" x14ac:dyDescent="0.25">
      <c r="A14" s="4">
        <v>187201</v>
      </c>
      <c r="B14" s="5">
        <v>4.8600000000000003</v>
      </c>
      <c r="C14" s="5">
        <v>0.26329999999999998</v>
      </c>
      <c r="D14" s="6">
        <v>0.40250000000000002</v>
      </c>
      <c r="E14" s="5" t="s">
        <v>25</v>
      </c>
      <c r="F14" s="5" t="s">
        <v>25</v>
      </c>
      <c r="G14" s="5" t="s">
        <v>25</v>
      </c>
      <c r="H14" s="5" t="s">
        <v>25</v>
      </c>
      <c r="I14" s="5" t="s">
        <v>25</v>
      </c>
      <c r="J14" s="5" t="s">
        <v>25</v>
      </c>
      <c r="K14" s="10">
        <v>6.9745923654667159E-3</v>
      </c>
      <c r="L14" s="5" t="s">
        <v>25</v>
      </c>
      <c r="M14" s="5" t="s">
        <v>25</v>
      </c>
      <c r="N14" s="5" t="s">
        <v>25</v>
      </c>
      <c r="O14" s="5" t="s">
        <v>25</v>
      </c>
      <c r="P14" s="5" t="s">
        <v>25</v>
      </c>
      <c r="Q14" s="7" t="s">
        <v>25</v>
      </c>
      <c r="R14" s="9" t="e">
        <f t="shared" si="0"/>
        <v>#VALUE!</v>
      </c>
      <c r="S14" s="9">
        <f t="shared" si="1"/>
        <v>-2.9031107836735943</v>
      </c>
      <c r="T14" s="11" t="e">
        <f>AVERAGE($R$3:R13)</f>
        <v>#VALUE!</v>
      </c>
      <c r="U14" s="9">
        <f t="shared" si="2"/>
        <v>-2.8904983481868585</v>
      </c>
      <c r="V14" s="9">
        <f t="shared" si="3"/>
        <v>-2.4723278675811402</v>
      </c>
      <c r="W14" s="9">
        <f t="shared" si="4"/>
        <v>-0.43078291609245423</v>
      </c>
      <c r="X14" s="9" t="e">
        <f t="shared" si="5"/>
        <v>#VALUE!</v>
      </c>
      <c r="Y14" s="12" t="e">
        <f t="shared" si="6"/>
        <v>#VALUE!</v>
      </c>
      <c r="Z14" s="9" t="str">
        <f t="shared" si="7"/>
        <v>NaN</v>
      </c>
    </row>
    <row r="15" spans="1:26" hidden="1" x14ac:dyDescent="0.25">
      <c r="A15" s="4">
        <v>187202</v>
      </c>
      <c r="B15" s="5">
        <v>4.88</v>
      </c>
      <c r="C15" s="5">
        <v>0.26669999999999999</v>
      </c>
      <c r="D15" s="6">
        <v>0.40500000000000003</v>
      </c>
      <c r="E15" s="5" t="s">
        <v>25</v>
      </c>
      <c r="F15" s="5" t="s">
        <v>25</v>
      </c>
      <c r="G15" s="5" t="s">
        <v>25</v>
      </c>
      <c r="H15" s="5" t="s">
        <v>25</v>
      </c>
      <c r="I15" s="5" t="s">
        <v>25</v>
      </c>
      <c r="J15" s="5" t="s">
        <v>25</v>
      </c>
      <c r="K15" s="10">
        <v>5.7643863732944976E-3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7" t="s">
        <v>25</v>
      </c>
      <c r="R15" s="9" t="e">
        <f t="shared" si="0"/>
        <v>#VALUE!</v>
      </c>
      <c r="S15" s="9">
        <f t="shared" si="1"/>
        <v>-2.9154996503922757</v>
      </c>
      <c r="T15" s="11" t="e">
        <f>AVERAGE($R$3:R14)</f>
        <v>#VALUE!</v>
      </c>
      <c r="U15" s="9">
        <f t="shared" si="2"/>
        <v>-2.9026692857065708</v>
      </c>
      <c r="V15" s="9">
        <f t="shared" si="3"/>
        <v>-2.4910986200359213</v>
      </c>
      <c r="W15" s="9">
        <f t="shared" si="4"/>
        <v>-0.42440103035635446</v>
      </c>
      <c r="X15" s="9" t="e">
        <f t="shared" si="5"/>
        <v>#VALUE!</v>
      </c>
      <c r="Y15" s="12" t="e">
        <f t="shared" si="6"/>
        <v>#VALUE!</v>
      </c>
      <c r="Z15" s="9" t="str">
        <f t="shared" si="7"/>
        <v>NaN</v>
      </c>
    </row>
    <row r="16" spans="1:26" hidden="1" x14ac:dyDescent="0.25">
      <c r="A16" s="4">
        <v>187203</v>
      </c>
      <c r="B16" s="5">
        <v>5.04</v>
      </c>
      <c r="C16" s="5">
        <v>0.27</v>
      </c>
      <c r="D16" s="6">
        <v>0.40749999999999997</v>
      </c>
      <c r="E16" s="5" t="s">
        <v>25</v>
      </c>
      <c r="F16" s="5" t="s">
        <v>25</v>
      </c>
      <c r="G16" s="5" t="s">
        <v>25</v>
      </c>
      <c r="H16" s="5" t="s">
        <v>25</v>
      </c>
      <c r="I16" s="5" t="s">
        <v>25</v>
      </c>
      <c r="J16" s="5" t="s">
        <v>25</v>
      </c>
      <c r="K16" s="10">
        <v>5.2183178158509346E-3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7" t="s">
        <v>25</v>
      </c>
      <c r="R16" s="9" t="e">
        <f t="shared" si="0"/>
        <v>#VALUE!</v>
      </c>
      <c r="S16" s="9">
        <f t="shared" si="1"/>
        <v>-2.9067760676592242</v>
      </c>
      <c r="T16" s="11" t="e">
        <f>AVERAGE($R$3:R15)</f>
        <v>#VALUE!</v>
      </c>
      <c r="U16" s="9">
        <f t="shared" si="2"/>
        <v>-2.894478539848818</v>
      </c>
      <c r="V16" s="9">
        <f t="shared" si="3"/>
        <v>-2.4890134317406538</v>
      </c>
      <c r="W16" s="9">
        <f t="shared" si="4"/>
        <v>-0.41776263591857066</v>
      </c>
      <c r="X16" s="9" t="e">
        <f t="shared" si="5"/>
        <v>#VALUE!</v>
      </c>
      <c r="Y16" s="12" t="e">
        <f t="shared" si="6"/>
        <v>#VALUE!</v>
      </c>
      <c r="Z16" s="9" t="str">
        <f t="shared" si="7"/>
        <v>NaN</v>
      </c>
    </row>
    <row r="17" spans="1:26" hidden="1" x14ac:dyDescent="0.25">
      <c r="A17" s="4">
        <v>187204</v>
      </c>
      <c r="B17" s="5">
        <v>5.18</v>
      </c>
      <c r="C17" s="5">
        <v>0.27329999999999999</v>
      </c>
      <c r="D17" s="6">
        <v>0.41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10">
        <v>6.0005241278646851E-3</v>
      </c>
      <c r="L17" s="5" t="s">
        <v>25</v>
      </c>
      <c r="M17" s="5" t="s">
        <v>25</v>
      </c>
      <c r="N17" s="5" t="s">
        <v>25</v>
      </c>
      <c r="O17" s="5" t="s">
        <v>25</v>
      </c>
      <c r="P17" s="5" t="s">
        <v>25</v>
      </c>
      <c r="Q17" s="7" t="s">
        <v>25</v>
      </c>
      <c r="R17" s="9" t="e">
        <f t="shared" si="0"/>
        <v>#VALUE!</v>
      </c>
      <c r="S17" s="9">
        <f t="shared" si="1"/>
        <v>-2.9267394020670396</v>
      </c>
      <c r="T17" s="11" t="e">
        <f>AVERAGE($R$3:R16)</f>
        <v>#VALUE!</v>
      </c>
      <c r="U17" s="9">
        <f t="shared" si="2"/>
        <v>-2.9145912681313919</v>
      </c>
      <c r="V17" s="9">
        <f t="shared" si="3"/>
        <v>-2.5151204283844968</v>
      </c>
      <c r="W17" s="9">
        <f t="shared" si="4"/>
        <v>-0.41161897368254252</v>
      </c>
      <c r="X17" s="9" t="e">
        <f t="shared" si="5"/>
        <v>#VALUE!</v>
      </c>
      <c r="Y17" s="12" t="e">
        <f t="shared" si="6"/>
        <v>#VALUE!</v>
      </c>
      <c r="Z17" s="9" t="str">
        <f t="shared" si="7"/>
        <v>NaN</v>
      </c>
    </row>
    <row r="18" spans="1:26" hidden="1" x14ac:dyDescent="0.25">
      <c r="A18" s="4">
        <v>187205</v>
      </c>
      <c r="B18" s="5">
        <v>5.18</v>
      </c>
      <c r="C18" s="5">
        <v>0.2767</v>
      </c>
      <c r="D18" s="6">
        <v>0.41249999999999998</v>
      </c>
      <c r="E18" s="5" t="s">
        <v>25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10">
        <v>6.0300413471859604E-3</v>
      </c>
      <c r="L18" s="5" t="s">
        <v>25</v>
      </c>
      <c r="M18" s="5" t="s">
        <v>25</v>
      </c>
      <c r="N18" s="5" t="s">
        <v>25</v>
      </c>
      <c r="O18" s="5" t="s">
        <v>25</v>
      </c>
      <c r="P18" s="5" t="s">
        <v>25</v>
      </c>
      <c r="Q18" s="7" t="s">
        <v>25</v>
      </c>
      <c r="R18" s="9" t="e">
        <f t="shared" si="0"/>
        <v>#VALUE!</v>
      </c>
      <c r="S18" s="9">
        <f t="shared" si="1"/>
        <v>-2.9419902423195063</v>
      </c>
      <c r="T18" s="11" t="e">
        <f>AVERAGE($R$3:R17)</f>
        <v>#VALUE!</v>
      </c>
      <c r="U18" s="9">
        <f t="shared" si="2"/>
        <v>-2.9296264484606485</v>
      </c>
      <c r="V18" s="9">
        <f t="shared" si="3"/>
        <v>-2.5364031755551752</v>
      </c>
      <c r="W18" s="9">
        <f t="shared" si="4"/>
        <v>-0.40558706676433109</v>
      </c>
      <c r="X18" s="9" t="e">
        <f t="shared" si="5"/>
        <v>#VALUE!</v>
      </c>
      <c r="Y18" s="12" t="e">
        <f t="shared" si="6"/>
        <v>#VALUE!</v>
      </c>
      <c r="Z18" s="9" t="str">
        <f t="shared" si="7"/>
        <v>NaN</v>
      </c>
    </row>
    <row r="19" spans="1:26" hidden="1" x14ac:dyDescent="0.25">
      <c r="A19" s="4">
        <v>187206</v>
      </c>
      <c r="B19" s="5">
        <v>5.13</v>
      </c>
      <c r="C19" s="5">
        <v>0.28000000000000003</v>
      </c>
      <c r="D19" s="6">
        <v>0.41499999999999998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25</v>
      </c>
      <c r="J19" s="5" t="s">
        <v>25</v>
      </c>
      <c r="K19" s="10">
        <v>4.9526628419594718E-3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7" t="s">
        <v>25</v>
      </c>
      <c r="R19" s="9" t="e">
        <f t="shared" si="0"/>
        <v>#VALUE!</v>
      </c>
      <c r="S19" s="9">
        <f t="shared" si="1"/>
        <v>-2.9296264484606485</v>
      </c>
      <c r="T19" s="11" t="e">
        <f>AVERAGE($R$3:R18)</f>
        <v>#VALUE!</v>
      </c>
      <c r="U19" s="9">
        <f t="shared" si="2"/>
        <v>-2.917770732084279</v>
      </c>
      <c r="V19" s="9">
        <f t="shared" si="3"/>
        <v>-2.5303241294787933</v>
      </c>
      <c r="W19" s="9">
        <f t="shared" si="4"/>
        <v>-0.39930231898185542</v>
      </c>
      <c r="X19" s="9" t="e">
        <f t="shared" si="5"/>
        <v>#VALUE!</v>
      </c>
      <c r="Y19" s="12" t="e">
        <f t="shared" si="6"/>
        <v>#VALUE!</v>
      </c>
      <c r="Z19" s="9" t="str">
        <f t="shared" si="7"/>
        <v>NaN</v>
      </c>
    </row>
    <row r="20" spans="1:26" hidden="1" x14ac:dyDescent="0.25">
      <c r="A20" s="4">
        <v>187207</v>
      </c>
      <c r="B20" s="5">
        <v>5.0999999999999996</v>
      </c>
      <c r="C20" s="5">
        <v>0.2833</v>
      </c>
      <c r="D20" s="6">
        <v>0.41749999999999998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10">
        <v>4.0671462623212635E-3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7" t="s">
        <v>25</v>
      </c>
      <c r="R20" s="9" t="e">
        <f t="shared" si="0"/>
        <v>#VALUE!</v>
      </c>
      <c r="S20" s="9">
        <f t="shared" si="1"/>
        <v>-2.9080713349955656</v>
      </c>
      <c r="T20" s="11" t="e">
        <f>AVERAGE($R$3:R19)</f>
        <v>#VALUE!</v>
      </c>
      <c r="U20" s="9">
        <f t="shared" si="2"/>
        <v>-2.8963545313283445</v>
      </c>
      <c r="V20" s="9">
        <f t="shared" si="3"/>
        <v>-2.514582417934117</v>
      </c>
      <c r="W20" s="9">
        <f t="shared" si="4"/>
        <v>-0.39348891706144851</v>
      </c>
      <c r="X20" s="9" t="e">
        <f t="shared" si="5"/>
        <v>#VALUE!</v>
      </c>
      <c r="Y20" s="12" t="e">
        <f t="shared" si="6"/>
        <v>#VALUE!</v>
      </c>
      <c r="Z20" s="9" t="str">
        <f t="shared" si="7"/>
        <v>NaN</v>
      </c>
    </row>
    <row r="21" spans="1:26" hidden="1" x14ac:dyDescent="0.25">
      <c r="A21" s="4">
        <v>187208</v>
      </c>
      <c r="B21" s="5">
        <v>5.04</v>
      </c>
      <c r="C21" s="5">
        <v>0.28670000000000001</v>
      </c>
      <c r="D21" s="6">
        <v>0.42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10">
        <v>4.3992149796855924E-3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7" t="s">
        <v>25</v>
      </c>
      <c r="R21" s="9" t="e">
        <f t="shared" si="0"/>
        <v>#VALUE!</v>
      </c>
      <c r="S21" s="9">
        <f t="shared" si="1"/>
        <v>-2.8904894118759463</v>
      </c>
      <c r="T21" s="11" t="e">
        <f>AVERAGE($R$3:R20)</f>
        <v>#VALUE!</v>
      </c>
      <c r="U21" s="9">
        <f t="shared" si="2"/>
        <v>-2.8785594458230932</v>
      </c>
      <c r="V21" s="9">
        <f t="shared" si="3"/>
        <v>-2.502711274421507</v>
      </c>
      <c r="W21" s="9">
        <f t="shared" si="4"/>
        <v>-0.38777813745443934</v>
      </c>
      <c r="X21" s="9" t="e">
        <f t="shared" si="5"/>
        <v>#VALUE!</v>
      </c>
      <c r="Y21" s="12" t="e">
        <f t="shared" si="6"/>
        <v>#VALUE!</v>
      </c>
      <c r="Z21" s="9" t="str">
        <f t="shared" si="7"/>
        <v>NaN</v>
      </c>
    </row>
    <row r="22" spans="1:26" hidden="1" x14ac:dyDescent="0.25">
      <c r="A22" s="4">
        <v>187209</v>
      </c>
      <c r="B22" s="5">
        <v>4.95</v>
      </c>
      <c r="C22" s="5">
        <v>0.28999999999999998</v>
      </c>
      <c r="D22" s="6">
        <v>0.42249999999999999</v>
      </c>
      <c r="E22" s="5" t="s">
        <v>25</v>
      </c>
      <c r="F22" s="5" t="s">
        <v>25</v>
      </c>
      <c r="G22" s="5" t="s">
        <v>25</v>
      </c>
      <c r="H22" s="5" t="s">
        <v>25</v>
      </c>
      <c r="I22" s="5" t="s">
        <v>25</v>
      </c>
      <c r="J22" s="5" t="s">
        <v>25</v>
      </c>
      <c r="K22" s="10">
        <v>5.2183178158509346E-3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7" t="s">
        <v>25</v>
      </c>
      <c r="R22" s="9" t="e">
        <f t="shared" si="0"/>
        <v>#VALUE!</v>
      </c>
      <c r="S22" s="9">
        <f t="shared" si="1"/>
        <v>-2.8667249881760899</v>
      </c>
      <c r="T22" s="11" t="e">
        <f>AVERAGE($R$3:R21)</f>
        <v>#VALUE!</v>
      </c>
      <c r="U22" s="9">
        <f t="shared" si="2"/>
        <v>-2.8552804380848946</v>
      </c>
      <c r="V22" s="9">
        <f t="shared" si="3"/>
        <v>-2.4849066497880004</v>
      </c>
      <c r="W22" s="9">
        <f t="shared" si="4"/>
        <v>-0.38181833838808987</v>
      </c>
      <c r="X22" s="9" t="e">
        <f t="shared" si="5"/>
        <v>#VALUE!</v>
      </c>
      <c r="Y22" s="12" t="e">
        <f t="shared" si="6"/>
        <v>#VALUE!</v>
      </c>
      <c r="Z22" s="9" t="str">
        <f t="shared" si="7"/>
        <v>NaN</v>
      </c>
    </row>
    <row r="23" spans="1:26" hidden="1" x14ac:dyDescent="0.25">
      <c r="A23" s="4">
        <v>187210</v>
      </c>
      <c r="B23" s="5">
        <v>4.97</v>
      </c>
      <c r="C23" s="5">
        <v>0.29330000000000001</v>
      </c>
      <c r="D23" s="6">
        <v>0.42499999999999999</v>
      </c>
      <c r="E23" s="5" t="s">
        <v>25</v>
      </c>
      <c r="F23" s="5" t="s">
        <v>25</v>
      </c>
      <c r="G23" s="5" t="s">
        <v>25</v>
      </c>
      <c r="H23" s="5" t="s">
        <v>25</v>
      </c>
      <c r="I23" s="5" t="s">
        <v>25</v>
      </c>
      <c r="J23" s="5" t="s">
        <v>25</v>
      </c>
      <c r="K23" s="10">
        <v>7.0188681944486266E-3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7" t="s">
        <v>25</v>
      </c>
      <c r="R23" s="9" t="e">
        <f t="shared" si="0"/>
        <v>#VALUE!</v>
      </c>
      <c r="S23" s="9">
        <f t="shared" si="1"/>
        <v>-2.8372619325822166</v>
      </c>
      <c r="T23" s="11" t="e">
        <f>AVERAGE($R$3:R22)</f>
        <v>#VALUE!</v>
      </c>
      <c r="U23" s="9">
        <f t="shared" si="2"/>
        <v>-2.8259468795793303</v>
      </c>
      <c r="V23" s="9">
        <f t="shared" si="3"/>
        <v>-2.4609534087655076</v>
      </c>
      <c r="W23" s="9">
        <f t="shared" si="4"/>
        <v>-0.37630852381670887</v>
      </c>
      <c r="X23" s="9" t="e">
        <f t="shared" si="5"/>
        <v>#VALUE!</v>
      </c>
      <c r="Y23" s="12" t="e">
        <f t="shared" si="6"/>
        <v>#VALUE!</v>
      </c>
      <c r="Z23" s="9" t="str">
        <f t="shared" si="7"/>
        <v>NaN</v>
      </c>
    </row>
    <row r="24" spans="1:26" hidden="1" x14ac:dyDescent="0.25">
      <c r="A24" s="4">
        <v>187211</v>
      </c>
      <c r="B24" s="5">
        <v>4.95</v>
      </c>
      <c r="C24" s="5">
        <v>0.29670000000000002</v>
      </c>
      <c r="D24" s="6">
        <v>0.42749999999999999</v>
      </c>
      <c r="E24" s="5" t="s">
        <v>25</v>
      </c>
      <c r="F24" s="5" t="s">
        <v>25</v>
      </c>
      <c r="G24" s="5" t="s">
        <v>25</v>
      </c>
      <c r="H24" s="5" t="s">
        <v>25</v>
      </c>
      <c r="I24" s="5" t="s">
        <v>25</v>
      </c>
      <c r="J24" s="5" t="s">
        <v>25</v>
      </c>
      <c r="K24" s="10">
        <v>7.6092125808741003E-3</v>
      </c>
      <c r="L24" s="5" t="s">
        <v>25</v>
      </c>
      <c r="M24" s="5" t="s">
        <v>25</v>
      </c>
      <c r="N24" s="5" t="s">
        <v>25</v>
      </c>
      <c r="O24" s="5" t="s">
        <v>25</v>
      </c>
      <c r="P24" s="5" t="s">
        <v>25</v>
      </c>
      <c r="Q24" s="7" t="s">
        <v>25</v>
      </c>
      <c r="R24" s="9" t="e">
        <f t="shared" si="0"/>
        <v>#VALUE!</v>
      </c>
      <c r="S24" s="9">
        <f t="shared" si="1"/>
        <v>-2.8299791431072689</v>
      </c>
      <c r="T24" s="11" t="e">
        <f>AVERAGE($R$3:R23)</f>
        <v>#VALUE!</v>
      </c>
      <c r="U24" s="9">
        <f t="shared" si="2"/>
        <v>-2.8184535917938982</v>
      </c>
      <c r="V24" s="9">
        <f t="shared" si="3"/>
        <v>-2.4590859501662576</v>
      </c>
      <c r="W24" s="9">
        <f t="shared" si="4"/>
        <v>-0.37089319294101142</v>
      </c>
      <c r="X24" s="9" t="e">
        <f t="shared" si="5"/>
        <v>#VALUE!</v>
      </c>
      <c r="Y24" s="12" t="e">
        <f t="shared" si="6"/>
        <v>#VALUE!</v>
      </c>
      <c r="Z24" s="9" t="str">
        <f t="shared" si="7"/>
        <v>NaN</v>
      </c>
    </row>
    <row r="25" spans="1:26" hidden="1" x14ac:dyDescent="0.25">
      <c r="A25" s="4">
        <v>187212</v>
      </c>
      <c r="B25" s="5">
        <v>5.07</v>
      </c>
      <c r="C25" s="5">
        <v>0.3</v>
      </c>
      <c r="D25" s="6">
        <v>0.43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25</v>
      </c>
      <c r="J25" s="5" t="s">
        <v>25</v>
      </c>
      <c r="K25" s="10">
        <v>8.2143155769602086E-3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7" t="s">
        <v>25</v>
      </c>
      <c r="R25" s="9" t="e">
        <f t="shared" si="0"/>
        <v>#VALUE!</v>
      </c>
      <c r="S25" s="9">
        <f t="shared" si="1"/>
        <v>-2.8144213282659596</v>
      </c>
      <c r="T25" s="11" t="e">
        <f>AVERAGE($R$3:R24)</f>
        <v>#VALUE!</v>
      </c>
      <c r="U25" s="9">
        <f t="shared" si="2"/>
        <v>-2.8033603809065353</v>
      </c>
      <c r="V25" s="9">
        <f t="shared" si="3"/>
        <v>-2.4491885671859213</v>
      </c>
      <c r="W25" s="9">
        <f t="shared" si="4"/>
        <v>-0.36523276108003866</v>
      </c>
      <c r="X25" s="9" t="e">
        <f t="shared" si="5"/>
        <v>#VALUE!</v>
      </c>
      <c r="Y25" s="12" t="e">
        <f t="shared" si="6"/>
        <v>#VALUE!</v>
      </c>
      <c r="Z25" s="9" t="str">
        <f t="shared" si="7"/>
        <v>NaN</v>
      </c>
    </row>
    <row r="26" spans="1:26" hidden="1" x14ac:dyDescent="0.25">
      <c r="A26" s="4">
        <v>187301</v>
      </c>
      <c r="B26" s="5">
        <v>5.1100000000000003</v>
      </c>
      <c r="C26" s="5">
        <v>0.30249999999999999</v>
      </c>
      <c r="D26" s="6">
        <v>0.4325</v>
      </c>
      <c r="E26" s="5" t="s">
        <v>25</v>
      </c>
      <c r="F26" s="5" t="s">
        <v>25</v>
      </c>
      <c r="G26" s="5" t="s">
        <v>25</v>
      </c>
      <c r="H26" s="5" t="s">
        <v>25</v>
      </c>
      <c r="I26" s="5" t="s">
        <v>25</v>
      </c>
      <c r="J26" s="5" t="s">
        <v>25</v>
      </c>
      <c r="K26" s="10">
        <v>7.631350495365054E-3</v>
      </c>
      <c r="L26" s="5" t="s">
        <v>25</v>
      </c>
      <c r="M26" s="5" t="s">
        <v>25</v>
      </c>
      <c r="N26" s="5" t="s">
        <v>25</v>
      </c>
      <c r="O26" s="5" t="s">
        <v>25</v>
      </c>
      <c r="P26" s="5" t="s">
        <v>25</v>
      </c>
      <c r="Q26" s="7" t="s">
        <v>25</v>
      </c>
      <c r="R26" s="9" t="e">
        <f t="shared" si="0"/>
        <v>#VALUE!</v>
      </c>
      <c r="S26" s="9">
        <f t="shared" si="1"/>
        <v>-2.827313621929028</v>
      </c>
      <c r="T26" s="11" t="e">
        <f>AVERAGE($R$3:R25)</f>
        <v>#VALUE!</v>
      </c>
      <c r="U26" s="9">
        <f t="shared" si="2"/>
        <v>-2.8190148191143329</v>
      </c>
      <c r="V26" s="9">
        <f t="shared" si="3"/>
        <v>-2.4673108878976207</v>
      </c>
      <c r="W26" s="9">
        <f t="shared" si="4"/>
        <v>-0.36000273403140715</v>
      </c>
      <c r="X26" s="9" t="e">
        <f t="shared" si="5"/>
        <v>#VALUE!</v>
      </c>
      <c r="Y26" s="12" t="e">
        <f t="shared" si="6"/>
        <v>#VALUE!</v>
      </c>
      <c r="Z26" s="9" t="str">
        <f t="shared" si="7"/>
        <v>NaN</v>
      </c>
    </row>
    <row r="27" spans="1:26" hidden="1" x14ac:dyDescent="0.25">
      <c r="A27" s="4">
        <v>187302</v>
      </c>
      <c r="B27" s="5">
        <v>5.15</v>
      </c>
      <c r="C27" s="5">
        <v>0.30499999999999999</v>
      </c>
      <c r="D27" s="6">
        <v>0.435</v>
      </c>
      <c r="E27" s="5" t="s">
        <v>25</v>
      </c>
      <c r="F27" s="5" t="s">
        <v>25</v>
      </c>
      <c r="G27" s="5" t="s">
        <v>25</v>
      </c>
      <c r="H27" s="5" t="s">
        <v>25</v>
      </c>
      <c r="I27" s="5" t="s">
        <v>25</v>
      </c>
      <c r="J27" s="5" t="s">
        <v>25</v>
      </c>
      <c r="K27" s="10">
        <v>6.4875582466657009E-3</v>
      </c>
      <c r="L27" s="5" t="s">
        <v>25</v>
      </c>
      <c r="M27" s="5" t="s">
        <v>25</v>
      </c>
      <c r="N27" s="5" t="s">
        <v>25</v>
      </c>
      <c r="O27" s="5" t="s">
        <v>25</v>
      </c>
      <c r="P27" s="5" t="s">
        <v>25</v>
      </c>
      <c r="Q27" s="7" t="s">
        <v>25</v>
      </c>
      <c r="R27" s="9" t="e">
        <f t="shared" si="0"/>
        <v>#VALUE!</v>
      </c>
      <c r="S27" s="9">
        <f t="shared" si="1"/>
        <v>-2.8268734057268539</v>
      </c>
      <c r="T27" s="11" t="e">
        <f>AVERAGE($R$3:R26)</f>
        <v>#VALUE!</v>
      </c>
      <c r="U27" s="9">
        <f t="shared" si="2"/>
        <v>-2.8186429065903384</v>
      </c>
      <c r="V27" s="9">
        <f t="shared" si="3"/>
        <v>-2.4693723568258159</v>
      </c>
      <c r="W27" s="9">
        <f t="shared" si="4"/>
        <v>-0.35750104890103795</v>
      </c>
      <c r="X27" s="9" t="e">
        <f t="shared" si="5"/>
        <v>#VALUE!</v>
      </c>
      <c r="Y27" s="12" t="e">
        <f t="shared" si="6"/>
        <v>#VALUE!</v>
      </c>
      <c r="Z27" s="9" t="str">
        <f t="shared" si="7"/>
        <v>NaN</v>
      </c>
    </row>
    <row r="28" spans="1:26" hidden="1" x14ac:dyDescent="0.25">
      <c r="A28" s="4">
        <v>187303</v>
      </c>
      <c r="B28" s="5">
        <v>5.1100000000000003</v>
      </c>
      <c r="C28" s="5">
        <v>0.3075</v>
      </c>
      <c r="D28" s="6">
        <v>0.4375</v>
      </c>
      <c r="E28" s="5" t="s">
        <v>25</v>
      </c>
      <c r="F28" s="5" t="s">
        <v>25</v>
      </c>
      <c r="G28" s="5" t="s">
        <v>25</v>
      </c>
      <c r="H28" s="5" t="s">
        <v>25</v>
      </c>
      <c r="I28" s="5" t="s">
        <v>25</v>
      </c>
      <c r="J28" s="5" t="s">
        <v>25</v>
      </c>
      <c r="K28" s="10">
        <v>6.5613512949688852E-3</v>
      </c>
      <c r="L28" s="5" t="s">
        <v>25</v>
      </c>
      <c r="M28" s="5" t="s">
        <v>25</v>
      </c>
      <c r="N28" s="5" t="s">
        <v>25</v>
      </c>
      <c r="O28" s="5" t="s">
        <v>25</v>
      </c>
      <c r="P28" s="5" t="s">
        <v>25</v>
      </c>
      <c r="Q28" s="7" t="s">
        <v>25</v>
      </c>
      <c r="R28" s="9" t="e">
        <f t="shared" si="0"/>
        <v>#VALUE!</v>
      </c>
      <c r="S28" s="9">
        <f t="shared" si="1"/>
        <v>-2.8264402170503704</v>
      </c>
      <c r="T28" s="11" t="e">
        <f>AVERAGE($R$3:R27)</f>
        <v>#VALUE!</v>
      </c>
      <c r="U28" s="9">
        <f t="shared" si="2"/>
        <v>-2.8182769064112092</v>
      </c>
      <c r="V28" s="9">
        <f t="shared" si="3"/>
        <v>-2.4714059625690976</v>
      </c>
      <c r="W28" s="9">
        <f t="shared" si="4"/>
        <v>-0.35503425448127246</v>
      </c>
      <c r="X28" s="9" t="e">
        <f t="shared" si="5"/>
        <v>#VALUE!</v>
      </c>
      <c r="Y28" s="12" t="e">
        <f t="shared" si="6"/>
        <v>#VALUE!</v>
      </c>
      <c r="Z28" s="9" t="str">
        <f t="shared" si="7"/>
        <v>NaN</v>
      </c>
    </row>
    <row r="29" spans="1:26" hidden="1" x14ac:dyDescent="0.25">
      <c r="A29" s="4">
        <v>187304</v>
      </c>
      <c r="B29" s="5">
        <v>5.04</v>
      </c>
      <c r="C29" s="5">
        <v>0.31</v>
      </c>
      <c r="D29" s="6">
        <v>0.44</v>
      </c>
      <c r="E29" s="5" t="s">
        <v>25</v>
      </c>
      <c r="F29" s="5" t="s">
        <v>25</v>
      </c>
      <c r="G29" s="5" t="s">
        <v>25</v>
      </c>
      <c r="H29" s="5" t="s">
        <v>25</v>
      </c>
      <c r="I29" s="5" t="s">
        <v>25</v>
      </c>
      <c r="J29" s="5" t="s">
        <v>25</v>
      </c>
      <c r="K29" s="10">
        <v>7.1074198524124464E-3</v>
      </c>
      <c r="L29" s="5" t="s">
        <v>25</v>
      </c>
      <c r="M29" s="5" t="s">
        <v>25</v>
      </c>
      <c r="N29" s="5" t="s">
        <v>25</v>
      </c>
      <c r="O29" s="5" t="s">
        <v>25</v>
      </c>
      <c r="P29" s="5" t="s">
        <v>25</v>
      </c>
      <c r="Q29" s="7" t="s">
        <v>25</v>
      </c>
      <c r="R29" s="9" t="e">
        <f t="shared" si="0"/>
        <v>#VALUE!</v>
      </c>
      <c r="S29" s="9">
        <f t="shared" si="1"/>
        <v>-2.8104795959511772</v>
      </c>
      <c r="T29" s="11" t="e">
        <f>AVERAGE($R$3:R28)</f>
        <v>#VALUE!</v>
      </c>
      <c r="U29" s="9">
        <f t="shared" si="2"/>
        <v>-2.8023823857185581</v>
      </c>
      <c r="V29" s="9">
        <f t="shared" si="3"/>
        <v>-2.4578779774000807</v>
      </c>
      <c r="W29" s="9">
        <f t="shared" si="4"/>
        <v>-0.35260161855109651</v>
      </c>
      <c r="X29" s="9" t="e">
        <f t="shared" si="5"/>
        <v>#VALUE!</v>
      </c>
      <c r="Y29" s="12" t="e">
        <f t="shared" si="6"/>
        <v>#VALUE!</v>
      </c>
      <c r="Z29" s="9" t="str">
        <f t="shared" si="7"/>
        <v>NaN</v>
      </c>
    </row>
    <row r="30" spans="1:26" hidden="1" x14ac:dyDescent="0.25">
      <c r="A30" s="4">
        <v>187305</v>
      </c>
      <c r="B30" s="5">
        <v>5.05</v>
      </c>
      <c r="C30" s="5">
        <v>0.3125</v>
      </c>
      <c r="D30" s="6">
        <v>0.4425</v>
      </c>
      <c r="E30" s="5" t="s">
        <v>25</v>
      </c>
      <c r="F30" s="5" t="s">
        <v>25</v>
      </c>
      <c r="G30" s="5" t="s">
        <v>25</v>
      </c>
      <c r="H30" s="5" t="s">
        <v>25</v>
      </c>
      <c r="I30" s="5" t="s">
        <v>25</v>
      </c>
      <c r="J30" s="5" t="s">
        <v>25</v>
      </c>
      <c r="K30" s="10">
        <v>8.0519708706932036E-3</v>
      </c>
      <c r="L30" s="5" t="s">
        <v>25</v>
      </c>
      <c r="M30" s="5" t="s">
        <v>25</v>
      </c>
      <c r="N30" s="5" t="s">
        <v>25</v>
      </c>
      <c r="O30" s="5" t="s">
        <v>25</v>
      </c>
      <c r="P30" s="5" t="s">
        <v>25</v>
      </c>
      <c r="Q30" s="7" t="s">
        <v>25</v>
      </c>
      <c r="R30" s="9" t="e">
        <f t="shared" si="0"/>
        <v>#VALUE!</v>
      </c>
      <c r="S30" s="9">
        <f t="shared" si="1"/>
        <v>-2.7885890635862225</v>
      </c>
      <c r="T30" s="11" t="e">
        <f>AVERAGE($R$3:R29)</f>
        <v>#VALUE!</v>
      </c>
      <c r="U30" s="9">
        <f t="shared" si="2"/>
        <v>-2.780556891888958</v>
      </c>
      <c r="V30" s="9">
        <f t="shared" si="3"/>
        <v>-2.4383866341531073</v>
      </c>
      <c r="W30" s="9">
        <f t="shared" si="4"/>
        <v>-0.35020242943311486</v>
      </c>
      <c r="X30" s="9" t="e">
        <f t="shared" si="5"/>
        <v>#VALUE!</v>
      </c>
      <c r="Y30" s="12" t="e">
        <f t="shared" si="6"/>
        <v>#VALUE!</v>
      </c>
      <c r="Z30" s="9" t="str">
        <f t="shared" si="7"/>
        <v>NaN</v>
      </c>
    </row>
    <row r="31" spans="1:26" hidden="1" x14ac:dyDescent="0.25">
      <c r="A31" s="4">
        <v>187306</v>
      </c>
      <c r="B31" s="5">
        <v>4.9800000000000004</v>
      </c>
      <c r="C31" s="5">
        <v>0.315</v>
      </c>
      <c r="D31" s="6">
        <v>0.44500000000000001</v>
      </c>
      <c r="E31" s="5" t="s">
        <v>25</v>
      </c>
      <c r="F31" s="5" t="s">
        <v>25</v>
      </c>
      <c r="G31" s="5" t="s">
        <v>25</v>
      </c>
      <c r="H31" s="5" t="s">
        <v>25</v>
      </c>
      <c r="I31" s="5" t="s">
        <v>25</v>
      </c>
      <c r="J31" s="5" t="s">
        <v>25</v>
      </c>
      <c r="K31" s="10">
        <v>5.6315588863487653E-3</v>
      </c>
      <c r="L31" s="5" t="s">
        <v>25</v>
      </c>
      <c r="M31" s="5" t="s">
        <v>25</v>
      </c>
      <c r="N31" s="5" t="s">
        <v>25</v>
      </c>
      <c r="O31" s="5" t="s">
        <v>25</v>
      </c>
      <c r="P31" s="5" t="s">
        <v>25</v>
      </c>
      <c r="Q31" s="7" t="s">
        <v>25</v>
      </c>
      <c r="R31" s="9" t="e">
        <f t="shared" si="0"/>
        <v>#VALUE!</v>
      </c>
      <c r="S31" s="9">
        <f t="shared" si="1"/>
        <v>-2.7825390530929495</v>
      </c>
      <c r="T31" s="11" t="e">
        <f>AVERAGE($R$3:R30)</f>
        <v>#VALUE!</v>
      </c>
      <c r="U31" s="9">
        <f t="shared" si="2"/>
        <v>-2.7745708834437721</v>
      </c>
      <c r="V31" s="9">
        <f t="shared" si="3"/>
        <v>-2.4347030578214213</v>
      </c>
      <c r="W31" s="9">
        <f t="shared" si="4"/>
        <v>-0.34783599527152798</v>
      </c>
      <c r="X31" s="9" t="e">
        <f t="shared" si="5"/>
        <v>#VALUE!</v>
      </c>
      <c r="Y31" s="12" t="e">
        <f t="shared" si="6"/>
        <v>#VALUE!</v>
      </c>
      <c r="Z31" s="9" t="str">
        <f t="shared" si="7"/>
        <v>NaN</v>
      </c>
    </row>
    <row r="32" spans="1:26" hidden="1" x14ac:dyDescent="0.25">
      <c r="A32" s="4">
        <v>187307</v>
      </c>
      <c r="B32" s="5">
        <v>4.97</v>
      </c>
      <c r="C32" s="5">
        <v>0.3175</v>
      </c>
      <c r="D32" s="6">
        <v>0.44750000000000001</v>
      </c>
      <c r="E32" s="5" t="s">
        <v>25</v>
      </c>
      <c r="F32" s="5" t="s">
        <v>25</v>
      </c>
      <c r="G32" s="5" t="s">
        <v>25</v>
      </c>
      <c r="H32" s="5" t="s">
        <v>25</v>
      </c>
      <c r="I32" s="5" t="s">
        <v>25</v>
      </c>
      <c r="J32" s="5" t="s">
        <v>25</v>
      </c>
      <c r="K32" s="10">
        <v>4.6796285632376916E-3</v>
      </c>
      <c r="L32" s="5" t="s">
        <v>25</v>
      </c>
      <c r="M32" s="5" t="s">
        <v>25</v>
      </c>
      <c r="N32" s="5" t="s">
        <v>25</v>
      </c>
      <c r="O32" s="5" t="s">
        <v>25</v>
      </c>
      <c r="P32" s="5" t="s">
        <v>25</v>
      </c>
      <c r="Q32" s="7" t="s">
        <v>25</v>
      </c>
      <c r="R32" s="9" t="e">
        <f t="shared" si="0"/>
        <v>#VALUE!</v>
      </c>
      <c r="S32" s="9">
        <f t="shared" si="1"/>
        <v>-2.7606125311930656</v>
      </c>
      <c r="T32" s="11" t="e">
        <f>AVERAGE($R$3:R31)</f>
        <v>#VALUE!</v>
      </c>
      <c r="U32" s="9">
        <f t="shared" si="2"/>
        <v>-2.7527073516859524</v>
      </c>
      <c r="V32" s="9">
        <f t="shared" si="3"/>
        <v>-2.4151108878524585</v>
      </c>
      <c r="W32" s="9">
        <f t="shared" si="4"/>
        <v>-0.34550164334060718</v>
      </c>
      <c r="X32" s="9" t="e">
        <f t="shared" si="5"/>
        <v>#VALUE!</v>
      </c>
      <c r="Y32" s="12" t="e">
        <f t="shared" si="6"/>
        <v>#VALUE!</v>
      </c>
      <c r="Z32" s="9" t="str">
        <f t="shared" si="7"/>
        <v>NaN</v>
      </c>
    </row>
    <row r="33" spans="1:26" hidden="1" x14ac:dyDescent="0.25">
      <c r="A33" s="4">
        <v>187308</v>
      </c>
      <c r="B33" s="5">
        <v>4.97</v>
      </c>
      <c r="C33" s="5">
        <v>0.32</v>
      </c>
      <c r="D33" s="6">
        <v>0.45</v>
      </c>
      <c r="E33" s="5" t="s">
        <v>25</v>
      </c>
      <c r="F33" s="5" t="s">
        <v>25</v>
      </c>
      <c r="G33" s="5" t="s">
        <v>25</v>
      </c>
      <c r="H33" s="5" t="s">
        <v>25</v>
      </c>
      <c r="I33" s="5" t="s">
        <v>25</v>
      </c>
      <c r="J33" s="5" t="s">
        <v>25</v>
      </c>
      <c r="K33" s="10">
        <v>4.3918356748552734E-3</v>
      </c>
      <c r="L33" s="5" t="s">
        <v>25</v>
      </c>
      <c r="M33" s="5" t="s">
        <v>25</v>
      </c>
      <c r="N33" s="5" t="s">
        <v>25</v>
      </c>
      <c r="O33" s="5" t="s">
        <v>25</v>
      </c>
      <c r="P33" s="5" t="s">
        <v>25</v>
      </c>
      <c r="Q33" s="7" t="s">
        <v>25</v>
      </c>
      <c r="R33" s="9" t="e">
        <f t="shared" si="0"/>
        <v>#VALUE!</v>
      </c>
      <c r="S33" s="9">
        <f t="shared" si="1"/>
        <v>-2.7506973007579281</v>
      </c>
      <c r="T33" s="11" t="e">
        <f>AVERAGE($R$3:R32)</f>
        <v>#VALUE!</v>
      </c>
      <c r="U33" s="9">
        <f t="shared" si="2"/>
        <v>-2.7428541232969019</v>
      </c>
      <c r="V33" s="9">
        <f t="shared" si="3"/>
        <v>-2.4074985813757643</v>
      </c>
      <c r="W33" s="9">
        <f t="shared" si="4"/>
        <v>-0.34319871938216373</v>
      </c>
      <c r="X33" s="9" t="e">
        <f t="shared" si="5"/>
        <v>#VALUE!</v>
      </c>
      <c r="Y33" s="12" t="e">
        <f t="shared" si="6"/>
        <v>#VALUE!</v>
      </c>
      <c r="Z33" s="9" t="str">
        <f t="shared" si="7"/>
        <v>NaN</v>
      </c>
    </row>
    <row r="34" spans="1:26" hidden="1" x14ac:dyDescent="0.25">
      <c r="A34" s="4">
        <v>187309</v>
      </c>
      <c r="B34" s="5">
        <v>4.59</v>
      </c>
      <c r="C34" s="5">
        <v>0.32250000000000001</v>
      </c>
      <c r="D34" s="6">
        <v>0.45250000000000001</v>
      </c>
      <c r="E34" s="5" t="s">
        <v>25</v>
      </c>
      <c r="F34" s="5" t="s">
        <v>25</v>
      </c>
      <c r="G34" s="5" t="s">
        <v>25</v>
      </c>
      <c r="H34" s="5" t="s">
        <v>25</v>
      </c>
      <c r="I34" s="5" t="s">
        <v>25</v>
      </c>
      <c r="J34" s="5" t="s">
        <v>25</v>
      </c>
      <c r="K34" s="10">
        <v>4.8493525743350148E-3</v>
      </c>
      <c r="L34" s="5" t="s">
        <v>25</v>
      </c>
      <c r="M34" s="5" t="s">
        <v>25</v>
      </c>
      <c r="N34" s="5" t="s">
        <v>25</v>
      </c>
      <c r="O34" s="5" t="s">
        <v>25</v>
      </c>
      <c r="P34" s="5" t="s">
        <v>25</v>
      </c>
      <c r="Q34" s="7" t="s">
        <v>25</v>
      </c>
      <c r="R34" s="9" t="e">
        <f t="shared" si="0"/>
        <v>#VALUE!</v>
      </c>
      <c r="S34" s="9">
        <f t="shared" si="1"/>
        <v>-2.7428541232969019</v>
      </c>
      <c r="T34" s="11" t="e">
        <f>AVERAGE($R$3:R33)</f>
        <v>#VALUE!</v>
      </c>
      <c r="U34" s="9">
        <f t="shared" si="2"/>
        <v>-2.7350719828548469</v>
      </c>
      <c r="V34" s="9">
        <f t="shared" si="3"/>
        <v>-2.4019275363263088</v>
      </c>
      <c r="W34" s="9">
        <f t="shared" si="4"/>
        <v>-0.34092658697059319</v>
      </c>
      <c r="X34" s="9" t="e">
        <f t="shared" si="5"/>
        <v>#VALUE!</v>
      </c>
      <c r="Y34" s="12" t="e">
        <f t="shared" si="6"/>
        <v>#VALUE!</v>
      </c>
      <c r="Z34" s="9" t="str">
        <f t="shared" si="7"/>
        <v>NaN</v>
      </c>
    </row>
    <row r="35" spans="1:26" hidden="1" x14ac:dyDescent="0.25">
      <c r="A35" s="4">
        <v>187310</v>
      </c>
      <c r="B35" s="5">
        <v>4.1900000000000004</v>
      </c>
      <c r="C35" s="5">
        <v>0.32500000000000001</v>
      </c>
      <c r="D35" s="6">
        <v>0.45500000000000002</v>
      </c>
      <c r="E35" s="5" t="s">
        <v>25</v>
      </c>
      <c r="F35" s="5" t="s">
        <v>25</v>
      </c>
      <c r="G35" s="5" t="s">
        <v>25</v>
      </c>
      <c r="H35" s="5" t="s">
        <v>25</v>
      </c>
      <c r="I35" s="5" t="s">
        <v>25</v>
      </c>
      <c r="J35" s="5" t="s">
        <v>25</v>
      </c>
      <c r="K35" s="10">
        <v>1.0177210661824903E-2</v>
      </c>
      <c r="L35" s="5" t="s">
        <v>25</v>
      </c>
      <c r="M35" s="5" t="s">
        <v>25</v>
      </c>
      <c r="N35" s="5" t="s">
        <v>25</v>
      </c>
      <c r="O35" s="5" t="s">
        <v>25</v>
      </c>
      <c r="P35" s="5" t="s">
        <v>25</v>
      </c>
      <c r="Q35" s="7" t="s">
        <v>25</v>
      </c>
      <c r="R35" s="9" t="e">
        <f t="shared" si="0"/>
        <v>#VALUE!</v>
      </c>
      <c r="S35" s="9">
        <f t="shared" si="1"/>
        <v>-2.6555321668187633</v>
      </c>
      <c r="T35" s="11" t="e">
        <f>AVERAGE($R$3:R34)</f>
        <v>#VALUE!</v>
      </c>
      <c r="U35" s="9">
        <f t="shared" si="2"/>
        <v>-2.647810120724853</v>
      </c>
      <c r="V35" s="9">
        <f t="shared" si="3"/>
        <v>-2.31684753991461</v>
      </c>
      <c r="W35" s="9">
        <f t="shared" si="4"/>
        <v>-0.33868462690415357</v>
      </c>
      <c r="X35" s="9" t="e">
        <f t="shared" si="5"/>
        <v>#VALUE!</v>
      </c>
      <c r="Y35" s="12" t="e">
        <f t="shared" si="6"/>
        <v>#VALUE!</v>
      </c>
      <c r="Z35" s="9" t="str">
        <f t="shared" si="7"/>
        <v>NaN</v>
      </c>
    </row>
    <row r="36" spans="1:26" hidden="1" x14ac:dyDescent="0.25">
      <c r="A36" s="4">
        <v>187311</v>
      </c>
      <c r="B36" s="5">
        <v>4.04</v>
      </c>
      <c r="C36" s="5">
        <v>0.32750000000000001</v>
      </c>
      <c r="D36" s="6">
        <v>0.45750000000000002</v>
      </c>
      <c r="E36" s="5" t="s">
        <v>25</v>
      </c>
      <c r="F36" s="5" t="s">
        <v>25</v>
      </c>
      <c r="G36" s="5" t="s">
        <v>25</v>
      </c>
      <c r="H36" s="5" t="s">
        <v>25</v>
      </c>
      <c r="I36" s="5" t="s">
        <v>25</v>
      </c>
      <c r="J36" s="5" t="s">
        <v>25</v>
      </c>
      <c r="K36" s="10">
        <v>1.1815416334155591E-2</v>
      </c>
      <c r="L36" s="5" t="s">
        <v>25</v>
      </c>
      <c r="M36" s="5" t="s">
        <v>25</v>
      </c>
      <c r="N36" s="5" t="s">
        <v>25</v>
      </c>
      <c r="O36" s="5" t="s">
        <v>25</v>
      </c>
      <c r="P36" s="5" t="s">
        <v>25</v>
      </c>
      <c r="Q36" s="7" t="s">
        <v>25</v>
      </c>
      <c r="R36" s="9" t="e">
        <f t="shared" si="0"/>
        <v>#VALUE!</v>
      </c>
      <c r="S36" s="9">
        <f t="shared" si="1"/>
        <v>-2.556630830586446</v>
      </c>
      <c r="T36" s="11" t="e">
        <f>AVERAGE($R$3:R35)</f>
        <v>#VALUE!</v>
      </c>
      <c r="U36" s="9">
        <f t="shared" si="2"/>
        <v>-2.548967957840877</v>
      </c>
      <c r="V36" s="9">
        <f t="shared" si="3"/>
        <v>-2.2201585939652331</v>
      </c>
      <c r="W36" s="9">
        <f t="shared" si="4"/>
        <v>-0.33647223662121295</v>
      </c>
      <c r="X36" s="9" t="e">
        <f t="shared" si="5"/>
        <v>#VALUE!</v>
      </c>
      <c r="Y36" s="12" t="e">
        <f t="shared" si="6"/>
        <v>#VALUE!</v>
      </c>
      <c r="Z36" s="9" t="str">
        <f t="shared" si="7"/>
        <v>NaN</v>
      </c>
    </row>
    <row r="37" spans="1:26" hidden="1" x14ac:dyDescent="0.25">
      <c r="A37" s="4">
        <v>187312</v>
      </c>
      <c r="B37" s="5">
        <v>4.42</v>
      </c>
      <c r="C37" s="5">
        <v>0.33</v>
      </c>
      <c r="D37" s="6">
        <v>0.46</v>
      </c>
      <c r="E37" s="5" t="s">
        <v>25</v>
      </c>
      <c r="F37" s="5" t="s">
        <v>25</v>
      </c>
      <c r="G37" s="5" t="s">
        <v>25</v>
      </c>
      <c r="H37" s="5" t="s">
        <v>25</v>
      </c>
      <c r="I37" s="5" t="s">
        <v>25</v>
      </c>
      <c r="J37" s="5" t="s">
        <v>25</v>
      </c>
      <c r="K37" s="10">
        <v>1.033955536809191E-2</v>
      </c>
      <c r="L37" s="5" t="s">
        <v>25</v>
      </c>
      <c r="M37" s="5" t="s">
        <v>25</v>
      </c>
      <c r="N37" s="5" t="s">
        <v>25</v>
      </c>
      <c r="O37" s="5" t="s">
        <v>25</v>
      </c>
      <c r="P37" s="5" t="s">
        <v>25</v>
      </c>
      <c r="Q37" s="7" t="s">
        <v>25</v>
      </c>
      <c r="R37" s="9" t="e">
        <f t="shared" si="0"/>
        <v>#VALUE!</v>
      </c>
      <c r="S37" s="9">
        <f t="shared" si="1"/>
        <v>-2.5125119158798892</v>
      </c>
      <c r="T37" s="11" t="e">
        <f>AVERAGE($R$3:R36)</f>
        <v>#VALUE!</v>
      </c>
      <c r="U37" s="9">
        <f t="shared" si="2"/>
        <v>-2.5049073164946698</v>
      </c>
      <c r="V37" s="9">
        <f t="shared" si="3"/>
        <v>-2.1782230862396199</v>
      </c>
      <c r="W37" s="9">
        <f t="shared" si="4"/>
        <v>-0.33428882964026929</v>
      </c>
      <c r="X37" s="9" t="e">
        <f t="shared" si="5"/>
        <v>#VALUE!</v>
      </c>
      <c r="Y37" s="12" t="e">
        <f t="shared" si="6"/>
        <v>#VALUE!</v>
      </c>
      <c r="Z37" s="9" t="str">
        <f t="shared" si="7"/>
        <v>NaN</v>
      </c>
    </row>
    <row r="38" spans="1:26" hidden="1" x14ac:dyDescent="0.25">
      <c r="A38" s="4">
        <v>187401</v>
      </c>
      <c r="B38" s="5">
        <v>4.66</v>
      </c>
      <c r="C38" s="5">
        <v>0.33</v>
      </c>
      <c r="D38" s="6">
        <v>0.46</v>
      </c>
      <c r="E38" s="5" t="s">
        <v>25</v>
      </c>
      <c r="F38" s="5" t="s">
        <v>25</v>
      </c>
      <c r="G38" s="5" t="s">
        <v>25</v>
      </c>
      <c r="H38" s="5" t="s">
        <v>25</v>
      </c>
      <c r="I38" s="5" t="s">
        <v>25</v>
      </c>
      <c r="J38" s="5" t="s">
        <v>25</v>
      </c>
      <c r="K38" s="10">
        <v>6.871282097842258E-3</v>
      </c>
      <c r="L38" s="5" t="s">
        <v>25</v>
      </c>
      <c r="M38" s="5" t="s">
        <v>25</v>
      </c>
      <c r="N38" s="5" t="s">
        <v>25</v>
      </c>
      <c r="O38" s="5" t="s">
        <v>25</v>
      </c>
      <c r="P38" s="5" t="s">
        <v>25</v>
      </c>
      <c r="Q38" s="7" t="s">
        <v>25</v>
      </c>
      <c r="R38" s="9" t="e">
        <f t="shared" si="0"/>
        <v>#VALUE!</v>
      </c>
      <c r="S38" s="9">
        <f t="shared" si="1"/>
        <v>-2.5948023206112181</v>
      </c>
      <c r="T38" s="11" t="e">
        <f>AVERAGE($R$3:R37)</f>
        <v>#VALUE!</v>
      </c>
      <c r="U38" s="9">
        <f t="shared" si="2"/>
        <v>-2.5948023206112181</v>
      </c>
      <c r="V38" s="9">
        <f t="shared" si="3"/>
        <v>-2.2626684855886028</v>
      </c>
      <c r="W38" s="9">
        <f t="shared" si="4"/>
        <v>-0.33213383502261484</v>
      </c>
      <c r="X38" s="9" t="e">
        <f t="shared" si="5"/>
        <v>#VALUE!</v>
      </c>
      <c r="Y38" s="12" t="e">
        <f t="shared" si="6"/>
        <v>#VALUE!</v>
      </c>
      <c r="Z38" s="9" t="str">
        <f t="shared" si="7"/>
        <v>NaN</v>
      </c>
    </row>
    <row r="39" spans="1:26" hidden="1" x14ac:dyDescent="0.25">
      <c r="A39" s="4">
        <v>187402</v>
      </c>
      <c r="B39" s="5">
        <v>4.8</v>
      </c>
      <c r="C39" s="5">
        <v>0.33</v>
      </c>
      <c r="D39" s="6">
        <v>0.46</v>
      </c>
      <c r="E39" s="5" t="s">
        <v>25</v>
      </c>
      <c r="F39" s="5" t="s">
        <v>25</v>
      </c>
      <c r="G39" s="5" t="s">
        <v>25</v>
      </c>
      <c r="H39" s="5" t="s">
        <v>25</v>
      </c>
      <c r="I39" s="5" t="s">
        <v>25</v>
      </c>
      <c r="J39" s="5" t="s">
        <v>25</v>
      </c>
      <c r="K39" s="10">
        <v>5.1297661578871149E-3</v>
      </c>
      <c r="L39" s="5" t="s">
        <v>25</v>
      </c>
      <c r="M39" s="5" t="s">
        <v>25</v>
      </c>
      <c r="N39" s="5" t="s">
        <v>25</v>
      </c>
      <c r="O39" s="5" t="s">
        <v>25</v>
      </c>
      <c r="P39" s="5" t="s">
        <v>25</v>
      </c>
      <c r="Q39" s="7" t="s">
        <v>25</v>
      </c>
      <c r="R39" s="9" t="e">
        <f t="shared" si="0"/>
        <v>#VALUE!</v>
      </c>
      <c r="S39" s="9">
        <f t="shared" si="1"/>
        <v>-2.6476780726591658</v>
      </c>
      <c r="T39" s="11" t="e">
        <f>AVERAGE($R$3:R38)</f>
        <v>#VALUE!</v>
      </c>
      <c r="U39" s="9">
        <f t="shared" si="2"/>
        <v>-2.6476780726591658</v>
      </c>
      <c r="V39" s="9">
        <f t="shared" si="3"/>
        <v>-2.3155442376365509</v>
      </c>
      <c r="W39" s="9">
        <f t="shared" si="4"/>
        <v>-0.33213383502261484</v>
      </c>
      <c r="X39" s="9" t="e">
        <f t="shared" si="5"/>
        <v>#VALUE!</v>
      </c>
      <c r="Y39" s="12" t="e">
        <f t="shared" si="6"/>
        <v>#VALUE!</v>
      </c>
      <c r="Z39" s="9" t="str">
        <f t="shared" si="7"/>
        <v>NaN</v>
      </c>
    </row>
    <row r="40" spans="1:26" hidden="1" x14ac:dyDescent="0.25">
      <c r="A40" s="4">
        <v>187403</v>
      </c>
      <c r="B40" s="5">
        <v>4.7300000000000004</v>
      </c>
      <c r="C40" s="5">
        <v>0.33</v>
      </c>
      <c r="D40" s="6">
        <v>0.46</v>
      </c>
      <c r="E40" s="5" t="s">
        <v>25</v>
      </c>
      <c r="F40" s="5" t="s">
        <v>25</v>
      </c>
      <c r="G40" s="5" t="s">
        <v>25</v>
      </c>
      <c r="H40" s="5" t="s">
        <v>25</v>
      </c>
      <c r="I40" s="5" t="s">
        <v>25</v>
      </c>
      <c r="J40" s="5" t="s">
        <v>25</v>
      </c>
      <c r="K40" s="10">
        <v>4.0671462623212635E-3</v>
      </c>
      <c r="L40" s="5" t="s">
        <v>25</v>
      </c>
      <c r="M40" s="5" t="s">
        <v>25</v>
      </c>
      <c r="N40" s="5" t="s">
        <v>25</v>
      </c>
      <c r="O40" s="5" t="s">
        <v>25</v>
      </c>
      <c r="P40" s="5" t="s">
        <v>25</v>
      </c>
      <c r="Q40" s="7" t="s">
        <v>25</v>
      </c>
      <c r="R40" s="9" t="e">
        <f t="shared" si="0"/>
        <v>#VALUE!</v>
      </c>
      <c r="S40" s="9">
        <f t="shared" si="1"/>
        <v>-2.6772785424354564</v>
      </c>
      <c r="T40" s="11" t="e">
        <f>AVERAGE($R$3:R39)</f>
        <v>#VALUE!</v>
      </c>
      <c r="U40" s="9">
        <f t="shared" si="2"/>
        <v>-2.6772785424354564</v>
      </c>
      <c r="V40" s="9">
        <f t="shared" si="3"/>
        <v>-2.3451447074128415</v>
      </c>
      <c r="W40" s="9">
        <f t="shared" si="4"/>
        <v>-0.33213383502261484</v>
      </c>
      <c r="X40" s="9" t="e">
        <f t="shared" si="5"/>
        <v>#VALUE!</v>
      </c>
      <c r="Y40" s="12" t="e">
        <f t="shared" si="6"/>
        <v>#VALUE!</v>
      </c>
      <c r="Z40" s="9" t="str">
        <f t="shared" si="7"/>
        <v>NaN</v>
      </c>
    </row>
    <row r="41" spans="1:26" hidden="1" x14ac:dyDescent="0.25">
      <c r="A41" s="4">
        <v>187404</v>
      </c>
      <c r="B41" s="5">
        <v>4.5999999999999996</v>
      </c>
      <c r="C41" s="5">
        <v>0.33</v>
      </c>
      <c r="D41" s="6">
        <v>0.46</v>
      </c>
      <c r="E41" s="5" t="s">
        <v>25</v>
      </c>
      <c r="F41" s="5" t="s">
        <v>25</v>
      </c>
      <c r="G41" s="5" t="s">
        <v>25</v>
      </c>
      <c r="H41" s="5" t="s">
        <v>25</v>
      </c>
      <c r="I41" s="5" t="s">
        <v>25</v>
      </c>
      <c r="J41" s="5" t="s">
        <v>25</v>
      </c>
      <c r="K41" s="10">
        <v>4.1704565299457205E-3</v>
      </c>
      <c r="L41" s="5" t="s">
        <v>25</v>
      </c>
      <c r="M41" s="5" t="s">
        <v>25</v>
      </c>
      <c r="N41" s="5" t="s">
        <v>25</v>
      </c>
      <c r="O41" s="5" t="s">
        <v>25</v>
      </c>
      <c r="P41" s="5" t="s">
        <v>25</v>
      </c>
      <c r="Q41" s="7" t="s">
        <v>25</v>
      </c>
      <c r="R41" s="9" t="e">
        <f t="shared" si="0"/>
        <v>#VALUE!</v>
      </c>
      <c r="S41" s="9">
        <f t="shared" si="1"/>
        <v>-2.6625878270254528</v>
      </c>
      <c r="T41" s="11" t="e">
        <f>AVERAGE($R$3:R40)</f>
        <v>#VALUE!</v>
      </c>
      <c r="U41" s="9">
        <f t="shared" si="2"/>
        <v>-2.6625878270254528</v>
      </c>
      <c r="V41" s="9">
        <f t="shared" si="3"/>
        <v>-2.330453992002838</v>
      </c>
      <c r="W41" s="9">
        <f t="shared" si="4"/>
        <v>-0.33213383502261484</v>
      </c>
      <c r="X41" s="9" t="e">
        <f t="shared" si="5"/>
        <v>#VALUE!</v>
      </c>
      <c r="Y41" s="12" t="e">
        <f t="shared" si="6"/>
        <v>#VALUE!</v>
      </c>
      <c r="Z41" s="9" t="str">
        <f t="shared" si="7"/>
        <v>NaN</v>
      </c>
    </row>
    <row r="42" spans="1:26" hidden="1" x14ac:dyDescent="0.25">
      <c r="A42" s="4">
        <v>187405</v>
      </c>
      <c r="B42" s="5">
        <v>4.4800000000000004</v>
      </c>
      <c r="C42" s="5">
        <v>0.33</v>
      </c>
      <c r="D42" s="6">
        <v>0.46</v>
      </c>
      <c r="E42" s="5" t="s">
        <v>25</v>
      </c>
      <c r="F42" s="5" t="s">
        <v>25</v>
      </c>
      <c r="G42" s="5" t="s">
        <v>25</v>
      </c>
      <c r="H42" s="5" t="s">
        <v>25</v>
      </c>
      <c r="I42" s="5" t="s">
        <v>25</v>
      </c>
      <c r="J42" s="5" t="s">
        <v>25</v>
      </c>
      <c r="K42" s="10">
        <v>4.2516288830792238E-3</v>
      </c>
      <c r="L42" s="5" t="s">
        <v>25</v>
      </c>
      <c r="M42" s="5" t="s">
        <v>25</v>
      </c>
      <c r="N42" s="5" t="s">
        <v>25</v>
      </c>
      <c r="O42" s="5" t="s">
        <v>25</v>
      </c>
      <c r="P42" s="5" t="s">
        <v>25</v>
      </c>
      <c r="Q42" s="7" t="s">
        <v>25</v>
      </c>
      <c r="R42" s="9" t="e">
        <f t="shared" si="0"/>
        <v>#VALUE!</v>
      </c>
      <c r="S42" s="9">
        <f t="shared" si="1"/>
        <v>-2.6347189280166603</v>
      </c>
      <c r="T42" s="11" t="e">
        <f>AVERAGE($R$3:R41)</f>
        <v>#VALUE!</v>
      </c>
      <c r="U42" s="9">
        <f t="shared" si="2"/>
        <v>-2.6347189280166603</v>
      </c>
      <c r="V42" s="9">
        <f t="shared" si="3"/>
        <v>-2.3025850929940455</v>
      </c>
      <c r="W42" s="9">
        <f t="shared" si="4"/>
        <v>-0.33213383502261484</v>
      </c>
      <c r="X42" s="9" t="e">
        <f t="shared" si="5"/>
        <v>#VALUE!</v>
      </c>
      <c r="Y42" s="12" t="e">
        <f t="shared" si="6"/>
        <v>#VALUE!</v>
      </c>
      <c r="Z42" s="9" t="str">
        <f t="shared" si="7"/>
        <v>NaN</v>
      </c>
    </row>
    <row r="43" spans="1:26" hidden="1" x14ac:dyDescent="0.25">
      <c r="A43" s="4">
        <v>187406</v>
      </c>
      <c r="B43" s="5">
        <v>4.46</v>
      </c>
      <c r="C43" s="5">
        <v>0.33</v>
      </c>
      <c r="D43" s="6">
        <v>0.46</v>
      </c>
      <c r="E43" s="5" t="s">
        <v>25</v>
      </c>
      <c r="F43" s="5" t="s">
        <v>25</v>
      </c>
      <c r="G43" s="5" t="s">
        <v>25</v>
      </c>
      <c r="H43" s="5" t="s">
        <v>25</v>
      </c>
      <c r="I43" s="5" t="s">
        <v>25</v>
      </c>
      <c r="J43" s="5" t="s">
        <v>25</v>
      </c>
      <c r="K43" s="10">
        <v>3.8162498980904378E-3</v>
      </c>
      <c r="L43" s="5" t="s">
        <v>25</v>
      </c>
      <c r="M43" s="5" t="s">
        <v>25</v>
      </c>
      <c r="N43" s="5" t="s">
        <v>25</v>
      </c>
      <c r="O43" s="5" t="s">
        <v>25</v>
      </c>
      <c r="P43" s="5" t="s">
        <v>25</v>
      </c>
      <c r="Q43" s="7" t="s">
        <v>25</v>
      </c>
      <c r="R43" s="9" t="e">
        <f t="shared" si="0"/>
        <v>#VALUE!</v>
      </c>
      <c r="S43" s="9">
        <f t="shared" si="1"/>
        <v>-2.6082856709485052</v>
      </c>
      <c r="T43" s="11" t="e">
        <f>AVERAGE($R$3:R42)</f>
        <v>#VALUE!</v>
      </c>
      <c r="U43" s="9">
        <f t="shared" si="2"/>
        <v>-2.6082856709485052</v>
      </c>
      <c r="V43" s="9">
        <f t="shared" si="3"/>
        <v>-2.2761518359258899</v>
      </c>
      <c r="W43" s="9">
        <f t="shared" si="4"/>
        <v>-0.33213383502261484</v>
      </c>
      <c r="X43" s="9" t="e">
        <f t="shared" si="5"/>
        <v>#VALUE!</v>
      </c>
      <c r="Y43" s="12" t="e">
        <f t="shared" si="6"/>
        <v>#VALUE!</v>
      </c>
      <c r="Z43" s="9" t="str">
        <f t="shared" si="7"/>
        <v>NaN</v>
      </c>
    </row>
    <row r="44" spans="1:26" hidden="1" x14ac:dyDescent="0.25">
      <c r="A44" s="4">
        <v>187407</v>
      </c>
      <c r="B44" s="5">
        <v>4.46</v>
      </c>
      <c r="C44" s="5">
        <v>0.33</v>
      </c>
      <c r="D44" s="6">
        <v>0.46</v>
      </c>
      <c r="E44" s="5" t="s">
        <v>25</v>
      </c>
      <c r="F44" s="5" t="s">
        <v>25</v>
      </c>
      <c r="G44" s="5" t="s">
        <v>25</v>
      </c>
      <c r="H44" s="5" t="s">
        <v>25</v>
      </c>
      <c r="I44" s="5" t="s">
        <v>25</v>
      </c>
      <c r="J44" s="5" t="s">
        <v>25</v>
      </c>
      <c r="K44" s="10">
        <v>3.7424568497872531E-3</v>
      </c>
      <c r="L44" s="5" t="s">
        <v>25</v>
      </c>
      <c r="M44" s="5" t="s">
        <v>25</v>
      </c>
      <c r="N44" s="5" t="s">
        <v>25</v>
      </c>
      <c r="O44" s="5" t="s">
        <v>25</v>
      </c>
      <c r="P44" s="5" t="s">
        <v>25</v>
      </c>
      <c r="Q44" s="7" t="s">
        <v>25</v>
      </c>
      <c r="R44" s="9" t="e">
        <f t="shared" si="0"/>
        <v>#VALUE!</v>
      </c>
      <c r="S44" s="9">
        <f t="shared" si="1"/>
        <v>-2.6038113905535836</v>
      </c>
      <c r="T44" s="11" t="e">
        <f>AVERAGE($R$3:R43)</f>
        <v>#VALUE!</v>
      </c>
      <c r="U44" s="9">
        <f t="shared" si="2"/>
        <v>-2.6038113905535836</v>
      </c>
      <c r="V44" s="9">
        <f t="shared" si="3"/>
        <v>-2.2716775555309692</v>
      </c>
      <c r="W44" s="9">
        <f t="shared" si="4"/>
        <v>-0.33213383502261484</v>
      </c>
      <c r="X44" s="9" t="e">
        <f t="shared" si="5"/>
        <v>#VALUE!</v>
      </c>
      <c r="Y44" s="12" t="e">
        <f t="shared" si="6"/>
        <v>#VALUE!</v>
      </c>
      <c r="Z44" s="9" t="str">
        <f t="shared" si="7"/>
        <v>NaN</v>
      </c>
    </row>
    <row r="45" spans="1:26" hidden="1" x14ac:dyDescent="0.25">
      <c r="A45" s="4">
        <v>187408</v>
      </c>
      <c r="B45" s="5">
        <v>4.47</v>
      </c>
      <c r="C45" s="5">
        <v>0.33</v>
      </c>
      <c r="D45" s="6">
        <v>0.46</v>
      </c>
      <c r="E45" s="5" t="s">
        <v>25</v>
      </c>
      <c r="F45" s="5" t="s">
        <v>25</v>
      </c>
      <c r="G45" s="5" t="s">
        <v>25</v>
      </c>
      <c r="H45" s="5" t="s">
        <v>25</v>
      </c>
      <c r="I45" s="5" t="s">
        <v>25</v>
      </c>
      <c r="J45" s="5" t="s">
        <v>25</v>
      </c>
      <c r="K45" s="10">
        <v>3.7793533739388461E-3</v>
      </c>
      <c r="L45" s="5" t="s">
        <v>25</v>
      </c>
      <c r="M45" s="5" t="s">
        <v>25</v>
      </c>
      <c r="N45" s="5" t="s">
        <v>25</v>
      </c>
      <c r="O45" s="5" t="s">
        <v>25</v>
      </c>
      <c r="P45" s="5" t="s">
        <v>25</v>
      </c>
      <c r="Q45" s="7" t="s">
        <v>25</v>
      </c>
      <c r="R45" s="9" t="e">
        <f t="shared" si="0"/>
        <v>#VALUE!</v>
      </c>
      <c r="S45" s="9">
        <f t="shared" si="1"/>
        <v>-2.6038113905535836</v>
      </c>
      <c r="T45" s="11" t="e">
        <f>AVERAGE($R$3:R44)</f>
        <v>#VALUE!</v>
      </c>
      <c r="U45" s="9">
        <f t="shared" si="2"/>
        <v>-2.6038113905535836</v>
      </c>
      <c r="V45" s="9">
        <f t="shared" si="3"/>
        <v>-2.2716775555309692</v>
      </c>
      <c r="W45" s="9">
        <f t="shared" si="4"/>
        <v>-0.33213383502261484</v>
      </c>
      <c r="X45" s="9" t="e">
        <f t="shared" si="5"/>
        <v>#VALUE!</v>
      </c>
      <c r="Y45" s="12" t="e">
        <f t="shared" si="6"/>
        <v>#VALUE!</v>
      </c>
      <c r="Z45" s="9" t="str">
        <f t="shared" si="7"/>
        <v>NaN</v>
      </c>
    </row>
    <row r="46" spans="1:26" hidden="1" x14ac:dyDescent="0.25">
      <c r="A46" s="4">
        <v>187409</v>
      </c>
      <c r="B46" s="5">
        <v>4.54</v>
      </c>
      <c r="C46" s="5">
        <v>0.33</v>
      </c>
      <c r="D46" s="6">
        <v>0.46</v>
      </c>
      <c r="E46" s="5" t="s">
        <v>25</v>
      </c>
      <c r="F46" s="5" t="s">
        <v>25</v>
      </c>
      <c r="G46" s="5" t="s">
        <v>25</v>
      </c>
      <c r="H46" s="5" t="s">
        <v>25</v>
      </c>
      <c r="I46" s="5" t="s">
        <v>25</v>
      </c>
      <c r="J46" s="5" t="s">
        <v>25</v>
      </c>
      <c r="K46" s="10">
        <v>3.6539051918234328E-3</v>
      </c>
      <c r="L46" s="5" t="s">
        <v>25</v>
      </c>
      <c r="M46" s="5" t="s">
        <v>25</v>
      </c>
      <c r="N46" s="5" t="s">
        <v>25</v>
      </c>
      <c r="O46" s="5" t="s">
        <v>25</v>
      </c>
      <c r="P46" s="5" t="s">
        <v>25</v>
      </c>
      <c r="Q46" s="7" t="s">
        <v>25</v>
      </c>
      <c r="R46" s="9" t="e">
        <f t="shared" si="0"/>
        <v>#VALUE!</v>
      </c>
      <c r="S46" s="9">
        <f t="shared" si="1"/>
        <v>-2.6060510331470885</v>
      </c>
      <c r="T46" s="11" t="e">
        <f>AVERAGE($R$3:R45)</f>
        <v>#VALUE!</v>
      </c>
      <c r="U46" s="9">
        <f t="shared" si="2"/>
        <v>-2.6060510331470885</v>
      </c>
      <c r="V46" s="9">
        <f t="shared" si="3"/>
        <v>-2.2739171981244737</v>
      </c>
      <c r="W46" s="9">
        <f t="shared" si="4"/>
        <v>-0.33213383502261484</v>
      </c>
      <c r="X46" s="9" t="e">
        <f t="shared" si="5"/>
        <v>#VALUE!</v>
      </c>
      <c r="Y46" s="12" t="e">
        <f t="shared" si="6"/>
        <v>#VALUE!</v>
      </c>
      <c r="Z46" s="9" t="str">
        <f t="shared" si="7"/>
        <v>NaN</v>
      </c>
    </row>
    <row r="47" spans="1:26" hidden="1" x14ac:dyDescent="0.25">
      <c r="A47" s="4">
        <v>187410</v>
      </c>
      <c r="B47" s="5">
        <v>4.53</v>
      </c>
      <c r="C47" s="5">
        <v>0.33</v>
      </c>
      <c r="D47" s="6">
        <v>0.46</v>
      </c>
      <c r="E47" s="5" t="s">
        <v>25</v>
      </c>
      <c r="F47" s="5" t="s">
        <v>25</v>
      </c>
      <c r="G47" s="5" t="s">
        <v>25</v>
      </c>
      <c r="H47" s="5" t="s">
        <v>25</v>
      </c>
      <c r="I47" s="5" t="s">
        <v>25</v>
      </c>
      <c r="J47" s="5" t="s">
        <v>25</v>
      </c>
      <c r="K47" s="10">
        <v>4.2516288830792238E-3</v>
      </c>
      <c r="L47" s="5" t="s">
        <v>25</v>
      </c>
      <c r="M47" s="5" t="s">
        <v>25</v>
      </c>
      <c r="N47" s="5" t="s">
        <v>25</v>
      </c>
      <c r="O47" s="5" t="s">
        <v>25</v>
      </c>
      <c r="P47" s="5" t="s">
        <v>25</v>
      </c>
      <c r="Q47" s="7" t="s">
        <v>25</v>
      </c>
      <c r="R47" s="9" t="e">
        <f t="shared" si="0"/>
        <v>#VALUE!</v>
      </c>
      <c r="S47" s="9">
        <f t="shared" si="1"/>
        <v>-2.6215896365748677</v>
      </c>
      <c r="T47" s="11" t="e">
        <f>AVERAGE($R$3:R46)</f>
        <v>#VALUE!</v>
      </c>
      <c r="U47" s="9">
        <f t="shared" si="2"/>
        <v>-2.6215896365748677</v>
      </c>
      <c r="V47" s="9">
        <f t="shared" si="3"/>
        <v>-2.2894558015522528</v>
      </c>
      <c r="W47" s="9">
        <f t="shared" si="4"/>
        <v>-0.33213383502261484</v>
      </c>
      <c r="X47" s="9" t="e">
        <f t="shared" si="5"/>
        <v>#VALUE!</v>
      </c>
      <c r="Y47" s="12" t="e">
        <f t="shared" si="6"/>
        <v>#VALUE!</v>
      </c>
      <c r="Z47" s="9" t="str">
        <f t="shared" si="7"/>
        <v>NaN</v>
      </c>
    </row>
    <row r="48" spans="1:26" hidden="1" x14ac:dyDescent="0.25">
      <c r="A48" s="4">
        <v>187411</v>
      </c>
      <c r="B48" s="5">
        <v>4.57</v>
      </c>
      <c r="C48" s="5">
        <v>0.33</v>
      </c>
      <c r="D48" s="6">
        <v>0.46</v>
      </c>
      <c r="E48" s="5" t="s">
        <v>25</v>
      </c>
      <c r="F48" s="5" t="s">
        <v>25</v>
      </c>
      <c r="G48" s="5" t="s">
        <v>25</v>
      </c>
      <c r="H48" s="5" t="s">
        <v>25</v>
      </c>
      <c r="I48" s="5" t="s">
        <v>25</v>
      </c>
      <c r="J48" s="5" t="s">
        <v>25</v>
      </c>
      <c r="K48" s="10">
        <v>3.9269394705452139E-3</v>
      </c>
      <c r="L48" s="5" t="s">
        <v>25</v>
      </c>
      <c r="M48" s="5" t="s">
        <v>25</v>
      </c>
      <c r="N48" s="5" t="s">
        <v>25</v>
      </c>
      <c r="O48" s="5" t="s">
        <v>25</v>
      </c>
      <c r="P48" s="5" t="s">
        <v>25</v>
      </c>
      <c r="Q48" s="7" t="s">
        <v>25</v>
      </c>
      <c r="R48" s="9" t="e">
        <f t="shared" si="0"/>
        <v>#VALUE!</v>
      </c>
      <c r="S48" s="9">
        <f t="shared" si="1"/>
        <v>-2.6193845640165536</v>
      </c>
      <c r="T48" s="11" t="e">
        <f>AVERAGE($R$3:R47)</f>
        <v>#VALUE!</v>
      </c>
      <c r="U48" s="9">
        <f t="shared" si="2"/>
        <v>-2.6193845640165536</v>
      </c>
      <c r="V48" s="9">
        <f t="shared" si="3"/>
        <v>-2.2872507289939392</v>
      </c>
      <c r="W48" s="9">
        <f t="shared" si="4"/>
        <v>-0.33213383502261484</v>
      </c>
      <c r="X48" s="9" t="e">
        <f t="shared" si="5"/>
        <v>#VALUE!</v>
      </c>
      <c r="Y48" s="12" t="e">
        <f t="shared" si="6"/>
        <v>#VALUE!</v>
      </c>
      <c r="Z48" s="9" t="str">
        <f t="shared" si="7"/>
        <v>NaN</v>
      </c>
    </row>
    <row r="49" spans="1:26" hidden="1" x14ac:dyDescent="0.25">
      <c r="A49" s="4">
        <v>187412</v>
      </c>
      <c r="B49" s="5">
        <v>4.54</v>
      </c>
      <c r="C49" s="5">
        <v>0.33</v>
      </c>
      <c r="D49" s="6">
        <v>0.46</v>
      </c>
      <c r="E49" s="5" t="s">
        <v>25</v>
      </c>
      <c r="F49" s="5" t="s">
        <v>25</v>
      </c>
      <c r="G49" s="5" t="s">
        <v>25</v>
      </c>
      <c r="H49" s="5" t="s">
        <v>25</v>
      </c>
      <c r="I49" s="5" t="s">
        <v>25</v>
      </c>
      <c r="J49" s="5" t="s">
        <v>25</v>
      </c>
      <c r="K49" s="10">
        <v>3.7867326787691638E-3</v>
      </c>
      <c r="L49" s="5" t="s">
        <v>25</v>
      </c>
      <c r="M49" s="5" t="s">
        <v>25</v>
      </c>
      <c r="N49" s="5" t="s">
        <v>25</v>
      </c>
      <c r="O49" s="5" t="s">
        <v>25</v>
      </c>
      <c r="P49" s="5" t="s">
        <v>25</v>
      </c>
      <c r="Q49" s="7" t="s">
        <v>25</v>
      </c>
      <c r="R49" s="9" t="e">
        <f t="shared" si="0"/>
        <v>#VALUE!</v>
      </c>
      <c r="S49" s="9">
        <f t="shared" si="1"/>
        <v>-2.6281758294277244</v>
      </c>
      <c r="T49" s="11" t="e">
        <f>AVERAGE($R$3:R48)</f>
        <v>#VALUE!</v>
      </c>
      <c r="U49" s="9">
        <f t="shared" si="2"/>
        <v>-2.6281758294277244</v>
      </c>
      <c r="V49" s="9">
        <f t="shared" si="3"/>
        <v>-2.2960419944051096</v>
      </c>
      <c r="W49" s="9">
        <f t="shared" si="4"/>
        <v>-0.33213383502261484</v>
      </c>
      <c r="X49" s="9" t="e">
        <f t="shared" si="5"/>
        <v>#VALUE!</v>
      </c>
      <c r="Y49" s="12" t="e">
        <f t="shared" si="6"/>
        <v>#VALUE!</v>
      </c>
      <c r="Z49" s="9" t="str">
        <f t="shared" si="7"/>
        <v>NaN</v>
      </c>
    </row>
    <row r="50" spans="1:26" hidden="1" x14ac:dyDescent="0.25">
      <c r="A50" s="4">
        <v>187501</v>
      </c>
      <c r="B50" s="5">
        <v>4.54</v>
      </c>
      <c r="C50" s="5">
        <v>0.32750000000000001</v>
      </c>
      <c r="D50" s="6">
        <v>0.45169999999999999</v>
      </c>
      <c r="E50" s="5" t="s">
        <v>25</v>
      </c>
      <c r="F50" s="5" t="s">
        <v>25</v>
      </c>
      <c r="G50" s="5" t="s">
        <v>25</v>
      </c>
      <c r="H50" s="5" t="s">
        <v>25</v>
      </c>
      <c r="I50" s="5" t="s">
        <v>25</v>
      </c>
      <c r="J50" s="5" t="s">
        <v>25</v>
      </c>
      <c r="K50" s="10">
        <v>4.0671462623212635E-3</v>
      </c>
      <c r="L50" s="5" t="s">
        <v>25</v>
      </c>
      <c r="M50" s="5" t="s">
        <v>25</v>
      </c>
      <c r="N50" s="5" t="s">
        <v>25</v>
      </c>
      <c r="O50" s="5" t="s">
        <v>25</v>
      </c>
      <c r="P50" s="5" t="s">
        <v>25</v>
      </c>
      <c r="Q50" s="7" t="s">
        <v>25</v>
      </c>
      <c r="R50" s="9" t="e">
        <f t="shared" si="0"/>
        <v>#VALUE!</v>
      </c>
      <c r="S50" s="9">
        <f t="shared" si="1"/>
        <v>-2.6215896365748677</v>
      </c>
      <c r="T50" s="11" t="e">
        <f>AVERAGE($R$3:R49)</f>
        <v>#VALUE!</v>
      </c>
      <c r="U50" s="9">
        <f t="shared" si="2"/>
        <v>-2.6291942359600871</v>
      </c>
      <c r="V50" s="9">
        <f t="shared" si="3"/>
        <v>-2.2894558015522528</v>
      </c>
      <c r="W50" s="9">
        <f t="shared" si="4"/>
        <v>-0.33213383502261484</v>
      </c>
      <c r="X50" s="9" t="e">
        <f t="shared" si="5"/>
        <v>#VALUE!</v>
      </c>
      <c r="Y50" s="12" t="e">
        <f t="shared" si="6"/>
        <v>#VALUE!</v>
      </c>
      <c r="Z50" s="9" t="str">
        <f t="shared" si="7"/>
        <v>NaN</v>
      </c>
    </row>
    <row r="51" spans="1:26" hidden="1" x14ac:dyDescent="0.25">
      <c r="A51" s="4">
        <v>187502</v>
      </c>
      <c r="B51" s="5">
        <v>4.53</v>
      </c>
      <c r="C51" s="5">
        <v>0.32500000000000001</v>
      </c>
      <c r="D51" s="6">
        <v>0.44330000000000003</v>
      </c>
      <c r="E51" s="5" t="s">
        <v>25</v>
      </c>
      <c r="F51" s="5" t="s">
        <v>25</v>
      </c>
      <c r="G51" s="5" t="s">
        <v>25</v>
      </c>
      <c r="H51" s="5" t="s">
        <v>25</v>
      </c>
      <c r="I51" s="5" t="s">
        <v>25</v>
      </c>
      <c r="J51" s="5" t="s">
        <v>25</v>
      </c>
      <c r="K51" s="10">
        <v>3.5136984000473824E-3</v>
      </c>
      <c r="L51" s="5" t="s">
        <v>25</v>
      </c>
      <c r="M51" s="5" t="s">
        <v>25</v>
      </c>
      <c r="N51" s="5" t="s">
        <v>25</v>
      </c>
      <c r="O51" s="5" t="s">
        <v>25</v>
      </c>
      <c r="P51" s="5" t="s">
        <v>25</v>
      </c>
      <c r="Q51" s="7" t="s">
        <v>25</v>
      </c>
      <c r="R51" s="9" t="e">
        <f t="shared" si="0"/>
        <v>#VALUE!</v>
      </c>
      <c r="S51" s="9">
        <f t="shared" si="1"/>
        <v>-2.6291942359600871</v>
      </c>
      <c r="T51" s="11" t="e">
        <f>AVERAGE($R$3:R50)</f>
        <v>#VALUE!</v>
      </c>
      <c r="U51" s="9">
        <f t="shared" si="2"/>
        <v>-2.636857108705656</v>
      </c>
      <c r="V51" s="9">
        <f t="shared" si="3"/>
        <v>-2.3076640483748352</v>
      </c>
      <c r="W51" s="9">
        <f t="shared" si="4"/>
        <v>-0.32153018758525176</v>
      </c>
      <c r="X51" s="9" t="e">
        <f t="shared" si="5"/>
        <v>#VALUE!</v>
      </c>
      <c r="Y51" s="12" t="e">
        <f t="shared" si="6"/>
        <v>#VALUE!</v>
      </c>
      <c r="Z51" s="9" t="str">
        <f t="shared" si="7"/>
        <v>NaN</v>
      </c>
    </row>
    <row r="52" spans="1:26" hidden="1" x14ac:dyDescent="0.25">
      <c r="A52" s="4">
        <v>187503</v>
      </c>
      <c r="B52" s="5">
        <v>4.59</v>
      </c>
      <c r="C52" s="5">
        <v>0.32250000000000001</v>
      </c>
      <c r="D52" s="6">
        <v>0.435</v>
      </c>
      <c r="E52" s="5" t="s">
        <v>25</v>
      </c>
      <c r="F52" s="5" t="s">
        <v>25</v>
      </c>
      <c r="G52" s="5" t="s">
        <v>25</v>
      </c>
      <c r="H52" s="5" t="s">
        <v>25</v>
      </c>
      <c r="I52" s="5" t="s">
        <v>25</v>
      </c>
      <c r="J52" s="5" t="s">
        <v>25</v>
      </c>
      <c r="K52" s="10">
        <v>3.4694225710654725E-3</v>
      </c>
      <c r="L52" s="5" t="s">
        <v>25</v>
      </c>
      <c r="M52" s="5" t="s">
        <v>25</v>
      </c>
      <c r="N52" s="5" t="s">
        <v>25</v>
      </c>
      <c r="O52" s="5" t="s">
        <v>25</v>
      </c>
      <c r="P52" s="5" t="s">
        <v>25</v>
      </c>
      <c r="Q52" s="7" t="s">
        <v>25</v>
      </c>
      <c r="R52" s="9" t="e">
        <f t="shared" si="0"/>
        <v>#VALUE!</v>
      </c>
      <c r="S52" s="9">
        <f t="shared" si="1"/>
        <v>-2.634652036147342</v>
      </c>
      <c r="T52" s="11" t="e">
        <f>AVERAGE($R$3:R51)</f>
        <v>#VALUE!</v>
      </c>
      <c r="U52" s="9">
        <f t="shared" si="2"/>
        <v>-2.6423740822412523</v>
      </c>
      <c r="V52" s="9">
        <f t="shared" si="3"/>
        <v>-2.324230476726072</v>
      </c>
      <c r="W52" s="9">
        <f t="shared" si="4"/>
        <v>-0.31042155942127037</v>
      </c>
      <c r="X52" s="9" t="e">
        <f t="shared" si="5"/>
        <v>#VALUE!</v>
      </c>
      <c r="Y52" s="12" t="e">
        <f t="shared" si="6"/>
        <v>#VALUE!</v>
      </c>
      <c r="Z52" s="9" t="str">
        <f t="shared" si="7"/>
        <v>NaN</v>
      </c>
    </row>
    <row r="53" spans="1:26" hidden="1" x14ac:dyDescent="0.25">
      <c r="A53" s="4">
        <v>187504</v>
      </c>
      <c r="B53" s="5">
        <v>4.6500000000000004</v>
      </c>
      <c r="C53" s="5">
        <v>0.32</v>
      </c>
      <c r="D53" s="6">
        <v>0.42670000000000002</v>
      </c>
      <c r="E53" s="5" t="s">
        <v>25</v>
      </c>
      <c r="F53" s="5" t="s">
        <v>25</v>
      </c>
      <c r="G53" s="5" t="s">
        <v>25</v>
      </c>
      <c r="H53" s="5" t="s">
        <v>25</v>
      </c>
      <c r="I53" s="5" t="s">
        <v>25</v>
      </c>
      <c r="J53" s="5" t="s">
        <v>25</v>
      </c>
      <c r="K53" s="10">
        <v>3.99335321401808E-3</v>
      </c>
      <c r="L53" s="5" t="s">
        <v>25</v>
      </c>
      <c r="M53" s="5" t="s">
        <v>25</v>
      </c>
      <c r="N53" s="5" t="s">
        <v>25</v>
      </c>
      <c r="O53" s="5" t="s">
        <v>25</v>
      </c>
      <c r="P53" s="5" t="s">
        <v>25</v>
      </c>
      <c r="Q53" s="7" t="s">
        <v>25</v>
      </c>
      <c r="R53" s="9" t="e">
        <f t="shared" si="0"/>
        <v>#VALUE!</v>
      </c>
      <c r="S53" s="9">
        <f t="shared" si="1"/>
        <v>-2.6555321668187633</v>
      </c>
      <c r="T53" s="11" t="e">
        <f>AVERAGE($R$3:R52)</f>
        <v>#VALUE!</v>
      </c>
      <c r="U53" s="9">
        <f t="shared" si="2"/>
        <v>-2.6633143072608183</v>
      </c>
      <c r="V53" s="9">
        <f t="shared" si="3"/>
        <v>-2.3562892719659065</v>
      </c>
      <c r="W53" s="9">
        <f t="shared" si="4"/>
        <v>-0.29924289485285682</v>
      </c>
      <c r="X53" s="9" t="e">
        <f t="shared" si="5"/>
        <v>#VALUE!</v>
      </c>
      <c r="Y53" s="12" t="e">
        <f t="shared" si="6"/>
        <v>#VALUE!</v>
      </c>
      <c r="Z53" s="9" t="str">
        <f t="shared" si="7"/>
        <v>NaN</v>
      </c>
    </row>
    <row r="54" spans="1:26" hidden="1" x14ac:dyDescent="0.25">
      <c r="A54" s="4">
        <v>187505</v>
      </c>
      <c r="B54" s="5">
        <v>4.47</v>
      </c>
      <c r="C54" s="5">
        <v>0.3175</v>
      </c>
      <c r="D54" s="6">
        <v>0.41830000000000001</v>
      </c>
      <c r="E54" s="5" t="s">
        <v>25</v>
      </c>
      <c r="F54" s="5" t="s">
        <v>25</v>
      </c>
      <c r="G54" s="5" t="s">
        <v>25</v>
      </c>
      <c r="H54" s="5" t="s">
        <v>25</v>
      </c>
      <c r="I54" s="5" t="s">
        <v>25</v>
      </c>
      <c r="J54" s="5" t="s">
        <v>25</v>
      </c>
      <c r="K54" s="10">
        <v>3.6539051918234328E-3</v>
      </c>
      <c r="L54" s="5" t="s">
        <v>25</v>
      </c>
      <c r="M54" s="5" t="s">
        <v>25</v>
      </c>
      <c r="N54" s="5" t="s">
        <v>25</v>
      </c>
      <c r="O54" s="5" t="s">
        <v>25</v>
      </c>
      <c r="P54" s="5" t="s">
        <v>25</v>
      </c>
      <c r="Q54" s="7" t="s">
        <v>25</v>
      </c>
      <c r="R54" s="9" t="e">
        <f t="shared" si="0"/>
        <v>#VALUE!</v>
      </c>
      <c r="S54" s="9">
        <f t="shared" si="1"/>
        <v>-2.6763015027876298</v>
      </c>
      <c r="T54" s="11" t="e">
        <f>AVERAGE($R$3:R53)</f>
        <v>#VALUE!</v>
      </c>
      <c r="U54" s="9">
        <f t="shared" si="2"/>
        <v>-2.6841446802486555</v>
      </c>
      <c r="V54" s="9">
        <f t="shared" si="3"/>
        <v>-2.3885413083874476</v>
      </c>
      <c r="W54" s="9">
        <f t="shared" si="4"/>
        <v>-0.28776019440018208</v>
      </c>
      <c r="X54" s="9" t="e">
        <f t="shared" si="5"/>
        <v>#VALUE!</v>
      </c>
      <c r="Y54" s="12" t="e">
        <f t="shared" si="6"/>
        <v>#VALUE!</v>
      </c>
      <c r="Z54" s="9" t="str">
        <f t="shared" si="7"/>
        <v>NaN</v>
      </c>
    </row>
    <row r="55" spans="1:26" hidden="1" x14ac:dyDescent="0.25">
      <c r="A55" s="4">
        <v>187506</v>
      </c>
      <c r="B55" s="5">
        <v>4.38</v>
      </c>
      <c r="C55" s="5">
        <v>0.315</v>
      </c>
      <c r="D55" s="6">
        <v>0.41</v>
      </c>
      <c r="E55" s="5" t="s">
        <v>25</v>
      </c>
      <c r="F55" s="5" t="s">
        <v>25</v>
      </c>
      <c r="G55" s="5" t="s">
        <v>25</v>
      </c>
      <c r="H55" s="5" t="s">
        <v>25</v>
      </c>
      <c r="I55" s="5" t="s">
        <v>25</v>
      </c>
      <c r="J55" s="5" t="s">
        <v>25</v>
      </c>
      <c r="K55" s="10">
        <v>3.0045263667554125E-3</v>
      </c>
      <c r="L55" s="5" t="s">
        <v>25</v>
      </c>
      <c r="M55" s="5" t="s">
        <v>25</v>
      </c>
      <c r="N55" s="5" t="s">
        <v>25</v>
      </c>
      <c r="O55" s="5" t="s">
        <v>25</v>
      </c>
      <c r="P55" s="5" t="s">
        <v>25</v>
      </c>
      <c r="Q55" s="7" t="s">
        <v>25</v>
      </c>
      <c r="R55" s="9" t="e">
        <f t="shared" si="0"/>
        <v>#VALUE!</v>
      </c>
      <c r="S55" s="9">
        <f t="shared" si="1"/>
        <v>-2.6446658692748679</v>
      </c>
      <c r="T55" s="11" t="e">
        <f>AVERAGE($R$3:R54)</f>
        <v>#VALUE!</v>
      </c>
      <c r="U55" s="9">
        <f t="shared" si="2"/>
        <v>-2.6525710487819811</v>
      </c>
      <c r="V55" s="9">
        <f t="shared" si="3"/>
        <v>-2.3689448091594616</v>
      </c>
      <c r="W55" s="9">
        <f t="shared" si="4"/>
        <v>-0.27572106011540642</v>
      </c>
      <c r="X55" s="9" t="e">
        <f t="shared" si="5"/>
        <v>#VALUE!</v>
      </c>
      <c r="Y55" s="12" t="e">
        <f t="shared" si="6"/>
        <v>#VALUE!</v>
      </c>
      <c r="Z55" s="9" t="str">
        <f t="shared" si="7"/>
        <v>NaN</v>
      </c>
    </row>
    <row r="56" spans="1:26" hidden="1" x14ac:dyDescent="0.25">
      <c r="A56" s="4">
        <v>187507</v>
      </c>
      <c r="B56" s="5">
        <v>4.3899999999999997</v>
      </c>
      <c r="C56" s="5">
        <v>0.3125</v>
      </c>
      <c r="D56" s="6">
        <v>0.4017</v>
      </c>
      <c r="E56" s="5" t="s">
        <v>25</v>
      </c>
      <c r="F56" s="5" t="s">
        <v>25</v>
      </c>
      <c r="G56" s="5" t="s">
        <v>25</v>
      </c>
      <c r="H56" s="5" t="s">
        <v>25</v>
      </c>
      <c r="I56" s="5" t="s">
        <v>25</v>
      </c>
      <c r="J56" s="5" t="s">
        <v>25</v>
      </c>
      <c r="K56" s="10">
        <v>2.9971470619250939E-3</v>
      </c>
      <c r="L56" s="5" t="s">
        <v>25</v>
      </c>
      <c r="M56" s="5" t="s">
        <v>25</v>
      </c>
      <c r="N56" s="5" t="s">
        <v>25</v>
      </c>
      <c r="O56" s="5" t="s">
        <v>25</v>
      </c>
      <c r="P56" s="5" t="s">
        <v>25</v>
      </c>
      <c r="Q56" s="7" t="s">
        <v>25</v>
      </c>
      <c r="R56" s="9" t="e">
        <f t="shared" si="0"/>
        <v>#VALUE!</v>
      </c>
      <c r="S56" s="9">
        <f t="shared" si="1"/>
        <v>-2.6322313645448587</v>
      </c>
      <c r="T56" s="11" t="e">
        <f>AVERAGE($R$3:R55)</f>
        <v>#VALUE!</v>
      </c>
      <c r="U56" s="9">
        <f t="shared" si="2"/>
        <v>-2.6401995341940356</v>
      </c>
      <c r="V56" s="9">
        <f t="shared" si="3"/>
        <v>-2.3686468436721384</v>
      </c>
      <c r="W56" s="9">
        <f t="shared" si="4"/>
        <v>-0.26358452087272033</v>
      </c>
      <c r="X56" s="9" t="e">
        <f t="shared" si="5"/>
        <v>#VALUE!</v>
      </c>
      <c r="Y56" s="12" t="e">
        <f t="shared" si="6"/>
        <v>#VALUE!</v>
      </c>
      <c r="Z56" s="9" t="str">
        <f t="shared" si="7"/>
        <v>NaN</v>
      </c>
    </row>
    <row r="57" spans="1:26" hidden="1" x14ac:dyDescent="0.25">
      <c r="A57" s="4">
        <v>187508</v>
      </c>
      <c r="B57" s="5">
        <v>4.41</v>
      </c>
      <c r="C57" s="5">
        <v>0.31</v>
      </c>
      <c r="D57" s="6">
        <v>0.39329999999999998</v>
      </c>
      <c r="E57" s="5" t="s">
        <v>25</v>
      </c>
      <c r="F57" s="5" t="s">
        <v>25</v>
      </c>
      <c r="G57" s="5" t="s">
        <v>25</v>
      </c>
      <c r="H57" s="5" t="s">
        <v>25</v>
      </c>
      <c r="I57" s="5" t="s">
        <v>25</v>
      </c>
      <c r="J57" s="5" t="s">
        <v>25</v>
      </c>
      <c r="K57" s="10">
        <v>2.8200437459974521E-3</v>
      </c>
      <c r="L57" s="5" t="s">
        <v>25</v>
      </c>
      <c r="M57" s="5" t="s">
        <v>25</v>
      </c>
      <c r="N57" s="5" t="s">
        <v>25</v>
      </c>
      <c r="O57" s="5" t="s">
        <v>25</v>
      </c>
      <c r="P57" s="5" t="s">
        <v>25</v>
      </c>
      <c r="Q57" s="7" t="s">
        <v>25</v>
      </c>
      <c r="R57" s="9" t="e">
        <f t="shared" si="0"/>
        <v>#VALUE!</v>
      </c>
      <c r="S57" s="9">
        <f t="shared" si="1"/>
        <v>-2.6424800368927608</v>
      </c>
      <c r="T57" s="11" t="e">
        <f>AVERAGE($R$3:R56)</f>
        <v>#VALUE!</v>
      </c>
      <c r="U57" s="9">
        <f t="shared" si="2"/>
        <v>-2.6505122085900252</v>
      </c>
      <c r="V57" s="9">
        <f t="shared" si="3"/>
        <v>-2.3913789647039803</v>
      </c>
      <c r="W57" s="9">
        <f t="shared" si="4"/>
        <v>-0.25110107218878031</v>
      </c>
      <c r="X57" s="9" t="e">
        <f t="shared" si="5"/>
        <v>#VALUE!</v>
      </c>
      <c r="Y57" s="12" t="e">
        <f t="shared" si="6"/>
        <v>#VALUE!</v>
      </c>
      <c r="Z57" s="9" t="str">
        <f t="shared" si="7"/>
        <v>NaN</v>
      </c>
    </row>
    <row r="58" spans="1:26" hidden="1" x14ac:dyDescent="0.25">
      <c r="A58" s="4">
        <v>187509</v>
      </c>
      <c r="B58" s="5">
        <v>4.37</v>
      </c>
      <c r="C58" s="5">
        <v>0.3075</v>
      </c>
      <c r="D58" s="6">
        <v>0.38500000000000001</v>
      </c>
      <c r="E58" s="5" t="s">
        <v>25</v>
      </c>
      <c r="F58" s="5" t="s">
        <v>25</v>
      </c>
      <c r="G58" s="5" t="s">
        <v>25</v>
      </c>
      <c r="H58" s="5" t="s">
        <v>25</v>
      </c>
      <c r="I58" s="5" t="s">
        <v>25</v>
      </c>
      <c r="J58" s="5" t="s">
        <v>25</v>
      </c>
      <c r="K58" s="10">
        <v>3.2849399503075125E-3</v>
      </c>
      <c r="L58" s="5" t="s">
        <v>25</v>
      </c>
      <c r="M58" s="5" t="s">
        <v>25</v>
      </c>
      <c r="N58" s="5" t="s">
        <v>25</v>
      </c>
      <c r="O58" s="5" t="s">
        <v>25</v>
      </c>
      <c r="P58" s="5" t="s">
        <v>25</v>
      </c>
      <c r="Q58" s="7" t="s">
        <v>25</v>
      </c>
      <c r="R58" s="9" t="e">
        <f t="shared" si="0"/>
        <v>#VALUE!</v>
      </c>
      <c r="S58" s="9">
        <f t="shared" si="1"/>
        <v>-2.6550576709616998</v>
      </c>
      <c r="T58" s="11" t="e">
        <f>AVERAGE($R$3:R57)</f>
        <v>#VALUE!</v>
      </c>
      <c r="U58" s="9">
        <f t="shared" si="2"/>
        <v>-2.6631548811943189</v>
      </c>
      <c r="V58" s="9">
        <f t="shared" si="3"/>
        <v>-2.4170572890031279</v>
      </c>
      <c r="W58" s="9">
        <f t="shared" si="4"/>
        <v>-0.23800038195857187</v>
      </c>
      <c r="X58" s="9" t="e">
        <f t="shared" si="5"/>
        <v>#VALUE!</v>
      </c>
      <c r="Y58" s="12" t="e">
        <f t="shared" si="6"/>
        <v>#VALUE!</v>
      </c>
      <c r="Z58" s="9" t="str">
        <f t="shared" si="7"/>
        <v>NaN</v>
      </c>
    </row>
    <row r="59" spans="1:26" hidden="1" x14ac:dyDescent="0.25">
      <c r="A59" s="4">
        <v>187510</v>
      </c>
      <c r="B59" s="5">
        <v>4.3</v>
      </c>
      <c r="C59" s="5">
        <v>0.30499999999999999</v>
      </c>
      <c r="D59" s="6">
        <v>0.37669999999999998</v>
      </c>
      <c r="E59" s="5" t="s">
        <v>25</v>
      </c>
      <c r="F59" s="5" t="s">
        <v>25</v>
      </c>
      <c r="G59" s="5" t="s">
        <v>25</v>
      </c>
      <c r="H59" s="5" t="s">
        <v>25</v>
      </c>
      <c r="I59" s="5" t="s">
        <v>25</v>
      </c>
      <c r="J59" s="5" t="s">
        <v>25</v>
      </c>
      <c r="K59" s="10">
        <v>3.985973909187761E-3</v>
      </c>
      <c r="L59" s="5" t="s">
        <v>25</v>
      </c>
      <c r="M59" s="5" t="s">
        <v>25</v>
      </c>
      <c r="N59" s="5" t="s">
        <v>25</v>
      </c>
      <c r="O59" s="5" t="s">
        <v>25</v>
      </c>
      <c r="P59" s="5" t="s">
        <v>25</v>
      </c>
      <c r="Q59" s="7" t="s">
        <v>25</v>
      </c>
      <c r="R59" s="9" t="e">
        <f t="shared" si="0"/>
        <v>#VALUE!</v>
      </c>
      <c r="S59" s="9">
        <f t="shared" si="1"/>
        <v>-2.6540432008430632</v>
      </c>
      <c r="T59" s="11" t="e">
        <f>AVERAGE($R$3:R58)</f>
        <v>#VALUE!</v>
      </c>
      <c r="U59" s="9">
        <f t="shared" si="2"/>
        <v>-2.662206511482224</v>
      </c>
      <c r="V59" s="9">
        <f t="shared" si="3"/>
        <v>-2.4292749538018517</v>
      </c>
      <c r="W59" s="9">
        <f t="shared" si="4"/>
        <v>-0.22476824704121157</v>
      </c>
      <c r="X59" s="9" t="e">
        <f t="shared" si="5"/>
        <v>#VALUE!</v>
      </c>
      <c r="Y59" s="12" t="e">
        <f t="shared" si="6"/>
        <v>#VALUE!</v>
      </c>
      <c r="Z59" s="9" t="str">
        <f t="shared" si="7"/>
        <v>NaN</v>
      </c>
    </row>
    <row r="60" spans="1:26" hidden="1" x14ac:dyDescent="0.25">
      <c r="A60" s="4">
        <v>187511</v>
      </c>
      <c r="B60" s="5">
        <v>4.37</v>
      </c>
      <c r="C60" s="5">
        <v>0.30249999999999999</v>
      </c>
      <c r="D60" s="6">
        <v>0.36830000000000002</v>
      </c>
      <c r="E60" s="5" t="s">
        <v>25</v>
      </c>
      <c r="F60" s="5" t="s">
        <v>25</v>
      </c>
      <c r="G60" s="5" t="s">
        <v>25</v>
      </c>
      <c r="H60" s="5" t="s">
        <v>25</v>
      </c>
      <c r="I60" s="5" t="s">
        <v>25</v>
      </c>
      <c r="J60" s="5" t="s">
        <v>25</v>
      </c>
      <c r="K60" s="10">
        <v>4.2959047120611337E-3</v>
      </c>
      <c r="L60" s="5" t="s">
        <v>25</v>
      </c>
      <c r="M60" s="5" t="s">
        <v>25</v>
      </c>
      <c r="N60" s="5" t="s">
        <v>25</v>
      </c>
      <c r="O60" s="5" t="s">
        <v>25</v>
      </c>
      <c r="P60" s="5" t="s">
        <v>25</v>
      </c>
      <c r="Q60" s="7" t="s">
        <v>25</v>
      </c>
      <c r="R60" s="9" t="e">
        <f t="shared" si="0"/>
        <v>#VALUE!</v>
      </c>
      <c r="S60" s="9">
        <f t="shared" si="1"/>
        <v>-2.6460585250742419</v>
      </c>
      <c r="T60" s="11" t="e">
        <f>AVERAGE($R$3:R59)</f>
        <v>#VALUE!</v>
      </c>
      <c r="U60" s="9">
        <f t="shared" si="2"/>
        <v>-2.6542890242107577</v>
      </c>
      <c r="V60" s="9">
        <f t="shared" si="3"/>
        <v>-2.4349211869836584</v>
      </c>
      <c r="W60" s="9">
        <f t="shared" si="4"/>
        <v>-0.21113733809058366</v>
      </c>
      <c r="X60" s="9" t="e">
        <f t="shared" si="5"/>
        <v>#VALUE!</v>
      </c>
      <c r="Y60" s="12" t="e">
        <f t="shared" si="6"/>
        <v>#VALUE!</v>
      </c>
      <c r="Z60" s="9" t="str">
        <f t="shared" si="7"/>
        <v>NaN</v>
      </c>
    </row>
    <row r="61" spans="1:26" hidden="1" x14ac:dyDescent="0.25">
      <c r="A61" s="4">
        <v>187512</v>
      </c>
      <c r="B61" s="5">
        <v>4.37</v>
      </c>
      <c r="C61" s="5">
        <v>0.3</v>
      </c>
      <c r="D61" s="6">
        <v>0.36</v>
      </c>
      <c r="E61" s="5" t="s">
        <v>25</v>
      </c>
      <c r="F61" s="5" t="s">
        <v>25</v>
      </c>
      <c r="G61" s="5" t="s">
        <v>25</v>
      </c>
      <c r="H61" s="5" t="s">
        <v>25</v>
      </c>
      <c r="I61" s="5" t="s">
        <v>25</v>
      </c>
      <c r="J61" s="5" t="s">
        <v>25</v>
      </c>
      <c r="K61" s="10">
        <v>4.3549391507036817E-3</v>
      </c>
      <c r="L61" s="5" t="s">
        <v>25</v>
      </c>
      <c r="M61" s="5" t="s">
        <v>25</v>
      </c>
      <c r="N61" s="5" t="s">
        <v>25</v>
      </c>
      <c r="O61" s="5" t="s">
        <v>25</v>
      </c>
      <c r="P61" s="5" t="s">
        <v>25</v>
      </c>
      <c r="Q61" s="7" t="s">
        <v>25</v>
      </c>
      <c r="R61" s="9" t="e">
        <f t="shared" si="0"/>
        <v>#VALUE!</v>
      </c>
      <c r="S61" s="9">
        <f t="shared" si="1"/>
        <v>-2.6704370106187398</v>
      </c>
      <c r="T61" s="11" t="e">
        <f>AVERAGE($R$3:R60)</f>
        <v>#VALUE!</v>
      </c>
      <c r="U61" s="9">
        <f t="shared" si="2"/>
        <v>-2.6787358134334349</v>
      </c>
      <c r="V61" s="9">
        <f t="shared" si="3"/>
        <v>-2.473620464638616</v>
      </c>
      <c r="W61" s="9">
        <f t="shared" si="4"/>
        <v>-0.19681654598012366</v>
      </c>
      <c r="X61" s="9" t="e">
        <f t="shared" si="5"/>
        <v>#VALUE!</v>
      </c>
      <c r="Y61" s="12" t="e">
        <f t="shared" si="6"/>
        <v>#VALUE!</v>
      </c>
      <c r="Z61" s="9" t="str">
        <f t="shared" si="7"/>
        <v>NaN</v>
      </c>
    </row>
    <row r="62" spans="1:26" hidden="1" x14ac:dyDescent="0.25">
      <c r="A62" s="4">
        <v>187601</v>
      </c>
      <c r="B62" s="5">
        <v>4.46</v>
      </c>
      <c r="C62" s="5">
        <v>0.3</v>
      </c>
      <c r="D62" s="6">
        <v>0.3533</v>
      </c>
      <c r="E62" s="5" t="s">
        <v>25</v>
      </c>
      <c r="F62" s="5" t="s">
        <v>25</v>
      </c>
      <c r="G62" s="5" t="s">
        <v>25</v>
      </c>
      <c r="H62" s="5" t="s">
        <v>25</v>
      </c>
      <c r="I62" s="5" t="s">
        <v>25</v>
      </c>
      <c r="J62" s="5" t="s">
        <v>25</v>
      </c>
      <c r="K62" s="10">
        <v>4.5172838569706867E-3</v>
      </c>
      <c r="L62" s="5" t="s">
        <v>25</v>
      </c>
      <c r="M62" s="5" t="s">
        <v>25</v>
      </c>
      <c r="N62" s="5" t="s">
        <v>25</v>
      </c>
      <c r="O62" s="5" t="s">
        <v>25</v>
      </c>
      <c r="P62" s="5" t="s">
        <v>25</v>
      </c>
      <c r="Q62" s="7" t="s">
        <v>25</v>
      </c>
      <c r="R62" s="9" t="e">
        <f t="shared" si="0"/>
        <v>#VALUE!</v>
      </c>
      <c r="S62" s="9">
        <f t="shared" si="1"/>
        <v>-2.6787358134334349</v>
      </c>
      <c r="T62" s="11" t="e">
        <f>AVERAGE($R$3:R61)</f>
        <v>#VALUE!</v>
      </c>
      <c r="U62" s="9">
        <f t="shared" si="2"/>
        <v>-2.6787358134334349</v>
      </c>
      <c r="V62" s="9">
        <f t="shared" si="3"/>
        <v>-2.49641425663948</v>
      </c>
      <c r="W62" s="9">
        <f t="shared" si="4"/>
        <v>-0.18232155679395468</v>
      </c>
      <c r="X62" s="9" t="e">
        <f t="shared" si="5"/>
        <v>#VALUE!</v>
      </c>
      <c r="Y62" s="12" t="e">
        <f t="shared" si="6"/>
        <v>#VALUE!</v>
      </c>
      <c r="Z62" s="9" t="str">
        <f t="shared" si="7"/>
        <v>NaN</v>
      </c>
    </row>
    <row r="63" spans="1:26" hidden="1" x14ac:dyDescent="0.25">
      <c r="A63" s="4">
        <v>187602</v>
      </c>
      <c r="B63" s="5">
        <v>4.5199999999999996</v>
      </c>
      <c r="C63" s="5">
        <v>0.3</v>
      </c>
      <c r="D63" s="6">
        <v>0.34670000000000001</v>
      </c>
      <c r="E63" s="5" t="s">
        <v>25</v>
      </c>
      <c r="F63" s="5" t="s">
        <v>25</v>
      </c>
      <c r="G63" s="5" t="s">
        <v>25</v>
      </c>
      <c r="H63" s="5" t="s">
        <v>25</v>
      </c>
      <c r="I63" s="5" t="s">
        <v>25</v>
      </c>
      <c r="J63" s="5" t="s">
        <v>25</v>
      </c>
      <c r="K63" s="10">
        <v>4.3918356748552734E-3</v>
      </c>
      <c r="L63" s="5" t="s">
        <v>25</v>
      </c>
      <c r="M63" s="5" t="s">
        <v>25</v>
      </c>
      <c r="N63" s="5" t="s">
        <v>25</v>
      </c>
      <c r="O63" s="5" t="s">
        <v>25</v>
      </c>
      <c r="P63" s="5" t="s">
        <v>25</v>
      </c>
      <c r="Q63" s="7" t="s">
        <v>25</v>
      </c>
      <c r="R63" s="9" t="e">
        <f t="shared" si="0"/>
        <v>#VALUE!</v>
      </c>
      <c r="S63" s="9">
        <f t="shared" si="1"/>
        <v>-2.6991215703579088</v>
      </c>
      <c r="T63" s="11" t="e">
        <f>AVERAGE($R$3:R62)</f>
        <v>#VALUE!</v>
      </c>
      <c r="U63" s="9">
        <f t="shared" si="2"/>
        <v>-2.6991215703579088</v>
      </c>
      <c r="V63" s="9">
        <f t="shared" si="3"/>
        <v>-2.5355864906490102</v>
      </c>
      <c r="W63" s="9">
        <f t="shared" si="4"/>
        <v>-0.16353507970889858</v>
      </c>
      <c r="X63" s="9" t="e">
        <f t="shared" si="5"/>
        <v>#VALUE!</v>
      </c>
      <c r="Y63" s="12" t="e">
        <f t="shared" si="6"/>
        <v>#VALUE!</v>
      </c>
      <c r="Z63" s="9" t="str">
        <f t="shared" si="7"/>
        <v>NaN</v>
      </c>
    </row>
    <row r="64" spans="1:26" hidden="1" x14ac:dyDescent="0.25">
      <c r="A64" s="4">
        <v>187603</v>
      </c>
      <c r="B64" s="5">
        <v>4.51</v>
      </c>
      <c r="C64" s="5">
        <v>0.3</v>
      </c>
      <c r="D64" s="6">
        <v>0.34</v>
      </c>
      <c r="E64" s="5" t="s">
        <v>25</v>
      </c>
      <c r="F64" s="5" t="s">
        <v>25</v>
      </c>
      <c r="G64" s="5" t="s">
        <v>25</v>
      </c>
      <c r="H64" s="5" t="s">
        <v>25</v>
      </c>
      <c r="I64" s="5" t="s">
        <v>25</v>
      </c>
      <c r="J64" s="5" t="s">
        <v>25</v>
      </c>
      <c r="K64" s="10">
        <v>3.5727328386899299E-3</v>
      </c>
      <c r="L64" s="5" t="s">
        <v>25</v>
      </c>
      <c r="M64" s="5" t="s">
        <v>25</v>
      </c>
      <c r="N64" s="5" t="s">
        <v>25</v>
      </c>
      <c r="O64" s="5" t="s">
        <v>25</v>
      </c>
      <c r="P64" s="5" t="s">
        <v>25</v>
      </c>
      <c r="Q64" s="7" t="s">
        <v>25</v>
      </c>
      <c r="R64" s="9" t="e">
        <f t="shared" si="0"/>
        <v>#VALUE!</v>
      </c>
      <c r="S64" s="9">
        <f t="shared" si="1"/>
        <v>-2.7124847981700757</v>
      </c>
      <c r="T64" s="11" t="e">
        <f>AVERAGE($R$3:R63)</f>
        <v>#VALUE!</v>
      </c>
      <c r="U64" s="9">
        <f t="shared" si="2"/>
        <v>-2.7124847981700757</v>
      </c>
      <c r="V64" s="9">
        <f t="shared" si="3"/>
        <v>-2.5678074201352992</v>
      </c>
      <c r="W64" s="9">
        <f t="shared" si="4"/>
        <v>-0.14467737803477676</v>
      </c>
      <c r="X64" s="9" t="e">
        <f t="shared" si="5"/>
        <v>#VALUE!</v>
      </c>
      <c r="Y64" s="12" t="e">
        <f t="shared" si="6"/>
        <v>#VALUE!</v>
      </c>
      <c r="Z64" s="9" t="str">
        <f t="shared" si="7"/>
        <v>NaN</v>
      </c>
    </row>
    <row r="65" spans="1:26" hidden="1" x14ac:dyDescent="0.25">
      <c r="A65" s="4">
        <v>187604</v>
      </c>
      <c r="B65" s="5">
        <v>4.34</v>
      </c>
      <c r="C65" s="5">
        <v>0.3</v>
      </c>
      <c r="D65" s="6">
        <v>0.33329999999999999</v>
      </c>
      <c r="E65" s="5" t="s">
        <v>25</v>
      </c>
      <c r="F65" s="5" t="s">
        <v>25</v>
      </c>
      <c r="G65" s="5" t="s">
        <v>25</v>
      </c>
      <c r="H65" s="5" t="s">
        <v>25</v>
      </c>
      <c r="I65" s="5" t="s">
        <v>25</v>
      </c>
      <c r="J65" s="5" t="s">
        <v>25</v>
      </c>
      <c r="K65" s="10">
        <v>3.6170086676718402E-3</v>
      </c>
      <c r="L65" s="5" t="s">
        <v>25</v>
      </c>
      <c r="M65" s="5" t="s">
        <v>25</v>
      </c>
      <c r="N65" s="5" t="s">
        <v>25</v>
      </c>
      <c r="O65" s="5" t="s">
        <v>25</v>
      </c>
      <c r="P65" s="5" t="s">
        <v>25</v>
      </c>
      <c r="Q65" s="7" t="s">
        <v>25</v>
      </c>
      <c r="R65" s="9" t="e">
        <f t="shared" si="0"/>
        <v>#VALUE!</v>
      </c>
      <c r="S65" s="9">
        <f t="shared" si="1"/>
        <v>-2.7102699578405232</v>
      </c>
      <c r="T65" s="11" t="e">
        <f>AVERAGE($R$3:R64)</f>
        <v>#VALUE!</v>
      </c>
      <c r="U65" s="9">
        <f t="shared" si="2"/>
        <v>-2.7102699578405232</v>
      </c>
      <c r="V65" s="9">
        <f t="shared" si="3"/>
        <v>-2.5851068148865171</v>
      </c>
      <c r="W65" s="9">
        <f t="shared" si="4"/>
        <v>-0.12516314295400632</v>
      </c>
      <c r="X65" s="9" t="e">
        <f t="shared" si="5"/>
        <v>#VALUE!</v>
      </c>
      <c r="Y65" s="12" t="e">
        <f t="shared" si="6"/>
        <v>#VALUE!</v>
      </c>
      <c r="Z65" s="9" t="str">
        <f t="shared" si="7"/>
        <v>NaN</v>
      </c>
    </row>
    <row r="66" spans="1:26" hidden="1" x14ac:dyDescent="0.25">
      <c r="A66" s="4">
        <v>187605</v>
      </c>
      <c r="B66" s="5">
        <v>4.18</v>
      </c>
      <c r="C66" s="5">
        <v>0.3</v>
      </c>
      <c r="D66" s="6">
        <v>0.32669999999999999</v>
      </c>
      <c r="E66" s="5" t="s">
        <v>25</v>
      </c>
      <c r="F66" s="5" t="s">
        <v>25</v>
      </c>
      <c r="G66" s="5" t="s">
        <v>25</v>
      </c>
      <c r="H66" s="5" t="s">
        <v>25</v>
      </c>
      <c r="I66" s="5" t="s">
        <v>25</v>
      </c>
      <c r="J66" s="5" t="s">
        <v>25</v>
      </c>
      <c r="K66" s="10">
        <v>3.6981810208053432E-3</v>
      </c>
      <c r="L66" s="5" t="s">
        <v>25</v>
      </c>
      <c r="M66" s="5" t="s">
        <v>25</v>
      </c>
      <c r="N66" s="5" t="s">
        <v>25</v>
      </c>
      <c r="O66" s="5" t="s">
        <v>25</v>
      </c>
      <c r="P66" s="5" t="s">
        <v>25</v>
      </c>
      <c r="Q66" s="7" t="s">
        <v>25</v>
      </c>
      <c r="R66" s="9" t="e">
        <f t="shared" si="0"/>
        <v>#VALUE!</v>
      </c>
      <c r="S66" s="9">
        <f t="shared" si="1"/>
        <v>-2.6718471524382497</v>
      </c>
      <c r="T66" s="11" t="e">
        <f>AVERAGE($R$3:R65)</f>
        <v>#VALUE!</v>
      </c>
      <c r="U66" s="9">
        <f t="shared" si="2"/>
        <v>-2.6718471524382497</v>
      </c>
      <c r="V66" s="9">
        <f t="shared" si="3"/>
        <v>-2.5665866417807566</v>
      </c>
      <c r="W66" s="9">
        <f t="shared" si="4"/>
        <v>-0.10526051065749309</v>
      </c>
      <c r="X66" s="9" t="e">
        <f t="shared" si="5"/>
        <v>#VALUE!</v>
      </c>
      <c r="Y66" s="12" t="e">
        <f t="shared" si="6"/>
        <v>#VALUE!</v>
      </c>
      <c r="Z66" s="9" t="str">
        <f t="shared" si="7"/>
        <v>NaN</v>
      </c>
    </row>
    <row r="67" spans="1:26" hidden="1" x14ac:dyDescent="0.25">
      <c r="A67" s="4">
        <v>187606</v>
      </c>
      <c r="B67" s="5">
        <v>4.1500000000000004</v>
      </c>
      <c r="C67" s="5">
        <v>0.3</v>
      </c>
      <c r="D67" s="6">
        <v>0.32</v>
      </c>
      <c r="E67" s="5" t="s">
        <v>25</v>
      </c>
      <c r="F67" s="5" t="s">
        <v>25</v>
      </c>
      <c r="G67" s="5" t="s">
        <v>25</v>
      </c>
      <c r="H67" s="5" t="s">
        <v>25</v>
      </c>
      <c r="I67" s="5" t="s">
        <v>25</v>
      </c>
      <c r="J67" s="5" t="s">
        <v>25</v>
      </c>
      <c r="K67" s="10">
        <v>3.366112303441015E-3</v>
      </c>
      <c r="L67" s="5" t="s">
        <v>25</v>
      </c>
      <c r="M67" s="5" t="s">
        <v>25</v>
      </c>
      <c r="N67" s="5" t="s">
        <v>25</v>
      </c>
      <c r="O67" s="5" t="s">
        <v>25</v>
      </c>
      <c r="P67" s="5" t="s">
        <v>25</v>
      </c>
      <c r="Q67" s="7" t="s">
        <v>25</v>
      </c>
      <c r="R67" s="9" t="e">
        <f t="shared" si="0"/>
        <v>#VALUE!</v>
      </c>
      <c r="S67" s="9">
        <f t="shared" si="1"/>
        <v>-2.6342840508626013</v>
      </c>
      <c r="T67" s="11" t="e">
        <f>AVERAGE($R$3:R66)</f>
        <v>#VALUE!</v>
      </c>
      <c r="U67" s="9">
        <f t="shared" si="2"/>
        <v>-2.6342840508626013</v>
      </c>
      <c r="V67" s="9">
        <f t="shared" si="3"/>
        <v>-2.5490242069117777</v>
      </c>
      <c r="W67" s="9">
        <f t="shared" si="4"/>
        <v>-8.5259843950823422E-2</v>
      </c>
      <c r="X67" s="9" t="e">
        <f t="shared" si="5"/>
        <v>#VALUE!</v>
      </c>
      <c r="Y67" s="12" t="e">
        <f t="shared" si="6"/>
        <v>#VALUE!</v>
      </c>
      <c r="Z67" s="9" t="str">
        <f t="shared" si="7"/>
        <v>NaN</v>
      </c>
    </row>
    <row r="68" spans="1:26" hidden="1" x14ac:dyDescent="0.25">
      <c r="A68" s="4">
        <v>187607</v>
      </c>
      <c r="B68" s="5">
        <v>4.0999999999999996</v>
      </c>
      <c r="C68" s="5">
        <v>0.3</v>
      </c>
      <c r="D68" s="6">
        <v>0.31330000000000002</v>
      </c>
      <c r="E68" s="5" t="s">
        <v>25</v>
      </c>
      <c r="F68" s="5" t="s">
        <v>25</v>
      </c>
      <c r="G68" s="5" t="s">
        <v>25</v>
      </c>
      <c r="H68" s="5" t="s">
        <v>25</v>
      </c>
      <c r="I68" s="5" t="s">
        <v>25</v>
      </c>
      <c r="J68" s="5" t="s">
        <v>25</v>
      </c>
      <c r="K68" s="10">
        <v>3.1447331585314625E-3</v>
      </c>
      <c r="L68" s="5" t="s">
        <v>25</v>
      </c>
      <c r="M68" s="5" t="s">
        <v>25</v>
      </c>
      <c r="N68" s="5" t="s">
        <v>25</v>
      </c>
      <c r="O68" s="5" t="s">
        <v>25</v>
      </c>
      <c r="P68" s="5" t="s">
        <v>25</v>
      </c>
      <c r="Q68" s="7" t="s">
        <v>25</v>
      </c>
      <c r="R68" s="9" t="e">
        <f t="shared" ref="R68:R131" si="8">LN(1+P68)-LN(1+K67)</f>
        <v>#VALUE!</v>
      </c>
      <c r="S68" s="9">
        <f t="shared" ref="S68:S131" si="9">LN(C67)-LN(B67)</f>
        <v>-2.6270811385685429</v>
      </c>
      <c r="T68" s="11" t="e">
        <f>AVERAGE($R$3:R67)</f>
        <v>#VALUE!</v>
      </c>
      <c r="U68" s="9">
        <f t="shared" ref="U68:U131" si="10">LN(C68)-LN(B67)</f>
        <v>-2.6270811385685429</v>
      </c>
      <c r="V68" s="9">
        <f t="shared" ref="V68:V131" si="11">LN(D67)-LN(B67)</f>
        <v>-2.5625426174309718</v>
      </c>
      <c r="W68" s="9">
        <f t="shared" ref="W68:W131" si="12">LN(C67)-LN(D67)</f>
        <v>-6.4538521137571303E-2</v>
      </c>
      <c r="X68" s="9" t="e">
        <f t="shared" ref="X68:X131" si="13">I67-F67</f>
        <v>#VALUE!</v>
      </c>
      <c r="Y68" s="12" t="e">
        <f t="shared" ref="Y68:Y131" si="14">H67-G67</f>
        <v>#VALUE!</v>
      </c>
      <c r="Z68" s="9" t="str">
        <f t="shared" ref="Z68:Z131" si="15">L67</f>
        <v>NaN</v>
      </c>
    </row>
    <row r="69" spans="1:26" hidden="1" x14ac:dyDescent="0.25">
      <c r="A69" s="4">
        <v>187608</v>
      </c>
      <c r="B69" s="5">
        <v>3.93</v>
      </c>
      <c r="C69" s="5">
        <v>0.3</v>
      </c>
      <c r="D69" s="6">
        <v>0.30669999999999997</v>
      </c>
      <c r="E69" s="5" t="s">
        <v>25</v>
      </c>
      <c r="F69" s="5" t="s">
        <v>25</v>
      </c>
      <c r="G69" s="5" t="s">
        <v>25</v>
      </c>
      <c r="H69" s="5" t="s">
        <v>25</v>
      </c>
      <c r="I69" s="5" t="s">
        <v>25</v>
      </c>
      <c r="J69" s="5" t="s">
        <v>25</v>
      </c>
      <c r="K69" s="10">
        <v>2.4510785044815323E-3</v>
      </c>
      <c r="L69" s="5" t="s">
        <v>25</v>
      </c>
      <c r="M69" s="5" t="s">
        <v>25</v>
      </c>
      <c r="N69" s="5" t="s">
        <v>25</v>
      </c>
      <c r="O69" s="5" t="s">
        <v>25</v>
      </c>
      <c r="P69" s="5" t="s">
        <v>25</v>
      </c>
      <c r="Q69" s="7" t="s">
        <v>25</v>
      </c>
      <c r="R69" s="9" t="e">
        <f t="shared" si="8"/>
        <v>#VALUE!</v>
      </c>
      <c r="S69" s="9">
        <f t="shared" si="9"/>
        <v>-2.6149597780361979</v>
      </c>
      <c r="T69" s="11" t="e">
        <f>AVERAGE($R$3:R68)</f>
        <v>#VALUE!</v>
      </c>
      <c r="U69" s="9">
        <f t="shared" si="10"/>
        <v>-2.6149597780361979</v>
      </c>
      <c r="V69" s="9">
        <f t="shared" si="11"/>
        <v>-2.5715810547342528</v>
      </c>
      <c r="W69" s="9">
        <f t="shared" si="12"/>
        <v>-4.3378723301945143E-2</v>
      </c>
      <c r="X69" s="9" t="e">
        <f t="shared" si="13"/>
        <v>#VALUE!</v>
      </c>
      <c r="Y69" s="12" t="e">
        <f t="shared" si="14"/>
        <v>#VALUE!</v>
      </c>
      <c r="Z69" s="9" t="str">
        <f t="shared" si="15"/>
        <v>NaN</v>
      </c>
    </row>
    <row r="70" spans="1:26" hidden="1" x14ac:dyDescent="0.25">
      <c r="A70" s="4">
        <v>187609</v>
      </c>
      <c r="B70" s="5">
        <v>3.69</v>
      </c>
      <c r="C70" s="5">
        <v>0.3</v>
      </c>
      <c r="D70" s="6">
        <v>0.3</v>
      </c>
      <c r="E70" s="5" t="s">
        <v>25</v>
      </c>
      <c r="F70" s="5" t="s">
        <v>25</v>
      </c>
      <c r="G70" s="5" t="s">
        <v>25</v>
      </c>
      <c r="H70" s="5" t="s">
        <v>25</v>
      </c>
      <c r="I70" s="5" t="s">
        <v>25</v>
      </c>
      <c r="J70" s="5" t="s">
        <v>25</v>
      </c>
      <c r="K70" s="10">
        <v>2.2961131030448455E-3</v>
      </c>
      <c r="L70" s="5" t="s">
        <v>25</v>
      </c>
      <c r="M70" s="5" t="s">
        <v>25</v>
      </c>
      <c r="N70" s="5" t="s">
        <v>25</v>
      </c>
      <c r="O70" s="5" t="s">
        <v>25</v>
      </c>
      <c r="P70" s="5" t="s">
        <v>25</v>
      </c>
      <c r="Q70" s="7" t="s">
        <v>25</v>
      </c>
      <c r="R70" s="9" t="e">
        <f t="shared" si="8"/>
        <v>#VALUE!</v>
      </c>
      <c r="S70" s="9">
        <f t="shared" si="9"/>
        <v>-2.5726122302071062</v>
      </c>
      <c r="T70" s="11" t="e">
        <f>AVERAGE($R$3:R69)</f>
        <v>#VALUE!</v>
      </c>
      <c r="U70" s="9">
        <f t="shared" si="10"/>
        <v>-2.5726122302071062</v>
      </c>
      <c r="V70" s="9">
        <f t="shared" si="11"/>
        <v>-2.5505246337431009</v>
      </c>
      <c r="W70" s="9">
        <f t="shared" si="12"/>
        <v>-2.2087596464004822E-2</v>
      </c>
      <c r="X70" s="9" t="e">
        <f t="shared" si="13"/>
        <v>#VALUE!</v>
      </c>
      <c r="Y70" s="12" t="e">
        <f t="shared" si="14"/>
        <v>#VALUE!</v>
      </c>
      <c r="Z70" s="9" t="str">
        <f t="shared" si="15"/>
        <v>NaN</v>
      </c>
    </row>
    <row r="71" spans="1:26" hidden="1" x14ac:dyDescent="0.25">
      <c r="A71" s="4">
        <v>187610</v>
      </c>
      <c r="B71" s="5">
        <v>3.67</v>
      </c>
      <c r="C71" s="5">
        <v>0.3</v>
      </c>
      <c r="D71" s="6">
        <v>0.29330000000000001</v>
      </c>
      <c r="E71" s="5" t="s">
        <v>25</v>
      </c>
      <c r="F71" s="5" t="s">
        <v>25</v>
      </c>
      <c r="G71" s="5" t="s">
        <v>25</v>
      </c>
      <c r="H71" s="5" t="s">
        <v>25</v>
      </c>
      <c r="I71" s="5" t="s">
        <v>25</v>
      </c>
      <c r="J71" s="5" t="s">
        <v>25</v>
      </c>
      <c r="K71" s="10">
        <v>3.1447331585314625E-3</v>
      </c>
      <c r="L71" s="5" t="s">
        <v>25</v>
      </c>
      <c r="M71" s="5" t="s">
        <v>25</v>
      </c>
      <c r="N71" s="5" t="s">
        <v>25</v>
      </c>
      <c r="O71" s="5" t="s">
        <v>25</v>
      </c>
      <c r="P71" s="5" t="s">
        <v>25</v>
      </c>
      <c r="Q71" s="7" t="s">
        <v>25</v>
      </c>
      <c r="R71" s="9" t="e">
        <f t="shared" si="8"/>
        <v>#VALUE!</v>
      </c>
      <c r="S71" s="9">
        <f t="shared" si="9"/>
        <v>-2.5095992623783721</v>
      </c>
      <c r="T71" s="11" t="e">
        <f>AVERAGE($R$3:R70)</f>
        <v>#VALUE!</v>
      </c>
      <c r="U71" s="9">
        <f t="shared" si="10"/>
        <v>-2.5095992623783721</v>
      </c>
      <c r="V71" s="9">
        <f t="shared" si="11"/>
        <v>-2.5095992623783721</v>
      </c>
      <c r="W71" s="9">
        <f t="shared" si="12"/>
        <v>0</v>
      </c>
      <c r="X71" s="9" t="e">
        <f t="shared" si="13"/>
        <v>#VALUE!</v>
      </c>
      <c r="Y71" s="12" t="e">
        <f t="shared" si="14"/>
        <v>#VALUE!</v>
      </c>
      <c r="Z71" s="9" t="str">
        <f t="shared" si="15"/>
        <v>NaN</v>
      </c>
    </row>
    <row r="72" spans="1:26" hidden="1" x14ac:dyDescent="0.25">
      <c r="A72" s="4">
        <v>187611</v>
      </c>
      <c r="B72" s="5">
        <v>3.6</v>
      </c>
      <c r="C72" s="5">
        <v>0.3</v>
      </c>
      <c r="D72" s="6">
        <v>0.28670000000000001</v>
      </c>
      <c r="E72" s="5" t="s">
        <v>25</v>
      </c>
      <c r="F72" s="5" t="s">
        <v>25</v>
      </c>
      <c r="G72" s="5" t="s">
        <v>25</v>
      </c>
      <c r="H72" s="5" t="s">
        <v>25</v>
      </c>
      <c r="I72" s="5" t="s">
        <v>25</v>
      </c>
      <c r="J72" s="5" t="s">
        <v>25</v>
      </c>
      <c r="K72" s="10">
        <v>3.823629202920756E-3</v>
      </c>
      <c r="L72" s="5" t="s">
        <v>25</v>
      </c>
      <c r="M72" s="5" t="s">
        <v>25</v>
      </c>
      <c r="N72" s="5" t="s">
        <v>25</v>
      </c>
      <c r="O72" s="5" t="s">
        <v>25</v>
      </c>
      <c r="P72" s="5" t="s">
        <v>25</v>
      </c>
      <c r="Q72" s="7" t="s">
        <v>25</v>
      </c>
      <c r="R72" s="9" t="e">
        <f t="shared" si="8"/>
        <v>#VALUE!</v>
      </c>
      <c r="S72" s="9">
        <f t="shared" si="9"/>
        <v>-2.5041644663924147</v>
      </c>
      <c r="T72" s="11" t="e">
        <f>AVERAGE($R$3:R71)</f>
        <v>#VALUE!</v>
      </c>
      <c r="U72" s="9">
        <f t="shared" si="10"/>
        <v>-2.5041644663924147</v>
      </c>
      <c r="V72" s="9">
        <f t="shared" si="11"/>
        <v>-2.5267509650652107</v>
      </c>
      <c r="W72" s="9">
        <f t="shared" si="12"/>
        <v>2.2586498672795496E-2</v>
      </c>
      <c r="X72" s="9" t="e">
        <f t="shared" si="13"/>
        <v>#VALUE!</v>
      </c>
      <c r="Y72" s="12" t="e">
        <f t="shared" si="14"/>
        <v>#VALUE!</v>
      </c>
      <c r="Z72" s="9" t="str">
        <f t="shared" si="15"/>
        <v>NaN</v>
      </c>
    </row>
    <row r="73" spans="1:26" hidden="1" x14ac:dyDescent="0.25">
      <c r="A73" s="4">
        <v>187612</v>
      </c>
      <c r="B73" s="5">
        <v>3.58</v>
      </c>
      <c r="C73" s="5">
        <v>0.3</v>
      </c>
      <c r="D73" s="6">
        <v>0.28000000000000003</v>
      </c>
      <c r="E73" s="5" t="s">
        <v>25</v>
      </c>
      <c r="F73" s="5" t="s">
        <v>25</v>
      </c>
      <c r="G73" s="5" t="s">
        <v>25</v>
      </c>
      <c r="H73" s="5" t="s">
        <v>25</v>
      </c>
      <c r="I73" s="5" t="s">
        <v>25</v>
      </c>
      <c r="J73" s="5" t="s">
        <v>25</v>
      </c>
      <c r="K73" s="10">
        <v>3.6539051918234328E-3</v>
      </c>
      <c r="L73" s="5" t="s">
        <v>25</v>
      </c>
      <c r="M73" s="5" t="s">
        <v>25</v>
      </c>
      <c r="N73" s="5" t="s">
        <v>25</v>
      </c>
      <c r="O73" s="5" t="s">
        <v>25</v>
      </c>
      <c r="P73" s="5" t="s">
        <v>25</v>
      </c>
      <c r="Q73" s="7" t="s">
        <v>25</v>
      </c>
      <c r="R73" s="9" t="e">
        <f t="shared" si="8"/>
        <v>#VALUE!</v>
      </c>
      <c r="S73" s="9">
        <f t="shared" si="9"/>
        <v>-2.4849066497880004</v>
      </c>
      <c r="T73" s="11" t="e">
        <f>AVERAGE($R$3:R72)</f>
        <v>#VALUE!</v>
      </c>
      <c r="U73" s="9">
        <f t="shared" si="10"/>
        <v>-2.4849066497880004</v>
      </c>
      <c r="V73" s="9">
        <f t="shared" si="11"/>
        <v>-2.5302527515548769</v>
      </c>
      <c r="W73" s="9">
        <f t="shared" si="12"/>
        <v>4.5346101766876812E-2</v>
      </c>
      <c r="X73" s="9" t="e">
        <f t="shared" si="13"/>
        <v>#VALUE!</v>
      </c>
      <c r="Y73" s="12" t="e">
        <f t="shared" si="14"/>
        <v>#VALUE!</v>
      </c>
      <c r="Z73" s="9" t="str">
        <f t="shared" si="15"/>
        <v>NaN</v>
      </c>
    </row>
    <row r="74" spans="1:26" hidden="1" x14ac:dyDescent="0.25">
      <c r="A74" s="4">
        <v>187701</v>
      </c>
      <c r="B74" s="5">
        <v>3.55</v>
      </c>
      <c r="C74" s="5">
        <v>0.2908</v>
      </c>
      <c r="D74" s="6">
        <v>0.28170000000000001</v>
      </c>
      <c r="E74" s="5" t="s">
        <v>25</v>
      </c>
      <c r="F74" s="5" t="s">
        <v>25</v>
      </c>
      <c r="G74" s="5" t="s">
        <v>25</v>
      </c>
      <c r="H74" s="5" t="s">
        <v>25</v>
      </c>
      <c r="I74" s="5" t="s">
        <v>25</v>
      </c>
      <c r="J74" s="5" t="s">
        <v>25</v>
      </c>
      <c r="K74" s="10">
        <v>3.9785946043574419E-3</v>
      </c>
      <c r="L74" s="5" t="s">
        <v>25</v>
      </c>
      <c r="M74" s="5" t="s">
        <v>25</v>
      </c>
      <c r="N74" s="5" t="s">
        <v>25</v>
      </c>
      <c r="O74" s="5" t="s">
        <v>25</v>
      </c>
      <c r="P74" s="5" t="s">
        <v>25</v>
      </c>
      <c r="Q74" s="7" t="s">
        <v>25</v>
      </c>
      <c r="R74" s="9" t="e">
        <f t="shared" si="8"/>
        <v>#VALUE!</v>
      </c>
      <c r="S74" s="9">
        <f t="shared" si="9"/>
        <v>-2.4793356047385453</v>
      </c>
      <c r="T74" s="11" t="e">
        <f>AVERAGE($R$3:R73)</f>
        <v>#VALUE!</v>
      </c>
      <c r="U74" s="9">
        <f t="shared" si="10"/>
        <v>-2.5104823337353817</v>
      </c>
      <c r="V74" s="9">
        <f t="shared" si="11"/>
        <v>-2.5483284762254961</v>
      </c>
      <c r="W74" s="9">
        <f t="shared" si="12"/>
        <v>6.8992871486951213E-2</v>
      </c>
      <c r="X74" s="9" t="e">
        <f t="shared" si="13"/>
        <v>#VALUE!</v>
      </c>
      <c r="Y74" s="12" t="e">
        <f t="shared" si="14"/>
        <v>#VALUE!</v>
      </c>
      <c r="Z74" s="9" t="str">
        <f t="shared" si="15"/>
        <v>NaN</v>
      </c>
    </row>
    <row r="75" spans="1:26" hidden="1" x14ac:dyDescent="0.25">
      <c r="A75" s="4">
        <v>187702</v>
      </c>
      <c r="B75" s="5">
        <v>3.34</v>
      </c>
      <c r="C75" s="5">
        <v>0.28170000000000001</v>
      </c>
      <c r="D75" s="6">
        <v>0.2833</v>
      </c>
      <c r="E75" s="5" t="s">
        <v>25</v>
      </c>
      <c r="F75" s="5" t="s">
        <v>25</v>
      </c>
      <c r="G75" s="5" t="s">
        <v>25</v>
      </c>
      <c r="H75" s="5" t="s">
        <v>25</v>
      </c>
      <c r="I75" s="5" t="s">
        <v>25</v>
      </c>
      <c r="J75" s="5" t="s">
        <v>25</v>
      </c>
      <c r="K75" s="10">
        <v>3.7350775449569353E-3</v>
      </c>
      <c r="L75" s="5" t="s">
        <v>25</v>
      </c>
      <c r="M75" s="5" t="s">
        <v>25</v>
      </c>
      <c r="N75" s="5" t="s">
        <v>25</v>
      </c>
      <c r="O75" s="5" t="s">
        <v>25</v>
      </c>
      <c r="P75" s="5" t="s">
        <v>25</v>
      </c>
      <c r="Q75" s="7" t="s">
        <v>25</v>
      </c>
      <c r="R75" s="9" t="e">
        <f t="shared" si="8"/>
        <v>#VALUE!</v>
      </c>
      <c r="S75" s="9">
        <f t="shared" si="9"/>
        <v>-2.5020671368100968</v>
      </c>
      <c r="T75" s="11" t="e">
        <f>AVERAGE($R$3:R74)</f>
        <v>#VALUE!</v>
      </c>
      <c r="U75" s="9">
        <f t="shared" si="10"/>
        <v>-2.5338602075871348</v>
      </c>
      <c r="V75" s="9">
        <f t="shared" si="11"/>
        <v>-2.5338602075871348</v>
      </c>
      <c r="W75" s="9">
        <f t="shared" si="12"/>
        <v>3.1793070777037524E-2</v>
      </c>
      <c r="X75" s="9" t="e">
        <f t="shared" si="13"/>
        <v>#VALUE!</v>
      </c>
      <c r="Y75" s="12" t="e">
        <f t="shared" si="14"/>
        <v>#VALUE!</v>
      </c>
      <c r="Z75" s="9" t="str">
        <f t="shared" si="15"/>
        <v>NaN</v>
      </c>
    </row>
    <row r="76" spans="1:26" hidden="1" x14ac:dyDescent="0.25">
      <c r="A76" s="4">
        <v>187703</v>
      </c>
      <c r="B76" s="5">
        <v>3.17</v>
      </c>
      <c r="C76" s="5">
        <v>0.27250000000000002</v>
      </c>
      <c r="D76" s="6">
        <v>0.28499999999999998</v>
      </c>
      <c r="E76" s="5" t="s">
        <v>25</v>
      </c>
      <c r="F76" s="5" t="s">
        <v>25</v>
      </c>
      <c r="G76" s="5" t="s">
        <v>25</v>
      </c>
      <c r="H76" s="5" t="s">
        <v>25</v>
      </c>
      <c r="I76" s="5" t="s">
        <v>25</v>
      </c>
      <c r="J76" s="5" t="s">
        <v>25</v>
      </c>
      <c r="K76" s="10">
        <v>2.9602505377735022E-3</v>
      </c>
      <c r="L76" s="5" t="s">
        <v>25</v>
      </c>
      <c r="M76" s="5" t="s">
        <v>25</v>
      </c>
      <c r="N76" s="5" t="s">
        <v>25</v>
      </c>
      <c r="O76" s="5" t="s">
        <v>25</v>
      </c>
      <c r="P76" s="5" t="s">
        <v>25</v>
      </c>
      <c r="Q76" s="7" t="s">
        <v>25</v>
      </c>
      <c r="R76" s="9" t="e">
        <f t="shared" si="8"/>
        <v>#VALUE!</v>
      </c>
      <c r="S76" s="9">
        <f t="shared" si="9"/>
        <v>-2.4728834110884192</v>
      </c>
      <c r="T76" s="11" t="e">
        <f>AVERAGE($R$3:R75)</f>
        <v>#VALUE!</v>
      </c>
      <c r="U76" s="9">
        <f t="shared" si="10"/>
        <v>-2.5060874718674473</v>
      </c>
      <c r="V76" s="9">
        <f t="shared" si="11"/>
        <v>-2.4672196791342751</v>
      </c>
      <c r="W76" s="9">
        <f t="shared" si="12"/>
        <v>-5.6637319541439357E-3</v>
      </c>
      <c r="X76" s="9" t="e">
        <f t="shared" si="13"/>
        <v>#VALUE!</v>
      </c>
      <c r="Y76" s="12" t="e">
        <f t="shared" si="14"/>
        <v>#VALUE!</v>
      </c>
      <c r="Z76" s="9" t="str">
        <f t="shared" si="15"/>
        <v>NaN</v>
      </c>
    </row>
    <row r="77" spans="1:26" hidden="1" x14ac:dyDescent="0.25">
      <c r="A77" s="4">
        <v>187704</v>
      </c>
      <c r="B77" s="5">
        <v>2.94</v>
      </c>
      <c r="C77" s="5">
        <v>0.26329999999999998</v>
      </c>
      <c r="D77" s="6">
        <v>0.28670000000000001</v>
      </c>
      <c r="E77" s="5" t="s">
        <v>25</v>
      </c>
      <c r="F77" s="5" t="s">
        <v>25</v>
      </c>
      <c r="G77" s="5" t="s">
        <v>25</v>
      </c>
      <c r="H77" s="5" t="s">
        <v>25</v>
      </c>
      <c r="I77" s="5" t="s">
        <v>25</v>
      </c>
      <c r="J77" s="5" t="s">
        <v>25</v>
      </c>
      <c r="K77" s="10">
        <v>2.9159747087915923E-3</v>
      </c>
      <c r="L77" s="5" t="s">
        <v>25</v>
      </c>
      <c r="M77" s="5" t="s">
        <v>25</v>
      </c>
      <c r="N77" s="5" t="s">
        <v>25</v>
      </c>
      <c r="O77" s="5" t="s">
        <v>25</v>
      </c>
      <c r="P77" s="5" t="s">
        <v>25</v>
      </c>
      <c r="Q77" s="7" t="s">
        <v>25</v>
      </c>
      <c r="R77" s="9" t="e">
        <f t="shared" si="8"/>
        <v>#VALUE!</v>
      </c>
      <c r="S77" s="9">
        <f t="shared" si="9"/>
        <v>-2.4538482527680276</v>
      </c>
      <c r="T77" s="11" t="e">
        <f>AVERAGE($R$3:R76)</f>
        <v>#VALUE!</v>
      </c>
      <c r="U77" s="9">
        <f t="shared" si="10"/>
        <v>-2.4881928003690623</v>
      </c>
      <c r="V77" s="9">
        <f t="shared" si="11"/>
        <v>-2.4089976866026759</v>
      </c>
      <c r="W77" s="9">
        <f t="shared" si="12"/>
        <v>-4.4850566165351546E-2</v>
      </c>
      <c r="X77" s="9" t="e">
        <f t="shared" si="13"/>
        <v>#VALUE!</v>
      </c>
      <c r="Y77" s="12" t="e">
        <f t="shared" si="14"/>
        <v>#VALUE!</v>
      </c>
      <c r="Z77" s="9" t="str">
        <f t="shared" si="15"/>
        <v>NaN</v>
      </c>
    </row>
    <row r="78" spans="1:26" hidden="1" x14ac:dyDescent="0.25">
      <c r="A78" s="4">
        <v>187705</v>
      </c>
      <c r="B78" s="5">
        <v>2.94</v>
      </c>
      <c r="C78" s="5">
        <v>0.25419999999999998</v>
      </c>
      <c r="D78" s="6">
        <v>0.2883</v>
      </c>
      <c r="E78" s="5" t="s">
        <v>25</v>
      </c>
      <c r="F78" s="5" t="s">
        <v>25</v>
      </c>
      <c r="G78" s="5" t="s">
        <v>25</v>
      </c>
      <c r="H78" s="5" t="s">
        <v>25</v>
      </c>
      <c r="I78" s="5" t="s">
        <v>25</v>
      </c>
      <c r="J78" s="5" t="s">
        <v>25</v>
      </c>
      <c r="K78" s="10">
        <v>2.8716988798096815E-3</v>
      </c>
      <c r="L78" s="5" t="s">
        <v>25</v>
      </c>
      <c r="M78" s="5" t="s">
        <v>25</v>
      </c>
      <c r="N78" s="5" t="s">
        <v>25</v>
      </c>
      <c r="O78" s="5" t="s">
        <v>25</v>
      </c>
      <c r="P78" s="5" t="s">
        <v>25</v>
      </c>
      <c r="Q78" s="7" t="s">
        <v>25</v>
      </c>
      <c r="R78" s="9" t="e">
        <f t="shared" si="8"/>
        <v>#VALUE!</v>
      </c>
      <c r="S78" s="9">
        <f t="shared" si="9"/>
        <v>-2.4128707938304634</v>
      </c>
      <c r="T78" s="11" t="e">
        <f>AVERAGE($R$3:R77)</f>
        <v>#VALUE!</v>
      </c>
      <c r="U78" s="9">
        <f t="shared" si="10"/>
        <v>-2.4480435015773736</v>
      </c>
      <c r="V78" s="9">
        <f t="shared" si="11"/>
        <v>-2.3277284874434034</v>
      </c>
      <c r="W78" s="9">
        <f t="shared" si="12"/>
        <v>-8.514230638706044E-2</v>
      </c>
      <c r="X78" s="9" t="e">
        <f t="shared" si="13"/>
        <v>#VALUE!</v>
      </c>
      <c r="Y78" s="12" t="e">
        <f t="shared" si="14"/>
        <v>#VALUE!</v>
      </c>
      <c r="Z78" s="9" t="str">
        <f t="shared" si="15"/>
        <v>NaN</v>
      </c>
    </row>
    <row r="79" spans="1:26" hidden="1" x14ac:dyDescent="0.25">
      <c r="A79" s="4">
        <v>187706</v>
      </c>
      <c r="B79" s="5">
        <v>2.73</v>
      </c>
      <c r="C79" s="5">
        <v>0.245</v>
      </c>
      <c r="D79" s="6">
        <v>0.28999999999999998</v>
      </c>
      <c r="E79" s="5" t="s">
        <v>25</v>
      </c>
      <c r="F79" s="5" t="s">
        <v>25</v>
      </c>
      <c r="G79" s="5" t="s">
        <v>25</v>
      </c>
      <c r="H79" s="5" t="s">
        <v>25</v>
      </c>
      <c r="I79" s="5" t="s">
        <v>25</v>
      </c>
      <c r="J79" s="5" t="s">
        <v>25</v>
      </c>
      <c r="K79" s="10">
        <v>2.5912852962575819E-3</v>
      </c>
      <c r="L79" s="5" t="s">
        <v>25</v>
      </c>
      <c r="M79" s="5" t="s">
        <v>25</v>
      </c>
      <c r="N79" s="5" t="s">
        <v>25</v>
      </c>
      <c r="O79" s="5" t="s">
        <v>25</v>
      </c>
      <c r="P79" s="5" t="s">
        <v>25</v>
      </c>
      <c r="Q79" s="7" t="s">
        <v>25</v>
      </c>
      <c r="R79" s="9" t="e">
        <f t="shared" si="8"/>
        <v>#VALUE!</v>
      </c>
      <c r="S79" s="9">
        <f t="shared" si="9"/>
        <v>-2.4480435015773736</v>
      </c>
      <c r="T79" s="11" t="e">
        <f>AVERAGE($R$3:R78)</f>
        <v>#VALUE!</v>
      </c>
      <c r="U79" s="9">
        <f t="shared" si="10"/>
        <v>-2.4849066497880004</v>
      </c>
      <c r="V79" s="9">
        <f t="shared" si="11"/>
        <v>-2.3221632556883707</v>
      </c>
      <c r="W79" s="9">
        <f t="shared" si="12"/>
        <v>-0.12588024588900293</v>
      </c>
      <c r="X79" s="9" t="e">
        <f t="shared" si="13"/>
        <v>#VALUE!</v>
      </c>
      <c r="Y79" s="12" t="e">
        <f t="shared" si="14"/>
        <v>#VALUE!</v>
      </c>
      <c r="Z79" s="9" t="str">
        <f t="shared" si="15"/>
        <v>NaN</v>
      </c>
    </row>
    <row r="80" spans="1:26" hidden="1" x14ac:dyDescent="0.25">
      <c r="A80" s="4">
        <v>187707</v>
      </c>
      <c r="B80" s="5">
        <v>2.85</v>
      </c>
      <c r="C80" s="5">
        <v>0.23580000000000001</v>
      </c>
      <c r="D80" s="6">
        <v>0.29170000000000001</v>
      </c>
      <c r="E80" s="5" t="s">
        <v>25</v>
      </c>
      <c r="F80" s="5" t="s">
        <v>25</v>
      </c>
      <c r="G80" s="5" t="s">
        <v>25</v>
      </c>
      <c r="H80" s="5" t="s">
        <v>25</v>
      </c>
      <c r="I80" s="5" t="s">
        <v>25</v>
      </c>
      <c r="J80" s="5" t="s">
        <v>25</v>
      </c>
      <c r="K80" s="10">
        <v>2.6355611252394922E-3</v>
      </c>
      <c r="L80" s="5" t="s">
        <v>25</v>
      </c>
      <c r="M80" s="5" t="s">
        <v>25</v>
      </c>
      <c r="N80" s="5" t="s">
        <v>25</v>
      </c>
      <c r="O80" s="5" t="s">
        <v>25</v>
      </c>
      <c r="P80" s="5" t="s">
        <v>25</v>
      </c>
      <c r="Q80" s="7" t="s">
        <v>25</v>
      </c>
      <c r="R80" s="9" t="e">
        <f t="shared" si="8"/>
        <v>#VALUE!</v>
      </c>
      <c r="S80" s="9">
        <f t="shared" si="9"/>
        <v>-2.4107986776342782</v>
      </c>
      <c r="T80" s="11" t="e">
        <f>AVERAGE($R$3:R79)</f>
        <v>#VALUE!</v>
      </c>
      <c r="U80" s="9">
        <f t="shared" si="10"/>
        <v>-2.449072900075735</v>
      </c>
      <c r="V80" s="9">
        <f t="shared" si="11"/>
        <v>-2.2421759651984861</v>
      </c>
      <c r="W80" s="9">
        <f t="shared" si="12"/>
        <v>-0.16862271243579263</v>
      </c>
      <c r="X80" s="9" t="e">
        <f t="shared" si="13"/>
        <v>#VALUE!</v>
      </c>
      <c r="Y80" s="12" t="e">
        <f t="shared" si="14"/>
        <v>#VALUE!</v>
      </c>
      <c r="Z80" s="9" t="str">
        <f t="shared" si="15"/>
        <v>NaN</v>
      </c>
    </row>
    <row r="81" spans="1:26" hidden="1" x14ac:dyDescent="0.25">
      <c r="A81" s="4">
        <v>187708</v>
      </c>
      <c r="B81" s="5">
        <v>3.05</v>
      </c>
      <c r="C81" s="5">
        <v>0.22670000000000001</v>
      </c>
      <c r="D81" s="6">
        <v>0.29330000000000001</v>
      </c>
      <c r="E81" s="5" t="s">
        <v>25</v>
      </c>
      <c r="F81" s="5" t="s">
        <v>25</v>
      </c>
      <c r="G81" s="5" t="s">
        <v>25</v>
      </c>
      <c r="H81" s="5" t="s">
        <v>25</v>
      </c>
      <c r="I81" s="5" t="s">
        <v>25</v>
      </c>
      <c r="J81" s="5" t="s">
        <v>25</v>
      </c>
      <c r="K81" s="10">
        <v>2.6945955638820397E-3</v>
      </c>
      <c r="L81" s="5" t="s">
        <v>25</v>
      </c>
      <c r="M81" s="5" t="s">
        <v>25</v>
      </c>
      <c r="N81" s="5" t="s">
        <v>25</v>
      </c>
      <c r="O81" s="5" t="s">
        <v>25</v>
      </c>
      <c r="P81" s="5" t="s">
        <v>25</v>
      </c>
      <c r="Q81" s="7" t="s">
        <v>25</v>
      </c>
      <c r="R81" s="9" t="e">
        <f t="shared" si="8"/>
        <v>#VALUE!</v>
      </c>
      <c r="S81" s="9">
        <f t="shared" si="9"/>
        <v>-2.4920902851594255</v>
      </c>
      <c r="T81" s="11" t="e">
        <f>AVERAGE($R$3:R80)</f>
        <v>#VALUE!</v>
      </c>
      <c r="U81" s="9">
        <f t="shared" si="10"/>
        <v>-2.5314467157492127</v>
      </c>
      <c r="V81" s="9">
        <f t="shared" si="11"/>
        <v>-2.2793483963890204</v>
      </c>
      <c r="W81" s="9">
        <f t="shared" si="12"/>
        <v>-0.21274188877040512</v>
      </c>
      <c r="X81" s="9" t="e">
        <f t="shared" si="13"/>
        <v>#VALUE!</v>
      </c>
      <c r="Y81" s="12" t="e">
        <f t="shared" si="14"/>
        <v>#VALUE!</v>
      </c>
      <c r="Z81" s="9" t="str">
        <f t="shared" si="15"/>
        <v>NaN</v>
      </c>
    </row>
    <row r="82" spans="1:26" hidden="1" x14ac:dyDescent="0.25">
      <c r="A82" s="4">
        <v>187709</v>
      </c>
      <c r="B82" s="5">
        <v>3.24</v>
      </c>
      <c r="C82" s="5">
        <v>0.2175</v>
      </c>
      <c r="D82" s="6">
        <v>0.29499999999999998</v>
      </c>
      <c r="E82" s="5" t="s">
        <v>25</v>
      </c>
      <c r="F82" s="5" t="s">
        <v>25</v>
      </c>
      <c r="G82" s="5" t="s">
        <v>25</v>
      </c>
      <c r="H82" s="5" t="s">
        <v>25</v>
      </c>
      <c r="I82" s="5" t="s">
        <v>25</v>
      </c>
      <c r="J82" s="5" t="s">
        <v>25</v>
      </c>
      <c r="K82" s="10">
        <v>3.8014912884298006E-3</v>
      </c>
      <c r="L82" s="5" t="s">
        <v>25</v>
      </c>
      <c r="M82" s="5" t="s">
        <v>25</v>
      </c>
      <c r="N82" s="5" t="s">
        <v>25</v>
      </c>
      <c r="O82" s="5" t="s">
        <v>25</v>
      </c>
      <c r="P82" s="5" t="s">
        <v>25</v>
      </c>
      <c r="Q82" s="7" t="s">
        <v>25</v>
      </c>
      <c r="R82" s="9" t="e">
        <f t="shared" si="8"/>
        <v>#VALUE!</v>
      </c>
      <c r="S82" s="9">
        <f t="shared" si="9"/>
        <v>-2.5992693120879737</v>
      </c>
      <c r="T82" s="11" t="e">
        <f>AVERAGE($R$3:R81)</f>
        <v>#VALUE!</v>
      </c>
      <c r="U82" s="9">
        <f t="shared" si="10"/>
        <v>-2.6406980190727185</v>
      </c>
      <c r="V82" s="9">
        <f t="shared" si="11"/>
        <v>-2.3417008936180519</v>
      </c>
      <c r="W82" s="9">
        <f t="shared" si="12"/>
        <v>-0.25756841846992207</v>
      </c>
      <c r="X82" s="9" t="e">
        <f t="shared" si="13"/>
        <v>#VALUE!</v>
      </c>
      <c r="Y82" s="12" t="e">
        <f t="shared" si="14"/>
        <v>#VALUE!</v>
      </c>
      <c r="Z82" s="9" t="str">
        <f t="shared" si="15"/>
        <v>NaN</v>
      </c>
    </row>
    <row r="83" spans="1:26" hidden="1" x14ac:dyDescent="0.25">
      <c r="A83" s="4">
        <v>187710</v>
      </c>
      <c r="B83" s="5">
        <v>3.31</v>
      </c>
      <c r="C83" s="5">
        <v>0.20830000000000001</v>
      </c>
      <c r="D83" s="6">
        <v>0.29670000000000002</v>
      </c>
      <c r="E83" s="5" t="s">
        <v>25</v>
      </c>
      <c r="F83" s="5" t="s">
        <v>25</v>
      </c>
      <c r="G83" s="5" t="s">
        <v>25</v>
      </c>
      <c r="H83" s="5" t="s">
        <v>25</v>
      </c>
      <c r="I83" s="5" t="s">
        <v>25</v>
      </c>
      <c r="J83" s="5" t="s">
        <v>25</v>
      </c>
      <c r="K83" s="10">
        <v>4.3475598458733626E-3</v>
      </c>
      <c r="L83" s="5" t="s">
        <v>25</v>
      </c>
      <c r="M83" s="5" t="s">
        <v>25</v>
      </c>
      <c r="N83" s="5" t="s">
        <v>25</v>
      </c>
      <c r="O83" s="5" t="s">
        <v>25</v>
      </c>
      <c r="P83" s="5" t="s">
        <v>25</v>
      </c>
      <c r="Q83" s="7" t="s">
        <v>25</v>
      </c>
      <c r="R83" s="9" t="e">
        <f t="shared" si="8"/>
        <v>#VALUE!</v>
      </c>
      <c r="S83" s="9">
        <f t="shared" si="9"/>
        <v>-2.7011297582576361</v>
      </c>
      <c r="T83" s="11" t="e">
        <f>AVERAGE($R$3:R82)</f>
        <v>#VALUE!</v>
      </c>
      <c r="U83" s="9">
        <f t="shared" si="10"/>
        <v>-2.7443492605194488</v>
      </c>
      <c r="V83" s="9">
        <f t="shared" si="11"/>
        <v>-2.3963532524465556</v>
      </c>
      <c r="W83" s="9">
        <f t="shared" si="12"/>
        <v>-0.30477650581108096</v>
      </c>
      <c r="X83" s="9" t="e">
        <f t="shared" si="13"/>
        <v>#VALUE!</v>
      </c>
      <c r="Y83" s="12" t="e">
        <f t="shared" si="14"/>
        <v>#VALUE!</v>
      </c>
      <c r="Z83" s="9" t="str">
        <f t="shared" si="15"/>
        <v>NaN</v>
      </c>
    </row>
    <row r="84" spans="1:26" hidden="1" x14ac:dyDescent="0.25">
      <c r="A84" s="4">
        <v>187711</v>
      </c>
      <c r="B84" s="5">
        <v>3.26</v>
      </c>
      <c r="C84" s="5">
        <v>0.19919999999999999</v>
      </c>
      <c r="D84" s="6">
        <v>0.29830000000000001</v>
      </c>
      <c r="E84" s="5" t="s">
        <v>25</v>
      </c>
      <c r="F84" s="5" t="s">
        <v>25</v>
      </c>
      <c r="G84" s="5" t="s">
        <v>25</v>
      </c>
      <c r="H84" s="5" t="s">
        <v>25</v>
      </c>
      <c r="I84" s="5" t="s">
        <v>25</v>
      </c>
      <c r="J84" s="5" t="s">
        <v>25</v>
      </c>
      <c r="K84" s="10">
        <v>4.9895593661110644E-3</v>
      </c>
      <c r="L84" s="5" t="s">
        <v>25</v>
      </c>
      <c r="M84" s="5" t="s">
        <v>25</v>
      </c>
      <c r="N84" s="5" t="s">
        <v>25</v>
      </c>
      <c r="O84" s="5" t="s">
        <v>25</v>
      </c>
      <c r="P84" s="5" t="s">
        <v>25</v>
      </c>
      <c r="Q84" s="7" t="s">
        <v>25</v>
      </c>
      <c r="R84" s="9" t="e">
        <f t="shared" si="8"/>
        <v>#VALUE!</v>
      </c>
      <c r="S84" s="9">
        <f t="shared" si="9"/>
        <v>-2.7657241201041822</v>
      </c>
      <c r="T84" s="11" t="e">
        <f>AVERAGE($R$3:R83)</f>
        <v>#VALUE!</v>
      </c>
      <c r="U84" s="9">
        <f t="shared" si="10"/>
        <v>-2.8103941232206107</v>
      </c>
      <c r="V84" s="9">
        <f t="shared" si="11"/>
        <v>-2.4119819410743322</v>
      </c>
      <c r="W84" s="9">
        <f t="shared" si="12"/>
        <v>-0.35374217902984983</v>
      </c>
      <c r="X84" s="9" t="e">
        <f t="shared" si="13"/>
        <v>#VALUE!</v>
      </c>
      <c r="Y84" s="12" t="e">
        <f t="shared" si="14"/>
        <v>#VALUE!</v>
      </c>
      <c r="Z84" s="9" t="str">
        <f t="shared" si="15"/>
        <v>NaN</v>
      </c>
    </row>
    <row r="85" spans="1:26" hidden="1" x14ac:dyDescent="0.25">
      <c r="A85" s="4">
        <v>187712</v>
      </c>
      <c r="B85" s="5">
        <v>3.25</v>
      </c>
      <c r="C85" s="5">
        <v>0.19</v>
      </c>
      <c r="D85" s="6">
        <v>0.3</v>
      </c>
      <c r="E85" s="5" t="s">
        <v>25</v>
      </c>
      <c r="F85" s="5" t="s">
        <v>25</v>
      </c>
      <c r="G85" s="5" t="s">
        <v>25</v>
      </c>
      <c r="H85" s="5" t="s">
        <v>25</v>
      </c>
      <c r="I85" s="5" t="s">
        <v>25</v>
      </c>
      <c r="J85" s="5" t="s">
        <v>25</v>
      </c>
      <c r="K85" s="10">
        <v>4.2073530540973139E-3</v>
      </c>
      <c r="L85" s="5" t="s">
        <v>25</v>
      </c>
      <c r="M85" s="5" t="s">
        <v>25</v>
      </c>
      <c r="N85" s="5" t="s">
        <v>25</v>
      </c>
      <c r="O85" s="5" t="s">
        <v>25</v>
      </c>
      <c r="P85" s="5" t="s">
        <v>25</v>
      </c>
      <c r="Q85" s="7" t="s">
        <v>25</v>
      </c>
      <c r="R85" s="9" t="e">
        <f t="shared" si="8"/>
        <v>#VALUE!</v>
      </c>
      <c r="S85" s="9">
        <f t="shared" si="9"/>
        <v>-2.7951731292102551</v>
      </c>
      <c r="T85" s="11" t="e">
        <f>AVERAGE($R$3:R84)</f>
        <v>#VALUE!</v>
      </c>
      <c r="U85" s="9">
        <f t="shared" si="10"/>
        <v>-2.842458402200267</v>
      </c>
      <c r="V85" s="9">
        <f t="shared" si="11"/>
        <v>-2.3913827828400502</v>
      </c>
      <c r="W85" s="9">
        <f t="shared" si="12"/>
        <v>-0.40379034637020506</v>
      </c>
      <c r="X85" s="9" t="e">
        <f t="shared" si="13"/>
        <v>#VALUE!</v>
      </c>
      <c r="Y85" s="12" t="e">
        <f t="shared" si="14"/>
        <v>#VALUE!</v>
      </c>
      <c r="Z85" s="9" t="str">
        <f t="shared" si="15"/>
        <v>NaN</v>
      </c>
    </row>
    <row r="86" spans="1:26" hidden="1" x14ac:dyDescent="0.25">
      <c r="A86" s="4">
        <v>187801</v>
      </c>
      <c r="B86" s="5">
        <v>3.25</v>
      </c>
      <c r="C86" s="5">
        <v>0.18920000000000001</v>
      </c>
      <c r="D86" s="6">
        <v>0.30080000000000001</v>
      </c>
      <c r="E86" s="5" t="s">
        <v>25</v>
      </c>
      <c r="F86" s="5" t="s">
        <v>25</v>
      </c>
      <c r="G86" s="5" t="s">
        <v>25</v>
      </c>
      <c r="H86" s="5" t="s">
        <v>25</v>
      </c>
      <c r="I86" s="5" t="s">
        <v>25</v>
      </c>
      <c r="J86" s="5" t="s">
        <v>25</v>
      </c>
      <c r="K86" s="10">
        <v>3.7867326787691638E-3</v>
      </c>
      <c r="L86" s="5" t="s">
        <v>25</v>
      </c>
      <c r="M86" s="5" t="s">
        <v>25</v>
      </c>
      <c r="N86" s="5" t="s">
        <v>25</v>
      </c>
      <c r="O86" s="5" t="s">
        <v>25</v>
      </c>
      <c r="P86" s="5" t="s">
        <v>25</v>
      </c>
      <c r="Q86" s="7" t="s">
        <v>25</v>
      </c>
      <c r="R86" s="9" t="e">
        <f t="shared" si="8"/>
        <v>#VALUE!</v>
      </c>
      <c r="S86" s="9">
        <f t="shared" si="9"/>
        <v>-2.839386203163297</v>
      </c>
      <c r="T86" s="11" t="e">
        <f>AVERAGE($R$3:R85)</f>
        <v>#VALUE!</v>
      </c>
      <c r="U86" s="9">
        <f t="shared" si="10"/>
        <v>-2.8436056187060053</v>
      </c>
      <c r="V86" s="9">
        <f t="shared" si="11"/>
        <v>-2.3826278006675823</v>
      </c>
      <c r="W86" s="9">
        <f t="shared" si="12"/>
        <v>-0.45675840249571475</v>
      </c>
      <c r="X86" s="9" t="e">
        <f t="shared" si="13"/>
        <v>#VALUE!</v>
      </c>
      <c r="Y86" s="12" t="e">
        <f t="shared" si="14"/>
        <v>#VALUE!</v>
      </c>
      <c r="Z86" s="9" t="str">
        <f t="shared" si="15"/>
        <v>NaN</v>
      </c>
    </row>
    <row r="87" spans="1:26" hidden="1" x14ac:dyDescent="0.25">
      <c r="A87" s="4">
        <v>187802</v>
      </c>
      <c r="B87" s="5">
        <v>3.18</v>
      </c>
      <c r="C87" s="5">
        <v>0.1883</v>
      </c>
      <c r="D87" s="6">
        <v>0.30170000000000002</v>
      </c>
      <c r="E87" s="5" t="s">
        <v>25</v>
      </c>
      <c r="F87" s="5" t="s">
        <v>25</v>
      </c>
      <c r="G87" s="5" t="s">
        <v>25</v>
      </c>
      <c r="H87" s="5" t="s">
        <v>25</v>
      </c>
      <c r="I87" s="5" t="s">
        <v>25</v>
      </c>
      <c r="J87" s="5" t="s">
        <v>25</v>
      </c>
      <c r="K87" s="10">
        <v>3.9564566898664865E-3</v>
      </c>
      <c r="L87" s="5" t="s">
        <v>25</v>
      </c>
      <c r="M87" s="5" t="s">
        <v>25</v>
      </c>
      <c r="N87" s="5" t="s">
        <v>25</v>
      </c>
      <c r="O87" s="5" t="s">
        <v>25</v>
      </c>
      <c r="P87" s="5" t="s">
        <v>25</v>
      </c>
      <c r="Q87" s="7" t="s">
        <v>25</v>
      </c>
      <c r="R87" s="9" t="e">
        <f t="shared" si="8"/>
        <v>#VALUE!</v>
      </c>
      <c r="S87" s="9">
        <f t="shared" si="9"/>
        <v>-2.8436056187060053</v>
      </c>
      <c r="T87" s="11" t="e">
        <f>AVERAGE($R$3:R86)</f>
        <v>#VALUE!</v>
      </c>
      <c r="U87" s="9">
        <f t="shared" si="10"/>
        <v>-2.8483738396606766</v>
      </c>
      <c r="V87" s="9">
        <f t="shared" si="11"/>
        <v>-2.3799646832480983</v>
      </c>
      <c r="W87" s="9">
        <f t="shared" si="12"/>
        <v>-0.46364093545790674</v>
      </c>
      <c r="X87" s="9" t="e">
        <f t="shared" si="13"/>
        <v>#VALUE!</v>
      </c>
      <c r="Y87" s="12" t="e">
        <f t="shared" si="14"/>
        <v>#VALUE!</v>
      </c>
      <c r="Z87" s="9" t="str">
        <f t="shared" si="15"/>
        <v>NaN</v>
      </c>
    </row>
    <row r="88" spans="1:26" hidden="1" x14ac:dyDescent="0.25">
      <c r="A88" s="4">
        <v>187803</v>
      </c>
      <c r="B88" s="5">
        <v>3.24</v>
      </c>
      <c r="C88" s="5">
        <v>0.1875</v>
      </c>
      <c r="D88" s="6">
        <v>0.30249999999999999</v>
      </c>
      <c r="E88" s="5" t="s">
        <v>25</v>
      </c>
      <c r="F88" s="5" t="s">
        <v>25</v>
      </c>
      <c r="G88" s="5" t="s">
        <v>25</v>
      </c>
      <c r="H88" s="5" t="s">
        <v>25</v>
      </c>
      <c r="I88" s="5" t="s">
        <v>25</v>
      </c>
      <c r="J88" s="5" t="s">
        <v>25</v>
      </c>
      <c r="K88" s="10">
        <v>3.5579742290292936E-3</v>
      </c>
      <c r="L88" s="5" t="s">
        <v>25</v>
      </c>
      <c r="M88" s="5" t="s">
        <v>25</v>
      </c>
      <c r="N88" s="5" t="s">
        <v>25</v>
      </c>
      <c r="O88" s="5" t="s">
        <v>25</v>
      </c>
      <c r="P88" s="5" t="s">
        <v>25</v>
      </c>
      <c r="Q88" s="7" t="s">
        <v>25</v>
      </c>
      <c r="R88" s="9" t="e">
        <f t="shared" si="8"/>
        <v>#VALUE!</v>
      </c>
      <c r="S88" s="9">
        <f t="shared" si="9"/>
        <v>-2.8266000401111162</v>
      </c>
      <c r="T88" s="11" t="e">
        <f>AVERAGE($R$3:R87)</f>
        <v>#VALUE!</v>
      </c>
      <c r="U88" s="9">
        <f t="shared" si="10"/>
        <v>-2.8308576303637571</v>
      </c>
      <c r="V88" s="9">
        <f t="shared" si="11"/>
        <v>-2.355203329609207</v>
      </c>
      <c r="W88" s="9">
        <f t="shared" si="12"/>
        <v>-0.47139671050190879</v>
      </c>
      <c r="X88" s="9" t="e">
        <f t="shared" si="13"/>
        <v>#VALUE!</v>
      </c>
      <c r="Y88" s="12" t="e">
        <f t="shared" si="14"/>
        <v>#VALUE!</v>
      </c>
      <c r="Z88" s="9" t="str">
        <f t="shared" si="15"/>
        <v>NaN</v>
      </c>
    </row>
    <row r="89" spans="1:26" hidden="1" x14ac:dyDescent="0.25">
      <c r="A89" s="4">
        <v>187804</v>
      </c>
      <c r="B89" s="5">
        <v>3.33</v>
      </c>
      <c r="C89" s="5">
        <v>0.1867</v>
      </c>
      <c r="D89" s="6">
        <v>0.30330000000000001</v>
      </c>
      <c r="E89" s="5" t="s">
        <v>25</v>
      </c>
      <c r="F89" s="5" t="s">
        <v>25</v>
      </c>
      <c r="G89" s="5" t="s">
        <v>25</v>
      </c>
      <c r="H89" s="5" t="s">
        <v>25</v>
      </c>
      <c r="I89" s="5" t="s">
        <v>25</v>
      </c>
      <c r="J89" s="5" t="s">
        <v>25</v>
      </c>
      <c r="K89" s="10">
        <v>3.4177674372532435E-3</v>
      </c>
      <c r="L89" s="5" t="s">
        <v>25</v>
      </c>
      <c r="M89" s="5" t="s">
        <v>25</v>
      </c>
      <c r="N89" s="5" t="s">
        <v>25</v>
      </c>
      <c r="O89" s="5" t="s">
        <v>25</v>
      </c>
      <c r="P89" s="5" t="s">
        <v>25</v>
      </c>
      <c r="Q89" s="7" t="s">
        <v>25</v>
      </c>
      <c r="R89" s="9" t="e">
        <f t="shared" si="8"/>
        <v>#VALUE!</v>
      </c>
      <c r="S89" s="9">
        <f t="shared" si="9"/>
        <v>-2.8495497633759097</v>
      </c>
      <c r="T89" s="11" t="e">
        <f>AVERAGE($R$3:R88)</f>
        <v>#VALUE!</v>
      </c>
      <c r="U89" s="9">
        <f t="shared" si="10"/>
        <v>-2.8538255582386984</v>
      </c>
      <c r="V89" s="9">
        <f t="shared" si="11"/>
        <v>-2.3712473313154794</v>
      </c>
      <c r="W89" s="9">
        <f t="shared" si="12"/>
        <v>-0.47830243206043055</v>
      </c>
      <c r="X89" s="9" t="e">
        <f t="shared" si="13"/>
        <v>#VALUE!</v>
      </c>
      <c r="Y89" s="12" t="e">
        <f t="shared" si="14"/>
        <v>#VALUE!</v>
      </c>
      <c r="Z89" s="9" t="str">
        <f t="shared" si="15"/>
        <v>NaN</v>
      </c>
    </row>
    <row r="90" spans="1:26" hidden="1" x14ac:dyDescent="0.25">
      <c r="A90" s="4">
        <v>187805</v>
      </c>
      <c r="B90" s="5">
        <v>3.34</v>
      </c>
      <c r="C90" s="5">
        <v>0.18579999999999999</v>
      </c>
      <c r="D90" s="6">
        <v>0.30420000000000003</v>
      </c>
      <c r="E90" s="5" t="s">
        <v>25</v>
      </c>
      <c r="F90" s="5" t="s">
        <v>25</v>
      </c>
      <c r="G90" s="5" t="s">
        <v>25</v>
      </c>
      <c r="H90" s="5" t="s">
        <v>25</v>
      </c>
      <c r="I90" s="5" t="s">
        <v>25</v>
      </c>
      <c r="J90" s="5" t="s">
        <v>25</v>
      </c>
      <c r="K90" s="10">
        <v>3.5948707531808853E-3</v>
      </c>
      <c r="L90" s="5" t="s">
        <v>25</v>
      </c>
      <c r="M90" s="5" t="s">
        <v>25</v>
      </c>
      <c r="N90" s="5" t="s">
        <v>25</v>
      </c>
      <c r="O90" s="5" t="s">
        <v>25</v>
      </c>
      <c r="P90" s="5" t="s">
        <v>25</v>
      </c>
      <c r="Q90" s="7" t="s">
        <v>25</v>
      </c>
      <c r="R90" s="9" t="e">
        <f t="shared" si="8"/>
        <v>#VALUE!</v>
      </c>
      <c r="S90" s="9">
        <f t="shared" si="9"/>
        <v>-2.8812245324268124</v>
      </c>
      <c r="T90" s="11" t="e">
        <f>AVERAGE($R$3:R89)</f>
        <v>#VALUE!</v>
      </c>
      <c r="U90" s="9">
        <f t="shared" si="10"/>
        <v>-2.8860567565947512</v>
      </c>
      <c r="V90" s="9">
        <f t="shared" si="11"/>
        <v>-2.3960051682799541</v>
      </c>
      <c r="W90" s="9">
        <f t="shared" si="12"/>
        <v>-0.48521936414685851</v>
      </c>
      <c r="X90" s="9" t="e">
        <f t="shared" si="13"/>
        <v>#VALUE!</v>
      </c>
      <c r="Y90" s="12" t="e">
        <f t="shared" si="14"/>
        <v>#VALUE!</v>
      </c>
      <c r="Z90" s="9" t="str">
        <f t="shared" si="15"/>
        <v>NaN</v>
      </c>
    </row>
    <row r="91" spans="1:26" hidden="1" x14ac:dyDescent="0.25">
      <c r="A91" s="4">
        <v>187806</v>
      </c>
      <c r="B91" s="5">
        <v>3.41</v>
      </c>
      <c r="C91" s="5">
        <v>0.185</v>
      </c>
      <c r="D91" s="6">
        <v>0.30499999999999999</v>
      </c>
      <c r="E91" s="5" t="s">
        <v>25</v>
      </c>
      <c r="F91" s="5" t="s">
        <v>25</v>
      </c>
      <c r="G91" s="5" t="s">
        <v>25</v>
      </c>
      <c r="H91" s="5" t="s">
        <v>25</v>
      </c>
      <c r="I91" s="5" t="s">
        <v>25</v>
      </c>
      <c r="J91" s="5" t="s">
        <v>25</v>
      </c>
      <c r="K91" s="10">
        <v>2.982388452264458E-3</v>
      </c>
      <c r="L91" s="5" t="s">
        <v>25</v>
      </c>
      <c r="M91" s="5" t="s">
        <v>25</v>
      </c>
      <c r="N91" s="5" t="s">
        <v>25</v>
      </c>
      <c r="O91" s="5" t="s">
        <v>25</v>
      </c>
      <c r="P91" s="5" t="s">
        <v>25</v>
      </c>
      <c r="Q91" s="7" t="s">
        <v>25</v>
      </c>
      <c r="R91" s="9" t="e">
        <f t="shared" si="8"/>
        <v>#VALUE!</v>
      </c>
      <c r="S91" s="9">
        <f t="shared" si="9"/>
        <v>-2.8890552595910082</v>
      </c>
      <c r="T91" s="11" t="e">
        <f>AVERAGE($R$3:R90)</f>
        <v>#VALUE!</v>
      </c>
      <c r="U91" s="9">
        <f t="shared" si="10"/>
        <v>-2.8933702608924214</v>
      </c>
      <c r="V91" s="9">
        <f t="shared" si="11"/>
        <v>-2.3960407061455538</v>
      </c>
      <c r="W91" s="9">
        <f t="shared" si="12"/>
        <v>-0.49301455344545442</v>
      </c>
      <c r="X91" s="9" t="e">
        <f t="shared" si="13"/>
        <v>#VALUE!</v>
      </c>
      <c r="Y91" s="12" t="e">
        <f t="shared" si="14"/>
        <v>#VALUE!</v>
      </c>
      <c r="Z91" s="9" t="str">
        <f t="shared" si="15"/>
        <v>NaN</v>
      </c>
    </row>
    <row r="92" spans="1:26" hidden="1" x14ac:dyDescent="0.25">
      <c r="A92" s="4">
        <v>187807</v>
      </c>
      <c r="B92" s="5">
        <v>3.48</v>
      </c>
      <c r="C92" s="5">
        <v>0.1842</v>
      </c>
      <c r="D92" s="6">
        <v>0.30580000000000002</v>
      </c>
      <c r="E92" s="5" t="s">
        <v>25</v>
      </c>
      <c r="F92" s="5" t="s">
        <v>25</v>
      </c>
      <c r="G92" s="5" t="s">
        <v>25</v>
      </c>
      <c r="H92" s="5" t="s">
        <v>25</v>
      </c>
      <c r="I92" s="5" t="s">
        <v>25</v>
      </c>
      <c r="J92" s="5" t="s">
        <v>25</v>
      </c>
      <c r="K92" s="10">
        <v>2.4510785044815323E-3</v>
      </c>
      <c r="L92" s="5" t="s">
        <v>25</v>
      </c>
      <c r="M92" s="5" t="s">
        <v>25</v>
      </c>
      <c r="N92" s="5" t="s">
        <v>25</v>
      </c>
      <c r="O92" s="5" t="s">
        <v>25</v>
      </c>
      <c r="P92" s="5" t="s">
        <v>25</v>
      </c>
      <c r="Q92" s="7" t="s">
        <v>25</v>
      </c>
      <c r="R92" s="9" t="e">
        <f t="shared" si="8"/>
        <v>#VALUE!</v>
      </c>
      <c r="S92" s="9">
        <f t="shared" si="9"/>
        <v>-2.9141117451992375</v>
      </c>
      <c r="T92" s="11" t="e">
        <f>AVERAGE($R$3:R91)</f>
        <v>#VALUE!</v>
      </c>
      <c r="U92" s="9">
        <f t="shared" si="10"/>
        <v>-2.9184454464563556</v>
      </c>
      <c r="V92" s="9">
        <f t="shared" si="11"/>
        <v>-2.414155793670151</v>
      </c>
      <c r="W92" s="9">
        <f t="shared" si="12"/>
        <v>-0.49995595152908678</v>
      </c>
      <c r="X92" s="9" t="e">
        <f t="shared" si="13"/>
        <v>#VALUE!</v>
      </c>
      <c r="Y92" s="12" t="e">
        <f t="shared" si="14"/>
        <v>#VALUE!</v>
      </c>
      <c r="Z92" s="9" t="str">
        <f t="shared" si="15"/>
        <v>NaN</v>
      </c>
    </row>
    <row r="93" spans="1:26" hidden="1" x14ac:dyDescent="0.25">
      <c r="A93" s="4">
        <v>187808</v>
      </c>
      <c r="B93" s="5">
        <v>3.45</v>
      </c>
      <c r="C93" s="5">
        <v>0.18329999999999999</v>
      </c>
      <c r="D93" s="6">
        <v>0.30669999999999997</v>
      </c>
      <c r="E93" s="5" t="s">
        <v>25</v>
      </c>
      <c r="F93" s="5" t="s">
        <v>25</v>
      </c>
      <c r="G93" s="5" t="s">
        <v>25</v>
      </c>
      <c r="H93" s="5" t="s">
        <v>25</v>
      </c>
      <c r="I93" s="5" t="s">
        <v>25</v>
      </c>
      <c r="J93" s="5" t="s">
        <v>25</v>
      </c>
      <c r="K93" s="10">
        <v>2.2961131030448455E-3</v>
      </c>
      <c r="L93" s="5" t="s">
        <v>25</v>
      </c>
      <c r="M93" s="5" t="s">
        <v>25</v>
      </c>
      <c r="N93" s="5" t="s">
        <v>25</v>
      </c>
      <c r="O93" s="5" t="s">
        <v>25</v>
      </c>
      <c r="P93" s="5" t="s">
        <v>25</v>
      </c>
      <c r="Q93" s="7" t="s">
        <v>25</v>
      </c>
      <c r="R93" s="9" t="e">
        <f t="shared" si="8"/>
        <v>#VALUE!</v>
      </c>
      <c r="S93" s="9">
        <f t="shared" si="9"/>
        <v>-2.9387654489473132</v>
      </c>
      <c r="T93" s="11" t="e">
        <f>AVERAGE($R$3:R92)</f>
        <v>#VALUE!</v>
      </c>
      <c r="U93" s="9">
        <f t="shared" si="10"/>
        <v>-2.9436634179228607</v>
      </c>
      <c r="V93" s="9">
        <f t="shared" si="11"/>
        <v>-2.4318562792735579</v>
      </c>
      <c r="W93" s="9">
        <f t="shared" si="12"/>
        <v>-0.50690916967375532</v>
      </c>
      <c r="X93" s="9" t="e">
        <f t="shared" si="13"/>
        <v>#VALUE!</v>
      </c>
      <c r="Y93" s="12" t="e">
        <f t="shared" si="14"/>
        <v>#VALUE!</v>
      </c>
      <c r="Z93" s="9" t="str">
        <f t="shared" si="15"/>
        <v>NaN</v>
      </c>
    </row>
    <row r="94" spans="1:26" hidden="1" x14ac:dyDescent="0.25">
      <c r="A94" s="4">
        <v>187809</v>
      </c>
      <c r="B94" s="5">
        <v>3.52</v>
      </c>
      <c r="C94" s="5">
        <v>0.1825</v>
      </c>
      <c r="D94" s="6">
        <v>0.3075</v>
      </c>
      <c r="E94" s="5" t="s">
        <v>25</v>
      </c>
      <c r="F94" s="5" t="s">
        <v>25</v>
      </c>
      <c r="G94" s="5" t="s">
        <v>25</v>
      </c>
      <c r="H94" s="5" t="s">
        <v>25</v>
      </c>
      <c r="I94" s="5" t="s">
        <v>25</v>
      </c>
      <c r="J94" s="5" t="s">
        <v>25</v>
      </c>
      <c r="K94" s="10">
        <v>2.4510785044815323E-3</v>
      </c>
      <c r="L94" s="5" t="s">
        <v>25</v>
      </c>
      <c r="M94" s="5" t="s">
        <v>25</v>
      </c>
      <c r="N94" s="5" t="s">
        <v>25</v>
      </c>
      <c r="O94" s="5" t="s">
        <v>25</v>
      </c>
      <c r="P94" s="5" t="s">
        <v>25</v>
      </c>
      <c r="Q94" s="7" t="s">
        <v>25</v>
      </c>
      <c r="R94" s="9" t="e">
        <f t="shared" si="8"/>
        <v>#VALUE!</v>
      </c>
      <c r="S94" s="9">
        <f t="shared" si="9"/>
        <v>-2.9350053551797464</v>
      </c>
      <c r="T94" s="11" t="e">
        <f>AVERAGE($R$3:R93)</f>
        <v>#VALUE!</v>
      </c>
      <c r="U94" s="9">
        <f t="shared" si="10"/>
        <v>-2.9393793370028591</v>
      </c>
      <c r="V94" s="9">
        <f t="shared" si="11"/>
        <v>-2.4202594389051999</v>
      </c>
      <c r="W94" s="9">
        <f t="shared" si="12"/>
        <v>-0.51474591627454647</v>
      </c>
      <c r="X94" s="9" t="e">
        <f t="shared" si="13"/>
        <v>#VALUE!</v>
      </c>
      <c r="Y94" s="12" t="e">
        <f t="shared" si="14"/>
        <v>#VALUE!</v>
      </c>
      <c r="Z94" s="9" t="str">
        <f t="shared" si="15"/>
        <v>NaN</v>
      </c>
    </row>
    <row r="95" spans="1:26" hidden="1" x14ac:dyDescent="0.25">
      <c r="A95" s="4">
        <v>187810</v>
      </c>
      <c r="B95" s="5">
        <v>3.48</v>
      </c>
      <c r="C95" s="5">
        <v>0.1817</v>
      </c>
      <c r="D95" s="6">
        <v>0.30830000000000002</v>
      </c>
      <c r="E95" s="5" t="s">
        <v>25</v>
      </c>
      <c r="F95" s="5" t="s">
        <v>25</v>
      </c>
      <c r="G95" s="5" t="s">
        <v>25</v>
      </c>
      <c r="H95" s="5" t="s">
        <v>25</v>
      </c>
      <c r="I95" s="5" t="s">
        <v>25</v>
      </c>
      <c r="J95" s="5" t="s">
        <v>25</v>
      </c>
      <c r="K95" s="10">
        <v>3.0488021957373237E-3</v>
      </c>
      <c r="L95" s="5" t="s">
        <v>25</v>
      </c>
      <c r="M95" s="5" t="s">
        <v>25</v>
      </c>
      <c r="N95" s="5" t="s">
        <v>25</v>
      </c>
      <c r="O95" s="5" t="s">
        <v>25</v>
      </c>
      <c r="P95" s="5" t="s">
        <v>25</v>
      </c>
      <c r="Q95" s="7" t="s">
        <v>25</v>
      </c>
      <c r="R95" s="9" t="e">
        <f t="shared" si="8"/>
        <v>#VALUE!</v>
      </c>
      <c r="S95" s="9">
        <f t="shared" si="9"/>
        <v>-2.9594660955695966</v>
      </c>
      <c r="T95" s="11" t="e">
        <f>AVERAGE($R$3:R94)</f>
        <v>#VALUE!</v>
      </c>
      <c r="U95" s="9">
        <f t="shared" si="10"/>
        <v>-2.9638592931900174</v>
      </c>
      <c r="V95" s="9">
        <f t="shared" si="11"/>
        <v>-2.4377411813455701</v>
      </c>
      <c r="W95" s="9">
        <f t="shared" si="12"/>
        <v>-0.52172491422402656</v>
      </c>
      <c r="X95" s="9" t="e">
        <f t="shared" si="13"/>
        <v>#VALUE!</v>
      </c>
      <c r="Y95" s="12" t="e">
        <f t="shared" si="14"/>
        <v>#VALUE!</v>
      </c>
      <c r="Z95" s="9" t="str">
        <f t="shared" si="15"/>
        <v>NaN</v>
      </c>
    </row>
    <row r="96" spans="1:26" hidden="1" x14ac:dyDescent="0.25">
      <c r="A96" s="4">
        <v>187811</v>
      </c>
      <c r="B96" s="5">
        <v>3.47</v>
      </c>
      <c r="C96" s="5">
        <v>0.18079999999999999</v>
      </c>
      <c r="D96" s="6">
        <v>0.30919999999999997</v>
      </c>
      <c r="E96" s="5" t="s">
        <v>25</v>
      </c>
      <c r="F96" s="5" t="s">
        <v>25</v>
      </c>
      <c r="G96" s="5" t="s">
        <v>25</v>
      </c>
      <c r="H96" s="5" t="s">
        <v>25</v>
      </c>
      <c r="I96" s="5" t="s">
        <v>25</v>
      </c>
      <c r="J96" s="5" t="s">
        <v>25</v>
      </c>
      <c r="K96" s="10">
        <v>3.661284496653751E-3</v>
      </c>
      <c r="L96" s="5" t="s">
        <v>25</v>
      </c>
      <c r="M96" s="5" t="s">
        <v>25</v>
      </c>
      <c r="N96" s="5" t="s">
        <v>25</v>
      </c>
      <c r="O96" s="5" t="s">
        <v>25</v>
      </c>
      <c r="P96" s="5" t="s">
        <v>25</v>
      </c>
      <c r="Q96" s="7" t="s">
        <v>25</v>
      </c>
      <c r="R96" s="9" t="e">
        <f t="shared" si="8"/>
        <v>#VALUE!</v>
      </c>
      <c r="S96" s="9">
        <f t="shared" si="9"/>
        <v>-2.9524305973663942</v>
      </c>
      <c r="T96" s="11" t="e">
        <f>AVERAGE($R$3:R95)</f>
        <v>#VALUE!</v>
      </c>
      <c r="U96" s="9">
        <f t="shared" si="10"/>
        <v>-2.9573961248104439</v>
      </c>
      <c r="V96" s="9">
        <f t="shared" si="11"/>
        <v>-2.4237142378764149</v>
      </c>
      <c r="W96" s="9">
        <f t="shared" si="12"/>
        <v>-0.5287163594899793</v>
      </c>
      <c r="X96" s="9" t="e">
        <f t="shared" si="13"/>
        <v>#VALUE!</v>
      </c>
      <c r="Y96" s="12" t="e">
        <f t="shared" si="14"/>
        <v>#VALUE!</v>
      </c>
      <c r="Z96" s="9" t="str">
        <f t="shared" si="15"/>
        <v>NaN</v>
      </c>
    </row>
    <row r="97" spans="1:26" hidden="1" x14ac:dyDescent="0.25">
      <c r="A97" s="4">
        <v>187812</v>
      </c>
      <c r="B97" s="5">
        <v>3.45</v>
      </c>
      <c r="C97" s="5">
        <v>0.18</v>
      </c>
      <c r="D97" s="6">
        <v>0.31</v>
      </c>
      <c r="E97" s="5" t="s">
        <v>25</v>
      </c>
      <c r="F97" s="5" t="s">
        <v>25</v>
      </c>
      <c r="G97" s="5" t="s">
        <v>25</v>
      </c>
      <c r="H97" s="5" t="s">
        <v>25</v>
      </c>
      <c r="I97" s="5" t="s">
        <v>25</v>
      </c>
      <c r="J97" s="5" t="s">
        <v>25</v>
      </c>
      <c r="K97" s="10">
        <v>3.4177674372532435E-3</v>
      </c>
      <c r="L97" s="5" t="s">
        <v>25</v>
      </c>
      <c r="M97" s="5" t="s">
        <v>25</v>
      </c>
      <c r="N97" s="5" t="s">
        <v>25</v>
      </c>
      <c r="O97" s="5" t="s">
        <v>25</v>
      </c>
      <c r="P97" s="5" t="s">
        <v>25</v>
      </c>
      <c r="Q97" s="7" t="s">
        <v>25</v>
      </c>
      <c r="R97" s="9" t="e">
        <f t="shared" si="8"/>
        <v>#VALUE!</v>
      </c>
      <c r="S97" s="9">
        <f t="shared" si="9"/>
        <v>-2.9545184249828287</v>
      </c>
      <c r="T97" s="11" t="e">
        <f>AVERAGE($R$3:R96)</f>
        <v>#VALUE!</v>
      </c>
      <c r="U97" s="9">
        <f t="shared" si="10"/>
        <v>-2.9589530220506948</v>
      </c>
      <c r="V97" s="9">
        <f t="shared" si="11"/>
        <v>-2.4179215562276379</v>
      </c>
      <c r="W97" s="9">
        <f t="shared" si="12"/>
        <v>-0.53659686875519075</v>
      </c>
      <c r="X97" s="9" t="e">
        <f t="shared" si="13"/>
        <v>#VALUE!</v>
      </c>
      <c r="Y97" s="12" t="e">
        <f t="shared" si="14"/>
        <v>#VALUE!</v>
      </c>
      <c r="Z97" s="9" t="str">
        <f t="shared" si="15"/>
        <v>NaN</v>
      </c>
    </row>
    <row r="98" spans="1:26" hidden="1" x14ac:dyDescent="0.25">
      <c r="A98" s="4">
        <v>187901</v>
      </c>
      <c r="B98" s="5">
        <v>3.58</v>
      </c>
      <c r="C98" s="5">
        <v>0.1817</v>
      </c>
      <c r="D98" s="6">
        <v>0.31580000000000003</v>
      </c>
      <c r="E98" s="5" t="s">
        <v>25</v>
      </c>
      <c r="F98" s="5" t="s">
        <v>25</v>
      </c>
      <c r="G98" s="5" t="s">
        <v>25</v>
      </c>
      <c r="H98" s="5" t="s">
        <v>25</v>
      </c>
      <c r="I98" s="5" t="s">
        <v>25</v>
      </c>
      <c r="J98" s="5" t="s">
        <v>25</v>
      </c>
      <c r="K98" s="10">
        <v>3.3734916082713328E-3</v>
      </c>
      <c r="L98" s="5" t="s">
        <v>25</v>
      </c>
      <c r="M98" s="5" t="s">
        <v>25</v>
      </c>
      <c r="N98" s="5" t="s">
        <v>25</v>
      </c>
      <c r="O98" s="5" t="s">
        <v>25</v>
      </c>
      <c r="P98" s="5" t="s">
        <v>25</v>
      </c>
      <c r="Q98" s="7" t="s">
        <v>25</v>
      </c>
      <c r="R98" s="9" t="e">
        <f t="shared" si="8"/>
        <v>#VALUE!</v>
      </c>
      <c r="S98" s="9">
        <f t="shared" si="9"/>
        <v>-2.9531726591351948</v>
      </c>
      <c r="T98" s="11" t="e">
        <f>AVERAGE($R$3:R97)</f>
        <v>#VALUE!</v>
      </c>
      <c r="U98" s="9">
        <f t="shared" si="10"/>
        <v>-2.9437725346232799</v>
      </c>
      <c r="V98" s="9">
        <f t="shared" si="11"/>
        <v>-2.4095572125462135</v>
      </c>
      <c r="W98" s="9">
        <f t="shared" si="12"/>
        <v>-0.54361544658898153</v>
      </c>
      <c r="X98" s="9" t="e">
        <f t="shared" si="13"/>
        <v>#VALUE!</v>
      </c>
      <c r="Y98" s="12" t="e">
        <f t="shared" si="14"/>
        <v>#VALUE!</v>
      </c>
      <c r="Z98" s="9" t="str">
        <f t="shared" si="15"/>
        <v>NaN</v>
      </c>
    </row>
    <row r="99" spans="1:26" hidden="1" x14ac:dyDescent="0.25">
      <c r="A99" s="4">
        <v>187902</v>
      </c>
      <c r="B99" s="5">
        <v>3.71</v>
      </c>
      <c r="C99" s="5">
        <v>0.18329999999999999</v>
      </c>
      <c r="D99" s="6">
        <v>0.32169999999999999</v>
      </c>
      <c r="E99" s="5" t="s">
        <v>25</v>
      </c>
      <c r="F99" s="5" t="s">
        <v>25</v>
      </c>
      <c r="G99" s="5" t="s">
        <v>25</v>
      </c>
      <c r="H99" s="5" t="s">
        <v>25</v>
      </c>
      <c r="I99" s="5" t="s">
        <v>25</v>
      </c>
      <c r="J99" s="5" t="s">
        <v>25</v>
      </c>
      <c r="K99" s="10">
        <v>2.8348023556580898E-3</v>
      </c>
      <c r="L99" s="5" t="s">
        <v>25</v>
      </c>
      <c r="M99" s="5" t="s">
        <v>25</v>
      </c>
      <c r="N99" s="5" t="s">
        <v>25</v>
      </c>
      <c r="O99" s="5" t="s">
        <v>25</v>
      </c>
      <c r="P99" s="5" t="s">
        <v>25</v>
      </c>
      <c r="Q99" s="7" t="s">
        <v>25</v>
      </c>
      <c r="R99" s="9" t="e">
        <f t="shared" si="8"/>
        <v>#VALUE!</v>
      </c>
      <c r="S99" s="9">
        <f t="shared" si="9"/>
        <v>-2.9807611039926205</v>
      </c>
      <c r="T99" s="11" t="e">
        <f>AVERAGE($R$3:R98)</f>
        <v>#VALUE!</v>
      </c>
      <c r="U99" s="9">
        <f t="shared" si="10"/>
        <v>-2.9719939245490865</v>
      </c>
      <c r="V99" s="9">
        <f t="shared" si="11"/>
        <v>-2.4280089775732043</v>
      </c>
      <c r="W99" s="9">
        <f t="shared" si="12"/>
        <v>-0.55275212641941618</v>
      </c>
      <c r="X99" s="9" t="e">
        <f t="shared" si="13"/>
        <v>#VALUE!</v>
      </c>
      <c r="Y99" s="12" t="e">
        <f t="shared" si="14"/>
        <v>#VALUE!</v>
      </c>
      <c r="Z99" s="9" t="str">
        <f t="shared" si="15"/>
        <v>NaN</v>
      </c>
    </row>
    <row r="100" spans="1:26" hidden="1" x14ac:dyDescent="0.25">
      <c r="A100" s="4">
        <v>187903</v>
      </c>
      <c r="B100" s="5">
        <v>3.65</v>
      </c>
      <c r="C100" s="5">
        <v>0.185</v>
      </c>
      <c r="D100" s="6">
        <v>0.32750000000000001</v>
      </c>
      <c r="E100" s="5" t="s">
        <v>25</v>
      </c>
      <c r="F100" s="5" t="s">
        <v>25</v>
      </c>
      <c r="G100" s="5" t="s">
        <v>25</v>
      </c>
      <c r="H100" s="5" t="s">
        <v>25</v>
      </c>
      <c r="I100" s="5" t="s">
        <v>25</v>
      </c>
      <c r="J100" s="5" t="s">
        <v>25</v>
      </c>
      <c r="K100" s="10">
        <v>2.4510785044815323E-3</v>
      </c>
      <c r="L100" s="5" t="s">
        <v>25</v>
      </c>
      <c r="M100" s="5" t="s">
        <v>25</v>
      </c>
      <c r="N100" s="5" t="s">
        <v>25</v>
      </c>
      <c r="O100" s="5" t="s">
        <v>25</v>
      </c>
      <c r="P100" s="5" t="s">
        <v>25</v>
      </c>
      <c r="Q100" s="7" t="s">
        <v>25</v>
      </c>
      <c r="R100" s="9" t="e">
        <f t="shared" si="8"/>
        <v>#VALUE!</v>
      </c>
      <c r="S100" s="9">
        <f t="shared" si="9"/>
        <v>-3.0076630007558216</v>
      </c>
      <c r="T100" s="11" t="e">
        <f>AVERAGE($R$3:R99)</f>
        <v>#VALUE!</v>
      </c>
      <c r="U100" s="9">
        <f t="shared" si="10"/>
        <v>-2.998431330523156</v>
      </c>
      <c r="V100" s="9">
        <f t="shared" si="11"/>
        <v>-2.4451677213565004</v>
      </c>
      <c r="W100" s="9">
        <f t="shared" si="12"/>
        <v>-0.56249527939932142</v>
      </c>
      <c r="X100" s="9" t="e">
        <f t="shared" si="13"/>
        <v>#VALUE!</v>
      </c>
      <c r="Y100" s="12" t="e">
        <f t="shared" si="14"/>
        <v>#VALUE!</v>
      </c>
      <c r="Z100" s="9" t="str">
        <f t="shared" si="15"/>
        <v>NaN</v>
      </c>
    </row>
    <row r="101" spans="1:26" hidden="1" x14ac:dyDescent="0.25">
      <c r="A101" s="4">
        <v>187904</v>
      </c>
      <c r="B101" s="5">
        <v>3.77</v>
      </c>
      <c r="C101" s="5">
        <v>0.1867</v>
      </c>
      <c r="D101" s="6">
        <v>0.33329999999999999</v>
      </c>
      <c r="E101" s="5" t="s">
        <v>25</v>
      </c>
      <c r="F101" s="5" t="s">
        <v>25</v>
      </c>
      <c r="G101" s="5" t="s">
        <v>25</v>
      </c>
      <c r="H101" s="5" t="s">
        <v>25</v>
      </c>
      <c r="I101" s="5" t="s">
        <v>25</v>
      </c>
      <c r="J101" s="5" t="s">
        <v>25</v>
      </c>
      <c r="K101" s="10">
        <v>3.3734916082713328E-3</v>
      </c>
      <c r="L101" s="5" t="s">
        <v>25</v>
      </c>
      <c r="M101" s="5" t="s">
        <v>25</v>
      </c>
      <c r="N101" s="5" t="s">
        <v>25</v>
      </c>
      <c r="O101" s="5" t="s">
        <v>25</v>
      </c>
      <c r="P101" s="5" t="s">
        <v>25</v>
      </c>
      <c r="Q101" s="7" t="s">
        <v>25</v>
      </c>
      <c r="R101" s="9" t="e">
        <f t="shared" si="8"/>
        <v>#VALUE!</v>
      </c>
      <c r="S101" s="9">
        <f t="shared" si="9"/>
        <v>-2.9821266214982121</v>
      </c>
      <c r="T101" s="11" t="e">
        <f>AVERAGE($R$3:R100)</f>
        <v>#VALUE!</v>
      </c>
      <c r="U101" s="9">
        <f t="shared" si="10"/>
        <v>-2.97297939602886</v>
      </c>
      <c r="V101" s="9">
        <f t="shared" si="11"/>
        <v>-2.4109943915012302</v>
      </c>
      <c r="W101" s="9">
        <f t="shared" si="12"/>
        <v>-0.57113222999698188</v>
      </c>
      <c r="X101" s="9" t="e">
        <f t="shared" si="13"/>
        <v>#VALUE!</v>
      </c>
      <c r="Y101" s="12" t="e">
        <f t="shared" si="14"/>
        <v>#VALUE!</v>
      </c>
      <c r="Z101" s="9" t="str">
        <f t="shared" si="15"/>
        <v>NaN</v>
      </c>
    </row>
    <row r="102" spans="1:26" hidden="1" x14ac:dyDescent="0.25">
      <c r="A102" s="4">
        <v>187905</v>
      </c>
      <c r="B102" s="5">
        <v>3.94</v>
      </c>
      <c r="C102" s="5">
        <v>0.1883</v>
      </c>
      <c r="D102" s="6">
        <v>0.3392</v>
      </c>
      <c r="E102" s="5" t="s">
        <v>25</v>
      </c>
      <c r="F102" s="5" t="s">
        <v>25</v>
      </c>
      <c r="G102" s="5" t="s">
        <v>25</v>
      </c>
      <c r="H102" s="5" t="s">
        <v>25</v>
      </c>
      <c r="I102" s="5" t="s">
        <v>25</v>
      </c>
      <c r="J102" s="5" t="s">
        <v>25</v>
      </c>
      <c r="K102" s="10">
        <v>3.661284496653751E-3</v>
      </c>
      <c r="L102" s="5" t="s">
        <v>25</v>
      </c>
      <c r="M102" s="5" t="s">
        <v>25</v>
      </c>
      <c r="N102" s="5" t="s">
        <v>25</v>
      </c>
      <c r="O102" s="5" t="s">
        <v>25</v>
      </c>
      <c r="P102" s="5" t="s">
        <v>25</v>
      </c>
      <c r="Q102" s="7" t="s">
        <v>25</v>
      </c>
      <c r="R102" s="9" t="e">
        <f t="shared" si="8"/>
        <v>#VALUE!</v>
      </c>
      <c r="S102" s="9">
        <f t="shared" si="9"/>
        <v>-3.0053272298943794</v>
      </c>
      <c r="T102" s="11" t="e">
        <f>AVERAGE($R$3:R101)</f>
        <v>#VALUE!</v>
      </c>
      <c r="U102" s="9">
        <f t="shared" si="10"/>
        <v>-2.9967938447789497</v>
      </c>
      <c r="V102" s="9">
        <f t="shared" si="11"/>
        <v>-2.4257872951283623</v>
      </c>
      <c r="W102" s="9">
        <f t="shared" si="12"/>
        <v>-0.57953993476601706</v>
      </c>
      <c r="X102" s="9" t="e">
        <f t="shared" si="13"/>
        <v>#VALUE!</v>
      </c>
      <c r="Y102" s="12" t="e">
        <f t="shared" si="14"/>
        <v>#VALUE!</v>
      </c>
      <c r="Z102" s="9" t="str">
        <f t="shared" si="15"/>
        <v>NaN</v>
      </c>
    </row>
    <row r="103" spans="1:26" hidden="1" x14ac:dyDescent="0.25">
      <c r="A103" s="4">
        <v>187906</v>
      </c>
      <c r="B103" s="5">
        <v>3.96</v>
      </c>
      <c r="C103" s="5">
        <v>0.19</v>
      </c>
      <c r="D103" s="6">
        <v>0.34499999999999997</v>
      </c>
      <c r="E103" s="5" t="s">
        <v>25</v>
      </c>
      <c r="F103" s="5" t="s">
        <v>25</v>
      </c>
      <c r="G103" s="5" t="s">
        <v>25</v>
      </c>
      <c r="H103" s="5" t="s">
        <v>25</v>
      </c>
      <c r="I103" s="5" t="s">
        <v>25</v>
      </c>
      <c r="J103" s="5" t="s">
        <v>25</v>
      </c>
      <c r="K103" s="10">
        <v>2.9159747087915923E-3</v>
      </c>
      <c r="L103" s="5" t="s">
        <v>25</v>
      </c>
      <c r="M103" s="5" t="s">
        <v>25</v>
      </c>
      <c r="N103" s="5" t="s">
        <v>25</v>
      </c>
      <c r="O103" s="5" t="s">
        <v>25</v>
      </c>
      <c r="P103" s="5" t="s">
        <v>25</v>
      </c>
      <c r="Q103" s="7" t="s">
        <v>25</v>
      </c>
      <c r="R103" s="9" t="e">
        <f t="shared" si="8"/>
        <v>#VALUE!</v>
      </c>
      <c r="S103" s="9">
        <f t="shared" si="9"/>
        <v>-3.0408995666288732</v>
      </c>
      <c r="T103" s="11" t="e">
        <f>AVERAGE($R$3:R102)</f>
        <v>#VALUE!</v>
      </c>
      <c r="U103" s="9">
        <f t="shared" si="10"/>
        <v>-3.0319119301314936</v>
      </c>
      <c r="V103" s="9">
        <f t="shared" si="11"/>
        <v>-2.4523460983742318</v>
      </c>
      <c r="W103" s="9">
        <f t="shared" si="12"/>
        <v>-0.58855346825464139</v>
      </c>
      <c r="X103" s="9" t="e">
        <f t="shared" si="13"/>
        <v>#VALUE!</v>
      </c>
      <c r="Y103" s="12" t="e">
        <f t="shared" si="14"/>
        <v>#VALUE!</v>
      </c>
      <c r="Z103" s="9" t="str">
        <f t="shared" si="15"/>
        <v>NaN</v>
      </c>
    </row>
    <row r="104" spans="1:26" hidden="1" x14ac:dyDescent="0.25">
      <c r="A104" s="4">
        <v>187907</v>
      </c>
      <c r="B104" s="5">
        <v>4.04</v>
      </c>
      <c r="C104" s="5">
        <v>0.19170000000000001</v>
      </c>
      <c r="D104" s="6">
        <v>0.3508</v>
      </c>
      <c r="E104" s="5" t="s">
        <v>25</v>
      </c>
      <c r="F104" s="5" t="s">
        <v>25</v>
      </c>
      <c r="G104" s="5" t="s">
        <v>25</v>
      </c>
      <c r="H104" s="5" t="s">
        <v>25</v>
      </c>
      <c r="I104" s="5" t="s">
        <v>25</v>
      </c>
      <c r="J104" s="5" t="s">
        <v>25</v>
      </c>
      <c r="K104" s="10">
        <v>2.7757679170155422E-3</v>
      </c>
      <c r="L104" s="5" t="s">
        <v>25</v>
      </c>
      <c r="M104" s="5" t="s">
        <v>25</v>
      </c>
      <c r="N104" s="5" t="s">
        <v>25</v>
      </c>
      <c r="O104" s="5" t="s">
        <v>25</v>
      </c>
      <c r="P104" s="5" t="s">
        <v>25</v>
      </c>
      <c r="Q104" s="7" t="s">
        <v>25</v>
      </c>
      <c r="R104" s="9" t="e">
        <f t="shared" si="8"/>
        <v>#VALUE!</v>
      </c>
      <c r="S104" s="9">
        <f t="shared" si="9"/>
        <v>-3.0369752320880403</v>
      </c>
      <c r="T104" s="11" t="e">
        <f>AVERAGE($R$3:R103)</f>
        <v>#VALUE!</v>
      </c>
      <c r="U104" s="9">
        <f t="shared" si="10"/>
        <v>-3.0280676541969274</v>
      </c>
      <c r="V104" s="9">
        <f t="shared" si="11"/>
        <v>-2.4404548872171663</v>
      </c>
      <c r="W104" s="9">
        <f t="shared" si="12"/>
        <v>-0.59652034487087358</v>
      </c>
      <c r="X104" s="9" t="e">
        <f t="shared" si="13"/>
        <v>#VALUE!</v>
      </c>
      <c r="Y104" s="12" t="e">
        <f t="shared" si="14"/>
        <v>#VALUE!</v>
      </c>
      <c r="Z104" s="9" t="str">
        <f t="shared" si="15"/>
        <v>NaN</v>
      </c>
    </row>
    <row r="105" spans="1:26" hidden="1" x14ac:dyDescent="0.25">
      <c r="A105" s="4">
        <v>187908</v>
      </c>
      <c r="B105" s="5">
        <v>4.07</v>
      </c>
      <c r="C105" s="5">
        <v>0.1933</v>
      </c>
      <c r="D105" s="6">
        <v>0.35670000000000002</v>
      </c>
      <c r="E105" s="5" t="s">
        <v>25</v>
      </c>
      <c r="F105" s="5" t="s">
        <v>25</v>
      </c>
      <c r="G105" s="5" t="s">
        <v>25</v>
      </c>
      <c r="H105" s="5" t="s">
        <v>25</v>
      </c>
      <c r="I105" s="5" t="s">
        <v>25</v>
      </c>
      <c r="J105" s="5" t="s">
        <v>25</v>
      </c>
      <c r="K105" s="10">
        <v>2.517492247954398E-3</v>
      </c>
      <c r="L105" s="5" t="s">
        <v>25</v>
      </c>
      <c r="M105" s="5" t="s">
        <v>25</v>
      </c>
      <c r="N105" s="5" t="s">
        <v>25</v>
      </c>
      <c r="O105" s="5" t="s">
        <v>25</v>
      </c>
      <c r="P105" s="5" t="s">
        <v>25</v>
      </c>
      <c r="Q105" s="7" t="s">
        <v>25</v>
      </c>
      <c r="R105" s="9" t="e">
        <f t="shared" si="8"/>
        <v>#VALUE!</v>
      </c>
      <c r="S105" s="9">
        <f t="shared" si="9"/>
        <v>-3.0480683209035968</v>
      </c>
      <c r="T105" s="11" t="e">
        <f>AVERAGE($R$3:R104)</f>
        <v>#VALUE!</v>
      </c>
      <c r="U105" s="9">
        <f t="shared" si="10"/>
        <v>-3.0397565847409105</v>
      </c>
      <c r="V105" s="9">
        <f t="shared" si="11"/>
        <v>-2.4437837104571676</v>
      </c>
      <c r="W105" s="9">
        <f t="shared" si="12"/>
        <v>-0.604284610446429</v>
      </c>
      <c r="X105" s="9" t="e">
        <f t="shared" si="13"/>
        <v>#VALUE!</v>
      </c>
      <c r="Y105" s="12" t="e">
        <f t="shared" si="14"/>
        <v>#VALUE!</v>
      </c>
      <c r="Z105" s="9" t="str">
        <f t="shared" si="15"/>
        <v>NaN</v>
      </c>
    </row>
    <row r="106" spans="1:26" hidden="1" x14ac:dyDescent="0.25">
      <c r="A106" s="4">
        <v>187909</v>
      </c>
      <c r="B106" s="5">
        <v>4.22</v>
      </c>
      <c r="C106" s="5">
        <v>0.19500000000000001</v>
      </c>
      <c r="D106" s="6">
        <v>0.36249999999999999</v>
      </c>
      <c r="E106" s="5" t="s">
        <v>25</v>
      </c>
      <c r="F106" s="5" t="s">
        <v>25</v>
      </c>
      <c r="G106" s="5" t="s">
        <v>25</v>
      </c>
      <c r="H106" s="5" t="s">
        <v>25</v>
      </c>
      <c r="I106" s="5" t="s">
        <v>25</v>
      </c>
      <c r="J106" s="5" t="s">
        <v>25</v>
      </c>
      <c r="K106" s="10">
        <v>3.7424568497872531E-3</v>
      </c>
      <c r="L106" s="5" t="s">
        <v>25</v>
      </c>
      <c r="M106" s="5" t="s">
        <v>25</v>
      </c>
      <c r="N106" s="5" t="s">
        <v>25</v>
      </c>
      <c r="O106" s="5" t="s">
        <v>25</v>
      </c>
      <c r="P106" s="5" t="s">
        <v>25</v>
      </c>
      <c r="Q106" s="7" t="s">
        <v>25</v>
      </c>
      <c r="R106" s="9" t="e">
        <f t="shared" si="8"/>
        <v>#VALUE!</v>
      </c>
      <c r="S106" s="9">
        <f t="shared" si="9"/>
        <v>-3.0471548922223555</v>
      </c>
      <c r="T106" s="11" t="e">
        <f>AVERAGE($R$3:R105)</f>
        <v>#VALUE!</v>
      </c>
      <c r="U106" s="9">
        <f t="shared" si="10"/>
        <v>-3.0383987198728937</v>
      </c>
      <c r="V106" s="9">
        <f t="shared" si="11"/>
        <v>-2.4345031860717947</v>
      </c>
      <c r="W106" s="9">
        <f t="shared" si="12"/>
        <v>-0.61265170615056075</v>
      </c>
      <c r="X106" s="9" t="e">
        <f t="shared" si="13"/>
        <v>#VALUE!</v>
      </c>
      <c r="Y106" s="12" t="e">
        <f t="shared" si="14"/>
        <v>#VALUE!</v>
      </c>
      <c r="Z106" s="9" t="str">
        <f t="shared" si="15"/>
        <v>NaN</v>
      </c>
    </row>
    <row r="107" spans="1:26" hidden="1" x14ac:dyDescent="0.25">
      <c r="A107" s="4">
        <v>187910</v>
      </c>
      <c r="B107" s="5">
        <v>4.68</v>
      </c>
      <c r="C107" s="5">
        <v>0.19670000000000001</v>
      </c>
      <c r="D107" s="6">
        <v>0.36830000000000002</v>
      </c>
      <c r="E107" s="5" t="s">
        <v>25</v>
      </c>
      <c r="F107" s="5" t="s">
        <v>25</v>
      </c>
      <c r="G107" s="5" t="s">
        <v>25</v>
      </c>
      <c r="H107" s="5" t="s">
        <v>25</v>
      </c>
      <c r="I107" s="5" t="s">
        <v>25</v>
      </c>
      <c r="J107" s="5" t="s">
        <v>25</v>
      </c>
      <c r="K107" s="10">
        <v>3.9048015560542589E-3</v>
      </c>
      <c r="L107" s="5" t="s">
        <v>25</v>
      </c>
      <c r="M107" s="5" t="s">
        <v>25</v>
      </c>
      <c r="N107" s="5" t="s">
        <v>25</v>
      </c>
      <c r="O107" s="5" t="s">
        <v>25</v>
      </c>
      <c r="P107" s="5" t="s">
        <v>25</v>
      </c>
      <c r="Q107" s="7" t="s">
        <v>25</v>
      </c>
      <c r="R107" s="9" t="e">
        <f t="shared" si="8"/>
        <v>#VALUE!</v>
      </c>
      <c r="S107" s="9">
        <f t="shared" si="9"/>
        <v>-3.0745908484663107</v>
      </c>
      <c r="T107" s="11" t="e">
        <f>AVERAGE($R$3:R106)</f>
        <v>#VALUE!</v>
      </c>
      <c r="U107" s="9">
        <f t="shared" si="10"/>
        <v>-3.0659106816350441</v>
      </c>
      <c r="V107" s="9">
        <f t="shared" si="11"/>
        <v>-2.4545659327353277</v>
      </c>
      <c r="W107" s="9">
        <f t="shared" si="12"/>
        <v>-0.62002491573098273</v>
      </c>
      <c r="X107" s="9" t="e">
        <f t="shared" si="13"/>
        <v>#VALUE!</v>
      </c>
      <c r="Y107" s="12" t="e">
        <f t="shared" si="14"/>
        <v>#VALUE!</v>
      </c>
      <c r="Z107" s="9" t="str">
        <f t="shared" si="15"/>
        <v>NaN</v>
      </c>
    </row>
    <row r="108" spans="1:26" hidden="1" x14ac:dyDescent="0.25">
      <c r="A108" s="4">
        <v>187911</v>
      </c>
      <c r="B108" s="5">
        <v>4.93</v>
      </c>
      <c r="C108" s="5">
        <v>0.1983</v>
      </c>
      <c r="D108" s="6">
        <v>0.37419999999999998</v>
      </c>
      <c r="E108" s="5" t="s">
        <v>25</v>
      </c>
      <c r="F108" s="5" t="s">
        <v>25</v>
      </c>
      <c r="G108" s="5" t="s">
        <v>25</v>
      </c>
      <c r="H108" s="5" t="s">
        <v>25</v>
      </c>
      <c r="I108" s="5" t="s">
        <v>25</v>
      </c>
      <c r="J108" s="5" t="s">
        <v>25</v>
      </c>
      <c r="K108" s="10">
        <v>4.0228704333393536E-3</v>
      </c>
      <c r="L108" s="5" t="s">
        <v>25</v>
      </c>
      <c r="M108" s="5" t="s">
        <v>25</v>
      </c>
      <c r="N108" s="5" t="s">
        <v>25</v>
      </c>
      <c r="O108" s="5" t="s">
        <v>25</v>
      </c>
      <c r="P108" s="5" t="s">
        <v>25</v>
      </c>
      <c r="Q108" s="7" t="s">
        <v>25</v>
      </c>
      <c r="R108" s="9" t="e">
        <f t="shared" si="8"/>
        <v>#VALUE!</v>
      </c>
      <c r="S108" s="9">
        <f t="shared" si="9"/>
        <v>-3.1693736635166792</v>
      </c>
      <c r="T108" s="11" t="e">
        <f>AVERAGE($R$3:R107)</f>
        <v>#VALUE!</v>
      </c>
      <c r="U108" s="9">
        <f t="shared" si="10"/>
        <v>-3.1612723533859421</v>
      </c>
      <c r="V108" s="9">
        <f t="shared" si="11"/>
        <v>-2.5421555654606727</v>
      </c>
      <c r="W108" s="9">
        <f t="shared" si="12"/>
        <v>-0.62721809805600626</v>
      </c>
      <c r="X108" s="9" t="e">
        <f t="shared" si="13"/>
        <v>#VALUE!</v>
      </c>
      <c r="Y108" s="12" t="e">
        <f t="shared" si="14"/>
        <v>#VALUE!</v>
      </c>
      <c r="Z108" s="9" t="str">
        <f t="shared" si="15"/>
        <v>NaN</v>
      </c>
    </row>
    <row r="109" spans="1:26" hidden="1" x14ac:dyDescent="0.25">
      <c r="A109" s="4">
        <v>187912</v>
      </c>
      <c r="B109" s="5">
        <v>4.92</v>
      </c>
      <c r="C109" s="5">
        <v>0.2</v>
      </c>
      <c r="D109" s="6">
        <v>0.38</v>
      </c>
      <c r="E109" s="5" t="s">
        <v>25</v>
      </c>
      <c r="F109" s="5" t="s">
        <v>25</v>
      </c>
      <c r="G109" s="5" t="s">
        <v>25</v>
      </c>
      <c r="H109" s="5" t="s">
        <v>25</v>
      </c>
      <c r="I109" s="5" t="s">
        <v>25</v>
      </c>
      <c r="J109" s="5" t="s">
        <v>25</v>
      </c>
      <c r="K109" s="10">
        <v>4.2516288830792238E-3</v>
      </c>
      <c r="L109" s="5" t="s">
        <v>25</v>
      </c>
      <c r="M109" s="5" t="s">
        <v>25</v>
      </c>
      <c r="N109" s="5" t="s">
        <v>25</v>
      </c>
      <c r="O109" s="5" t="s">
        <v>25</v>
      </c>
      <c r="P109" s="5" t="s">
        <v>25</v>
      </c>
      <c r="Q109" s="7" t="s">
        <v>25</v>
      </c>
      <c r="R109" s="9" t="e">
        <f t="shared" si="8"/>
        <v>#VALUE!</v>
      </c>
      <c r="S109" s="9">
        <f t="shared" si="9"/>
        <v>-3.2133132315109854</v>
      </c>
      <c r="T109" s="11" t="e">
        <f>AVERAGE($R$3:R108)</f>
        <v>#VALUE!</v>
      </c>
      <c r="U109" s="9">
        <f t="shared" si="10"/>
        <v>-3.204776900488699</v>
      </c>
      <c r="V109" s="9">
        <f t="shared" si="11"/>
        <v>-2.5783038531967466</v>
      </c>
      <c r="W109" s="9">
        <f t="shared" si="12"/>
        <v>-0.63500937831423876</v>
      </c>
      <c r="X109" s="9" t="e">
        <f t="shared" si="13"/>
        <v>#VALUE!</v>
      </c>
      <c r="Y109" s="12" t="e">
        <f t="shared" si="14"/>
        <v>#VALUE!</v>
      </c>
      <c r="Z109" s="9" t="str">
        <f t="shared" si="15"/>
        <v>NaN</v>
      </c>
    </row>
    <row r="110" spans="1:26" hidden="1" x14ac:dyDescent="0.25">
      <c r="A110" s="4">
        <v>188001</v>
      </c>
      <c r="B110" s="5">
        <v>5.1100000000000003</v>
      </c>
      <c r="C110" s="5">
        <v>0.20499999999999999</v>
      </c>
      <c r="D110" s="6">
        <v>0.38919999999999999</v>
      </c>
      <c r="E110" s="5" t="s">
        <v>25</v>
      </c>
      <c r="F110" s="5" t="s">
        <v>25</v>
      </c>
      <c r="G110" s="5" t="s">
        <v>25</v>
      </c>
      <c r="H110" s="5" t="s">
        <v>25</v>
      </c>
      <c r="I110" s="5" t="s">
        <v>25</v>
      </c>
      <c r="J110" s="5" t="s">
        <v>25</v>
      </c>
      <c r="K110" s="10">
        <v>4.0302497381696717E-3</v>
      </c>
      <c r="L110" s="5" t="s">
        <v>25</v>
      </c>
      <c r="M110" s="5" t="s">
        <v>25</v>
      </c>
      <c r="N110" s="5" t="s">
        <v>25</v>
      </c>
      <c r="O110" s="5" t="s">
        <v>25</v>
      </c>
      <c r="P110" s="5" t="s">
        <v>25</v>
      </c>
      <c r="Q110" s="7" t="s">
        <v>25</v>
      </c>
      <c r="R110" s="9" t="e">
        <f t="shared" si="8"/>
        <v>#VALUE!</v>
      </c>
      <c r="S110" s="9">
        <f t="shared" si="9"/>
        <v>-3.202746442938317</v>
      </c>
      <c r="T110" s="11" t="e">
        <f>AVERAGE($R$3:R109)</f>
        <v>#VALUE!</v>
      </c>
      <c r="U110" s="9">
        <f t="shared" si="10"/>
        <v>-3.1780538303479458</v>
      </c>
      <c r="V110" s="9">
        <f t="shared" si="11"/>
        <v>-2.5608925567659222</v>
      </c>
      <c r="W110" s="9">
        <f t="shared" si="12"/>
        <v>-0.64185388617239469</v>
      </c>
      <c r="X110" s="9" t="e">
        <f t="shared" si="13"/>
        <v>#VALUE!</v>
      </c>
      <c r="Y110" s="12" t="e">
        <f t="shared" si="14"/>
        <v>#VALUE!</v>
      </c>
      <c r="Z110" s="9" t="str">
        <f t="shared" si="15"/>
        <v>NaN</v>
      </c>
    </row>
    <row r="111" spans="1:26" hidden="1" x14ac:dyDescent="0.25">
      <c r="A111" s="4">
        <v>188002</v>
      </c>
      <c r="B111" s="5">
        <v>5.2</v>
      </c>
      <c r="C111" s="5">
        <v>0.21</v>
      </c>
      <c r="D111" s="6">
        <v>0.39829999999999999</v>
      </c>
      <c r="E111" s="5" t="s">
        <v>25</v>
      </c>
      <c r="F111" s="5" t="s">
        <v>25</v>
      </c>
      <c r="G111" s="5" t="s">
        <v>25</v>
      </c>
      <c r="H111" s="5" t="s">
        <v>25</v>
      </c>
      <c r="I111" s="5" t="s">
        <v>25</v>
      </c>
      <c r="J111" s="5" t="s">
        <v>25</v>
      </c>
      <c r="K111" s="10">
        <v>3.6096293628415221E-3</v>
      </c>
      <c r="L111" s="5" t="s">
        <v>25</v>
      </c>
      <c r="M111" s="5" t="s">
        <v>25</v>
      </c>
      <c r="N111" s="5" t="s">
        <v>25</v>
      </c>
      <c r="O111" s="5" t="s">
        <v>25</v>
      </c>
      <c r="P111" s="5" t="s">
        <v>25</v>
      </c>
      <c r="Q111" s="7" t="s">
        <v>25</v>
      </c>
      <c r="R111" s="9" t="e">
        <f t="shared" si="8"/>
        <v>#VALUE!</v>
      </c>
      <c r="S111" s="9">
        <f t="shared" si="9"/>
        <v>-3.2159447040593419</v>
      </c>
      <c r="T111" s="11" t="e">
        <f>AVERAGE($R$3:R110)</f>
        <v>#VALUE!</v>
      </c>
      <c r="U111" s="9">
        <f t="shared" si="10"/>
        <v>-3.1918471524802814</v>
      </c>
      <c r="V111" s="9">
        <f t="shared" si="11"/>
        <v>-2.5748613328859</v>
      </c>
      <c r="W111" s="9">
        <f t="shared" si="12"/>
        <v>-0.64108337117344194</v>
      </c>
      <c r="X111" s="9" t="e">
        <f t="shared" si="13"/>
        <v>#VALUE!</v>
      </c>
      <c r="Y111" s="12" t="e">
        <f t="shared" si="14"/>
        <v>#VALUE!</v>
      </c>
      <c r="Z111" s="9" t="str">
        <f t="shared" si="15"/>
        <v>NaN</v>
      </c>
    </row>
    <row r="112" spans="1:26" hidden="1" x14ac:dyDescent="0.25">
      <c r="A112" s="4">
        <v>188003</v>
      </c>
      <c r="B112" s="5">
        <v>5.3</v>
      </c>
      <c r="C112" s="5">
        <v>0.215</v>
      </c>
      <c r="D112" s="6">
        <v>0.40749999999999997</v>
      </c>
      <c r="E112" s="5" t="s">
        <v>25</v>
      </c>
      <c r="F112" s="5" t="s">
        <v>25</v>
      </c>
      <c r="G112" s="5" t="s">
        <v>25</v>
      </c>
      <c r="H112" s="5" t="s">
        <v>25</v>
      </c>
      <c r="I112" s="5" t="s">
        <v>25</v>
      </c>
      <c r="J112" s="5" t="s">
        <v>25</v>
      </c>
      <c r="K112" s="10">
        <v>3.5579742290292936E-3</v>
      </c>
      <c r="L112" s="5" t="s">
        <v>25</v>
      </c>
      <c r="M112" s="5" t="s">
        <v>25</v>
      </c>
      <c r="N112" s="5" t="s">
        <v>25</v>
      </c>
      <c r="O112" s="5" t="s">
        <v>25</v>
      </c>
      <c r="P112" s="5" t="s">
        <v>25</v>
      </c>
      <c r="Q112" s="7" t="s">
        <v>25</v>
      </c>
      <c r="R112" s="9" t="e">
        <f t="shared" si="8"/>
        <v>#VALUE!</v>
      </c>
      <c r="S112" s="9">
        <f t="shared" si="9"/>
        <v>-3.20930637385205</v>
      </c>
      <c r="T112" s="11" t="e">
        <f>AVERAGE($R$3:R111)</f>
        <v>#VALUE!</v>
      </c>
      <c r="U112" s="9">
        <f t="shared" si="10"/>
        <v>-3.185775876441856</v>
      </c>
      <c r="V112" s="9">
        <f t="shared" si="11"/>
        <v>-2.56920841438192</v>
      </c>
      <c r="W112" s="9">
        <f t="shared" si="12"/>
        <v>-0.64009795947012982</v>
      </c>
      <c r="X112" s="9" t="e">
        <f t="shared" si="13"/>
        <v>#VALUE!</v>
      </c>
      <c r="Y112" s="12" t="e">
        <f t="shared" si="14"/>
        <v>#VALUE!</v>
      </c>
      <c r="Z112" s="9" t="str">
        <f t="shared" si="15"/>
        <v>NaN</v>
      </c>
    </row>
    <row r="113" spans="1:26" hidden="1" x14ac:dyDescent="0.25">
      <c r="A113" s="4">
        <v>188004</v>
      </c>
      <c r="B113" s="5">
        <v>5.18</v>
      </c>
      <c r="C113" s="5">
        <v>0.22</v>
      </c>
      <c r="D113" s="6">
        <v>0.41670000000000001</v>
      </c>
      <c r="E113" s="5" t="s">
        <v>25</v>
      </c>
      <c r="F113" s="5" t="s">
        <v>25</v>
      </c>
      <c r="G113" s="5" t="s">
        <v>25</v>
      </c>
      <c r="H113" s="5" t="s">
        <v>25</v>
      </c>
      <c r="I113" s="5" t="s">
        <v>25</v>
      </c>
      <c r="J113" s="5" t="s">
        <v>25</v>
      </c>
      <c r="K113" s="10">
        <v>3.6981810208053432E-3</v>
      </c>
      <c r="L113" s="5" t="s">
        <v>25</v>
      </c>
      <c r="M113" s="5" t="s">
        <v>25</v>
      </c>
      <c r="N113" s="5" t="s">
        <v>25</v>
      </c>
      <c r="O113" s="5" t="s">
        <v>25</v>
      </c>
      <c r="P113" s="5" t="s">
        <v>25</v>
      </c>
      <c r="Q113" s="7" t="s">
        <v>25</v>
      </c>
      <c r="R113" s="9" t="e">
        <f t="shared" si="8"/>
        <v>#VALUE!</v>
      </c>
      <c r="S113" s="9">
        <f t="shared" si="9"/>
        <v>-3.2048240714125504</v>
      </c>
      <c r="T113" s="11" t="e">
        <f>AVERAGE($R$3:R112)</f>
        <v>#VALUE!</v>
      </c>
      <c r="U113" s="9">
        <f t="shared" si="10"/>
        <v>-3.1818345531878514</v>
      </c>
      <c r="V113" s="9">
        <f t="shared" si="11"/>
        <v>-2.5654211668592959</v>
      </c>
      <c r="W113" s="9">
        <f t="shared" si="12"/>
        <v>-0.63940290455325466</v>
      </c>
      <c r="X113" s="9" t="e">
        <f t="shared" si="13"/>
        <v>#VALUE!</v>
      </c>
      <c r="Y113" s="12" t="e">
        <f t="shared" si="14"/>
        <v>#VALUE!</v>
      </c>
      <c r="Z113" s="9" t="str">
        <f t="shared" si="15"/>
        <v>NaN</v>
      </c>
    </row>
    <row r="114" spans="1:26" hidden="1" x14ac:dyDescent="0.25">
      <c r="A114" s="4">
        <v>188005</v>
      </c>
      <c r="B114" s="5">
        <v>4.7699999999999996</v>
      </c>
      <c r="C114" s="5">
        <v>0.22500000000000001</v>
      </c>
      <c r="D114" s="6">
        <v>0.42580000000000001</v>
      </c>
      <c r="E114" s="5" t="s">
        <v>25</v>
      </c>
      <c r="F114" s="5" t="s">
        <v>25</v>
      </c>
      <c r="G114" s="5" t="s">
        <v>25</v>
      </c>
      <c r="H114" s="5" t="s">
        <v>25</v>
      </c>
      <c r="I114" s="5" t="s">
        <v>25</v>
      </c>
      <c r="J114" s="5" t="s">
        <v>25</v>
      </c>
      <c r="K114" s="10">
        <v>3.6981810208053432E-3</v>
      </c>
      <c r="L114" s="5" t="s">
        <v>25</v>
      </c>
      <c r="M114" s="5" t="s">
        <v>25</v>
      </c>
      <c r="N114" s="5" t="s">
        <v>25</v>
      </c>
      <c r="O114" s="5" t="s">
        <v>25</v>
      </c>
      <c r="P114" s="5" t="s">
        <v>25</v>
      </c>
      <c r="Q114" s="7" t="s">
        <v>25</v>
      </c>
      <c r="R114" s="9" t="e">
        <f t="shared" si="8"/>
        <v>#VALUE!</v>
      </c>
      <c r="S114" s="9">
        <f t="shared" si="9"/>
        <v>-3.1589327889011671</v>
      </c>
      <c r="T114" s="11" t="e">
        <f>AVERAGE($R$3:R113)</f>
        <v>#VALUE!</v>
      </c>
      <c r="U114" s="9">
        <f t="shared" si="10"/>
        <v>-3.1364599330491085</v>
      </c>
      <c r="V114" s="9">
        <f t="shared" si="11"/>
        <v>-2.5201937968251209</v>
      </c>
      <c r="W114" s="9">
        <f t="shared" si="12"/>
        <v>-0.63873899207604623</v>
      </c>
      <c r="X114" s="9" t="e">
        <f t="shared" si="13"/>
        <v>#VALUE!</v>
      </c>
      <c r="Y114" s="12" t="e">
        <f t="shared" si="14"/>
        <v>#VALUE!</v>
      </c>
      <c r="Z114" s="9" t="str">
        <f t="shared" si="15"/>
        <v>NaN</v>
      </c>
    </row>
    <row r="115" spans="1:26" hidden="1" x14ac:dyDescent="0.25">
      <c r="A115" s="4">
        <v>188006</v>
      </c>
      <c r="B115" s="5">
        <v>4.79</v>
      </c>
      <c r="C115" s="5">
        <v>0.23</v>
      </c>
      <c r="D115" s="6">
        <v>0.435</v>
      </c>
      <c r="E115" s="5" t="s">
        <v>25</v>
      </c>
      <c r="F115" s="5" t="s">
        <v>25</v>
      </c>
      <c r="G115" s="5" t="s">
        <v>25</v>
      </c>
      <c r="H115" s="5" t="s">
        <v>25</v>
      </c>
      <c r="I115" s="5" t="s">
        <v>25</v>
      </c>
      <c r="J115" s="5" t="s">
        <v>25</v>
      </c>
      <c r="K115" s="10">
        <v>3.4694225710654725E-3</v>
      </c>
      <c r="L115" s="5" t="s">
        <v>25</v>
      </c>
      <c r="M115" s="5" t="s">
        <v>25</v>
      </c>
      <c r="N115" s="5" t="s">
        <v>25</v>
      </c>
      <c r="O115" s="5" t="s">
        <v>25</v>
      </c>
      <c r="P115" s="5" t="s">
        <v>25</v>
      </c>
      <c r="Q115" s="7" t="s">
        <v>25</v>
      </c>
      <c r="R115" s="9" t="e">
        <f t="shared" si="8"/>
        <v>#VALUE!</v>
      </c>
      <c r="S115" s="9">
        <f t="shared" si="9"/>
        <v>-3.0540011816779664</v>
      </c>
      <c r="T115" s="11" t="e">
        <f>AVERAGE($R$3:R114)</f>
        <v>#VALUE!</v>
      </c>
      <c r="U115" s="9">
        <f t="shared" si="10"/>
        <v>-3.0320222749591914</v>
      </c>
      <c r="V115" s="9">
        <f t="shared" si="11"/>
        <v>-2.4161318314230078</v>
      </c>
      <c r="W115" s="9">
        <f t="shared" si="12"/>
        <v>-0.63786935025495894</v>
      </c>
      <c r="X115" s="9" t="e">
        <f t="shared" si="13"/>
        <v>#VALUE!</v>
      </c>
      <c r="Y115" s="12" t="e">
        <f t="shared" si="14"/>
        <v>#VALUE!</v>
      </c>
      <c r="Z115" s="9" t="str">
        <f t="shared" si="15"/>
        <v>NaN</v>
      </c>
    </row>
    <row r="116" spans="1:26" hidden="1" x14ac:dyDescent="0.25">
      <c r="A116" s="4">
        <v>188007</v>
      </c>
      <c r="B116" s="5">
        <v>5.01</v>
      </c>
      <c r="C116" s="5">
        <v>0.23499999999999999</v>
      </c>
      <c r="D116" s="6">
        <v>0.44419999999999998</v>
      </c>
      <c r="E116" s="5" t="s">
        <v>25</v>
      </c>
      <c r="F116" s="5" t="s">
        <v>25</v>
      </c>
      <c r="G116" s="5" t="s">
        <v>25</v>
      </c>
      <c r="H116" s="5" t="s">
        <v>25</v>
      </c>
      <c r="I116" s="5" t="s">
        <v>25</v>
      </c>
      <c r="J116" s="5" t="s">
        <v>25</v>
      </c>
      <c r="K116" s="10">
        <v>2.9971470619250939E-3</v>
      </c>
      <c r="L116" s="5" t="s">
        <v>25</v>
      </c>
      <c r="M116" s="5" t="s">
        <v>25</v>
      </c>
      <c r="N116" s="5" t="s">
        <v>25</v>
      </c>
      <c r="O116" s="5" t="s">
        <v>25</v>
      </c>
      <c r="P116" s="5" t="s">
        <v>25</v>
      </c>
      <c r="Q116" s="7" t="s">
        <v>25</v>
      </c>
      <c r="R116" s="9" t="e">
        <f t="shared" si="8"/>
        <v>#VALUE!</v>
      </c>
      <c r="S116" s="9">
        <f t="shared" si="9"/>
        <v>-3.0362063814817652</v>
      </c>
      <c r="T116" s="11" t="e">
        <f>AVERAGE($R$3:R115)</f>
        <v>#VALUE!</v>
      </c>
      <c r="U116" s="9">
        <f t="shared" si="10"/>
        <v>-3.0147001762608019</v>
      </c>
      <c r="V116" s="9">
        <f t="shared" si="11"/>
        <v>-2.3989396593162766</v>
      </c>
      <c r="W116" s="9">
        <f t="shared" si="12"/>
        <v>-0.63726672216548874</v>
      </c>
      <c r="X116" s="9" t="e">
        <f t="shared" si="13"/>
        <v>#VALUE!</v>
      </c>
      <c r="Y116" s="12" t="e">
        <f t="shared" si="14"/>
        <v>#VALUE!</v>
      </c>
      <c r="Z116" s="9" t="str">
        <f t="shared" si="15"/>
        <v>NaN</v>
      </c>
    </row>
    <row r="117" spans="1:26" hidden="1" x14ac:dyDescent="0.25">
      <c r="A117" s="4">
        <v>188008</v>
      </c>
      <c r="B117" s="5">
        <v>5.19</v>
      </c>
      <c r="C117" s="5">
        <v>0.24</v>
      </c>
      <c r="D117" s="6">
        <v>0.45329999999999998</v>
      </c>
      <c r="E117" s="5" t="s">
        <v>25</v>
      </c>
      <c r="F117" s="5" t="s">
        <v>25</v>
      </c>
      <c r="G117" s="5" t="s">
        <v>25</v>
      </c>
      <c r="H117" s="5" t="s">
        <v>25</v>
      </c>
      <c r="I117" s="5" t="s">
        <v>25</v>
      </c>
      <c r="J117" s="5" t="s">
        <v>25</v>
      </c>
      <c r="K117" s="10">
        <v>2.9159747087915923E-3</v>
      </c>
      <c r="L117" s="5" t="s">
        <v>25</v>
      </c>
      <c r="M117" s="5" t="s">
        <v>25</v>
      </c>
      <c r="N117" s="5" t="s">
        <v>25</v>
      </c>
      <c r="O117" s="5" t="s">
        <v>25</v>
      </c>
      <c r="P117" s="5" t="s">
        <v>25</v>
      </c>
      <c r="Q117" s="7" t="s">
        <v>25</v>
      </c>
      <c r="R117" s="9" t="e">
        <f t="shared" si="8"/>
        <v>#VALUE!</v>
      </c>
      <c r="S117" s="9">
        <f t="shared" si="9"/>
        <v>-3.0596056799347515</v>
      </c>
      <c r="T117" s="11" t="e">
        <f>AVERAGE($R$3:R116)</f>
        <v>#VALUE!</v>
      </c>
      <c r="U117" s="9">
        <f t="shared" si="10"/>
        <v>-3.0385522707369192</v>
      </c>
      <c r="V117" s="9">
        <f t="shared" si="11"/>
        <v>-2.4229162826185835</v>
      </c>
      <c r="W117" s="9">
        <f t="shared" si="12"/>
        <v>-0.63668939731616803</v>
      </c>
      <c r="X117" s="9" t="e">
        <f t="shared" si="13"/>
        <v>#VALUE!</v>
      </c>
      <c r="Y117" s="12" t="e">
        <f t="shared" si="14"/>
        <v>#VALUE!</v>
      </c>
      <c r="Z117" s="9" t="str">
        <f t="shared" si="15"/>
        <v>NaN</v>
      </c>
    </row>
    <row r="118" spans="1:26" hidden="1" x14ac:dyDescent="0.25">
      <c r="A118" s="4">
        <v>188009</v>
      </c>
      <c r="B118" s="5">
        <v>5.18</v>
      </c>
      <c r="C118" s="5">
        <v>0.245</v>
      </c>
      <c r="D118" s="6">
        <v>0.46250000000000002</v>
      </c>
      <c r="E118" s="5" t="s">
        <v>25</v>
      </c>
      <c r="F118" s="5" t="s">
        <v>25</v>
      </c>
      <c r="G118" s="5" t="s">
        <v>25</v>
      </c>
      <c r="H118" s="5" t="s">
        <v>25</v>
      </c>
      <c r="I118" s="5" t="s">
        <v>25</v>
      </c>
      <c r="J118" s="5" t="s">
        <v>25</v>
      </c>
      <c r="K118" s="10">
        <v>3.3513536937803783E-3</v>
      </c>
      <c r="L118" s="5" t="s">
        <v>25</v>
      </c>
      <c r="M118" s="5" t="s">
        <v>25</v>
      </c>
      <c r="N118" s="5" t="s">
        <v>25</v>
      </c>
      <c r="O118" s="5" t="s">
        <v>25</v>
      </c>
      <c r="P118" s="5" t="s">
        <v>25</v>
      </c>
      <c r="Q118" s="7" t="s">
        <v>25</v>
      </c>
      <c r="R118" s="9" t="e">
        <f t="shared" si="8"/>
        <v>#VALUE!</v>
      </c>
      <c r="S118" s="9">
        <f t="shared" si="9"/>
        <v>-3.0738500528179431</v>
      </c>
      <c r="T118" s="11" t="e">
        <f>AVERAGE($R$3:R117)</f>
        <v>#VALUE!</v>
      </c>
      <c r="U118" s="9">
        <f t="shared" si="10"/>
        <v>-3.0532307656152073</v>
      </c>
      <c r="V118" s="9">
        <f t="shared" si="11"/>
        <v>-2.4379348182131308</v>
      </c>
      <c r="W118" s="9">
        <f t="shared" si="12"/>
        <v>-0.63591523460481236</v>
      </c>
      <c r="X118" s="9" t="e">
        <f t="shared" si="13"/>
        <v>#VALUE!</v>
      </c>
      <c r="Y118" s="12" t="e">
        <f t="shared" si="14"/>
        <v>#VALUE!</v>
      </c>
      <c r="Z118" s="9" t="str">
        <f t="shared" si="15"/>
        <v>NaN</v>
      </c>
    </row>
    <row r="119" spans="1:26" hidden="1" x14ac:dyDescent="0.25">
      <c r="A119" s="4">
        <v>188010</v>
      </c>
      <c r="B119" s="5">
        <v>5.33</v>
      </c>
      <c r="C119" s="5">
        <v>0.25</v>
      </c>
      <c r="D119" s="6">
        <v>0.47170000000000001</v>
      </c>
      <c r="E119" s="5" t="s">
        <v>25</v>
      </c>
      <c r="F119" s="5" t="s">
        <v>25</v>
      </c>
      <c r="G119" s="5" t="s">
        <v>25</v>
      </c>
      <c r="H119" s="5" t="s">
        <v>25</v>
      </c>
      <c r="I119" s="5" t="s">
        <v>25</v>
      </c>
      <c r="J119" s="5" t="s">
        <v>25</v>
      </c>
      <c r="K119" s="10">
        <v>3.5136984000473824E-3</v>
      </c>
      <c r="L119" s="5" t="s">
        <v>25</v>
      </c>
      <c r="M119" s="5" t="s">
        <v>25</v>
      </c>
      <c r="N119" s="5" t="s">
        <v>25</v>
      </c>
      <c r="O119" s="5" t="s">
        <v>25</v>
      </c>
      <c r="P119" s="5" t="s">
        <v>25</v>
      </c>
      <c r="Q119" s="7" t="s">
        <v>25</v>
      </c>
      <c r="R119" s="9" t="e">
        <f t="shared" si="8"/>
        <v>#VALUE!</v>
      </c>
      <c r="S119" s="9">
        <f t="shared" si="9"/>
        <v>-3.0513021247088017</v>
      </c>
      <c r="T119" s="11" t="e">
        <f>AVERAGE($R$3:R118)</f>
        <v>#VALUE!</v>
      </c>
      <c r="U119" s="9">
        <f t="shared" si="10"/>
        <v>-3.0310994173912822</v>
      </c>
      <c r="V119" s="9">
        <f t="shared" si="11"/>
        <v>-2.4159137783010487</v>
      </c>
      <c r="W119" s="9">
        <f t="shared" si="12"/>
        <v>-0.63538834640775299</v>
      </c>
      <c r="X119" s="9" t="e">
        <f t="shared" si="13"/>
        <v>#VALUE!</v>
      </c>
      <c r="Y119" s="12" t="e">
        <f t="shared" si="14"/>
        <v>#VALUE!</v>
      </c>
      <c r="Z119" s="9" t="str">
        <f t="shared" si="15"/>
        <v>NaN</v>
      </c>
    </row>
    <row r="120" spans="1:26" hidden="1" x14ac:dyDescent="0.25">
      <c r="A120" s="4">
        <v>188011</v>
      </c>
      <c r="B120" s="5">
        <v>5.61</v>
      </c>
      <c r="C120" s="5">
        <v>0.255</v>
      </c>
      <c r="D120" s="6">
        <v>0.48080000000000001</v>
      </c>
      <c r="E120" s="5" t="s">
        <v>25</v>
      </c>
      <c r="F120" s="5" t="s">
        <v>25</v>
      </c>
      <c r="G120" s="5" t="s">
        <v>25</v>
      </c>
      <c r="H120" s="5" t="s">
        <v>25</v>
      </c>
      <c r="I120" s="5" t="s">
        <v>25</v>
      </c>
      <c r="J120" s="5" t="s">
        <v>25</v>
      </c>
      <c r="K120" s="10">
        <v>3.4177674372532435E-3</v>
      </c>
      <c r="L120" s="5" t="s">
        <v>25</v>
      </c>
      <c r="M120" s="5" t="s">
        <v>25</v>
      </c>
      <c r="N120" s="5" t="s">
        <v>25</v>
      </c>
      <c r="O120" s="5" t="s">
        <v>25</v>
      </c>
      <c r="P120" s="5" t="s">
        <v>25</v>
      </c>
      <c r="Q120" s="7" t="s">
        <v>25</v>
      </c>
      <c r="R120" s="9" t="e">
        <f t="shared" si="8"/>
        <v>#VALUE!</v>
      </c>
      <c r="S120" s="9">
        <f t="shared" si="9"/>
        <v>-3.0596455992976437</v>
      </c>
      <c r="T120" s="11" t="e">
        <f>AVERAGE($R$3:R119)</f>
        <v>#VALUE!</v>
      </c>
      <c r="U120" s="9">
        <f t="shared" si="10"/>
        <v>-3.0398429720014639</v>
      </c>
      <c r="V120" s="9">
        <f t="shared" si="11"/>
        <v>-2.424763326869674</v>
      </c>
      <c r="W120" s="9">
        <f t="shared" si="12"/>
        <v>-0.63488227242796957</v>
      </c>
      <c r="X120" s="9" t="e">
        <f t="shared" si="13"/>
        <v>#VALUE!</v>
      </c>
      <c r="Y120" s="12" t="e">
        <f t="shared" si="14"/>
        <v>#VALUE!</v>
      </c>
      <c r="Z120" s="9" t="str">
        <f t="shared" si="15"/>
        <v>NaN</v>
      </c>
    </row>
    <row r="121" spans="1:26" hidden="1" x14ac:dyDescent="0.25">
      <c r="A121" s="4">
        <v>188012</v>
      </c>
      <c r="B121" s="5">
        <v>5.84</v>
      </c>
      <c r="C121" s="5">
        <v>0.26</v>
      </c>
      <c r="D121" s="6">
        <v>0.49</v>
      </c>
      <c r="E121" s="5" t="s">
        <v>25</v>
      </c>
      <c r="F121" s="5" t="s">
        <v>25</v>
      </c>
      <c r="G121" s="5" t="s">
        <v>25</v>
      </c>
      <c r="H121" s="5" t="s">
        <v>25</v>
      </c>
      <c r="I121" s="5" t="s">
        <v>25</v>
      </c>
      <c r="J121" s="5" t="s">
        <v>25</v>
      </c>
      <c r="K121" s="10">
        <v>3.6539051918234328E-3</v>
      </c>
      <c r="L121" s="5" t="s">
        <v>25</v>
      </c>
      <c r="M121" s="5" t="s">
        <v>25</v>
      </c>
      <c r="N121" s="5" t="s">
        <v>25</v>
      </c>
      <c r="O121" s="5" t="s">
        <v>25</v>
      </c>
      <c r="P121" s="5" t="s">
        <v>25</v>
      </c>
      <c r="Q121" s="7" t="s">
        <v>25</v>
      </c>
      <c r="R121" s="9" t="e">
        <f t="shared" si="8"/>
        <v>#VALUE!</v>
      </c>
      <c r="S121" s="9">
        <f t="shared" si="9"/>
        <v>-3.0910424533583161</v>
      </c>
      <c r="T121" s="11" t="e">
        <f>AVERAGE($R$3:R120)</f>
        <v>#VALUE!</v>
      </c>
      <c r="U121" s="9">
        <f t="shared" si="10"/>
        <v>-3.0716243675012143</v>
      </c>
      <c r="V121" s="9">
        <f t="shared" si="11"/>
        <v>-2.456854615295744</v>
      </c>
      <c r="W121" s="9">
        <f t="shared" si="12"/>
        <v>-0.63418783806257162</v>
      </c>
      <c r="X121" s="9" t="e">
        <f t="shared" si="13"/>
        <v>#VALUE!</v>
      </c>
      <c r="Y121" s="12" t="e">
        <f t="shared" si="14"/>
        <v>#VALUE!</v>
      </c>
      <c r="Z121" s="9" t="str">
        <f t="shared" si="15"/>
        <v>NaN</v>
      </c>
    </row>
    <row r="122" spans="1:26" hidden="1" x14ac:dyDescent="0.25">
      <c r="A122" s="4">
        <v>188101</v>
      </c>
      <c r="B122" s="5">
        <v>6.19</v>
      </c>
      <c r="C122" s="5">
        <v>0.26500000000000001</v>
      </c>
      <c r="D122" s="6">
        <v>0.48580000000000001</v>
      </c>
      <c r="E122" s="5" t="s">
        <v>25</v>
      </c>
      <c r="F122" s="5" t="s">
        <v>25</v>
      </c>
      <c r="G122" s="5" t="s">
        <v>25</v>
      </c>
      <c r="H122" s="5" t="s">
        <v>25</v>
      </c>
      <c r="I122" s="5" t="s">
        <v>25</v>
      </c>
      <c r="J122" s="5" t="s">
        <v>25</v>
      </c>
      <c r="K122" s="10">
        <v>4.0671462623212635E-3</v>
      </c>
      <c r="L122" s="5" t="s">
        <v>25</v>
      </c>
      <c r="M122" s="5" t="s">
        <v>25</v>
      </c>
      <c r="N122" s="5" t="s">
        <v>25</v>
      </c>
      <c r="O122" s="5" t="s">
        <v>25</v>
      </c>
      <c r="P122" s="5" t="s">
        <v>25</v>
      </c>
      <c r="Q122" s="7" t="s">
        <v>25</v>
      </c>
      <c r="R122" s="9" t="e">
        <f t="shared" si="8"/>
        <v>#VALUE!</v>
      </c>
      <c r="S122" s="9">
        <f t="shared" si="9"/>
        <v>-3.1118044448067446</v>
      </c>
      <c r="T122" s="11" t="e">
        <f>AVERAGE($R$3:R121)</f>
        <v>#VALUE!</v>
      </c>
      <c r="U122" s="9">
        <f t="shared" si="10"/>
        <v>-3.0927562498360501</v>
      </c>
      <c r="V122" s="9">
        <f t="shared" si="11"/>
        <v>-2.4780806847176002</v>
      </c>
      <c r="W122" s="9">
        <f t="shared" si="12"/>
        <v>-0.63372376008914444</v>
      </c>
      <c r="X122" s="9" t="e">
        <f t="shared" si="13"/>
        <v>#VALUE!</v>
      </c>
      <c r="Y122" s="12" t="e">
        <f t="shared" si="14"/>
        <v>#VALUE!</v>
      </c>
      <c r="Z122" s="9" t="str">
        <f t="shared" si="15"/>
        <v>NaN</v>
      </c>
    </row>
    <row r="123" spans="1:26" hidden="1" x14ac:dyDescent="0.25">
      <c r="A123" s="4">
        <v>188102</v>
      </c>
      <c r="B123" s="5">
        <v>6.17</v>
      </c>
      <c r="C123" s="5">
        <v>0.27</v>
      </c>
      <c r="D123" s="6">
        <v>0.48170000000000002</v>
      </c>
      <c r="E123" s="5" t="s">
        <v>25</v>
      </c>
      <c r="F123" s="5" t="s">
        <v>25</v>
      </c>
      <c r="G123" s="5" t="s">
        <v>25</v>
      </c>
      <c r="H123" s="5" t="s">
        <v>25</v>
      </c>
      <c r="I123" s="5" t="s">
        <v>25</v>
      </c>
      <c r="J123" s="5" t="s">
        <v>25</v>
      </c>
      <c r="K123" s="10">
        <v>3.5136984000473824E-3</v>
      </c>
      <c r="L123" s="5" t="s">
        <v>25</v>
      </c>
      <c r="M123" s="5" t="s">
        <v>25</v>
      </c>
      <c r="N123" s="5" t="s">
        <v>25</v>
      </c>
      <c r="O123" s="5" t="s">
        <v>25</v>
      </c>
      <c r="P123" s="5" t="s">
        <v>25</v>
      </c>
      <c r="Q123" s="7" t="s">
        <v>25</v>
      </c>
      <c r="R123" s="9" t="e">
        <f t="shared" si="8"/>
        <v>#VALUE!</v>
      </c>
      <c r="S123" s="9">
        <f t="shared" si="9"/>
        <v>-3.1509605396924196</v>
      </c>
      <c r="T123" s="11" t="e">
        <f>AVERAGE($R$3:R122)</f>
        <v>#VALUE!</v>
      </c>
      <c r="U123" s="9">
        <f t="shared" si="10"/>
        <v>-3.1322684066802671</v>
      </c>
      <c r="V123" s="9">
        <f t="shared" si="11"/>
        <v>-2.5448933491105699</v>
      </c>
      <c r="W123" s="9">
        <f t="shared" si="12"/>
        <v>-0.60606719058184988</v>
      </c>
      <c r="X123" s="9" t="e">
        <f t="shared" si="13"/>
        <v>#VALUE!</v>
      </c>
      <c r="Y123" s="12" t="e">
        <f t="shared" si="14"/>
        <v>#VALUE!</v>
      </c>
      <c r="Z123" s="9" t="str">
        <f t="shared" si="15"/>
        <v>NaN</v>
      </c>
    </row>
    <row r="124" spans="1:26" hidden="1" x14ac:dyDescent="0.25">
      <c r="A124" s="4">
        <v>188103</v>
      </c>
      <c r="B124" s="5">
        <v>6.24</v>
      </c>
      <c r="C124" s="5">
        <v>0.27500000000000002</v>
      </c>
      <c r="D124" s="6">
        <v>0.47749999999999998</v>
      </c>
      <c r="E124" s="5" t="s">
        <v>25</v>
      </c>
      <c r="F124" s="5" t="s">
        <v>25</v>
      </c>
      <c r="G124" s="5" t="s">
        <v>25</v>
      </c>
      <c r="H124" s="5" t="s">
        <v>25</v>
      </c>
      <c r="I124" s="5" t="s">
        <v>25</v>
      </c>
      <c r="J124" s="5" t="s">
        <v>25</v>
      </c>
      <c r="K124" s="10">
        <v>3.6096293628415221E-3</v>
      </c>
      <c r="L124" s="5" t="s">
        <v>25</v>
      </c>
      <c r="M124" s="5" t="s">
        <v>25</v>
      </c>
      <c r="N124" s="5" t="s">
        <v>25</v>
      </c>
      <c r="O124" s="5" t="s">
        <v>25</v>
      </c>
      <c r="P124" s="5" t="s">
        <v>25</v>
      </c>
      <c r="Q124" s="7" t="s">
        <v>25</v>
      </c>
      <c r="R124" s="9" t="e">
        <f t="shared" si="8"/>
        <v>#VALUE!</v>
      </c>
      <c r="S124" s="9">
        <f t="shared" si="9"/>
        <v>-3.1290321579010589</v>
      </c>
      <c r="T124" s="11" t="e">
        <f>AVERAGE($R$3:R123)</f>
        <v>#VALUE!</v>
      </c>
      <c r="U124" s="9">
        <f t="shared" si="10"/>
        <v>-3.1106830192328623</v>
      </c>
      <c r="V124" s="9">
        <f t="shared" si="11"/>
        <v>-2.5501326032632585</v>
      </c>
      <c r="W124" s="9">
        <f t="shared" si="12"/>
        <v>-0.5788995546378003</v>
      </c>
      <c r="X124" s="9" t="e">
        <f t="shared" si="13"/>
        <v>#VALUE!</v>
      </c>
      <c r="Y124" s="12" t="e">
        <f t="shared" si="14"/>
        <v>#VALUE!</v>
      </c>
      <c r="Z124" s="9" t="str">
        <f t="shared" si="15"/>
        <v>NaN</v>
      </c>
    </row>
    <row r="125" spans="1:26" hidden="1" x14ac:dyDescent="0.25">
      <c r="A125" s="4">
        <v>188104</v>
      </c>
      <c r="B125" s="5">
        <v>6.22</v>
      </c>
      <c r="C125" s="5">
        <v>0.28000000000000003</v>
      </c>
      <c r="D125" s="6">
        <v>0.4733</v>
      </c>
      <c r="E125" s="5" t="s">
        <v>25</v>
      </c>
      <c r="F125" s="5" t="s">
        <v>25</v>
      </c>
      <c r="G125" s="5" t="s">
        <v>25</v>
      </c>
      <c r="H125" s="5" t="s">
        <v>25</v>
      </c>
      <c r="I125" s="5" t="s">
        <v>25</v>
      </c>
      <c r="J125" s="5" t="s">
        <v>25</v>
      </c>
      <c r="K125" s="10">
        <v>3.7350775449569353E-3</v>
      </c>
      <c r="L125" s="5" t="s">
        <v>25</v>
      </c>
      <c r="M125" s="5" t="s">
        <v>25</v>
      </c>
      <c r="N125" s="5" t="s">
        <v>25</v>
      </c>
      <c r="O125" s="5" t="s">
        <v>25</v>
      </c>
      <c r="P125" s="5" t="s">
        <v>25</v>
      </c>
      <c r="Q125" s="7" t="s">
        <v>25</v>
      </c>
      <c r="R125" s="9" t="e">
        <f t="shared" si="8"/>
        <v>#VALUE!</v>
      </c>
      <c r="S125" s="9">
        <f t="shared" si="9"/>
        <v>-3.1219643636969021</v>
      </c>
      <c r="T125" s="11" t="e">
        <f>AVERAGE($R$3:R124)</f>
        <v>#VALUE!</v>
      </c>
      <c r="U125" s="9">
        <f t="shared" si="10"/>
        <v>-3.1039458581942236</v>
      </c>
      <c r="V125" s="9">
        <f t="shared" si="11"/>
        <v>-2.5701713014426883</v>
      </c>
      <c r="W125" s="9">
        <f t="shared" si="12"/>
        <v>-0.55179306225421343</v>
      </c>
      <c r="X125" s="9" t="e">
        <f t="shared" si="13"/>
        <v>#VALUE!</v>
      </c>
      <c r="Y125" s="12" t="e">
        <f t="shared" si="14"/>
        <v>#VALUE!</v>
      </c>
      <c r="Z125" s="9" t="str">
        <f t="shared" si="15"/>
        <v>NaN</v>
      </c>
    </row>
    <row r="126" spans="1:26" hidden="1" x14ac:dyDescent="0.25">
      <c r="A126" s="4">
        <v>188105</v>
      </c>
      <c r="B126" s="5">
        <v>6.5</v>
      </c>
      <c r="C126" s="5">
        <v>0.28499999999999998</v>
      </c>
      <c r="D126" s="6">
        <v>0.46920000000000001</v>
      </c>
      <c r="E126" s="5" t="s">
        <v>25</v>
      </c>
      <c r="F126" s="5" t="s">
        <v>25</v>
      </c>
      <c r="G126" s="5" t="s">
        <v>25</v>
      </c>
      <c r="H126" s="5" t="s">
        <v>25</v>
      </c>
      <c r="I126" s="5" t="s">
        <v>25</v>
      </c>
      <c r="J126" s="5" t="s">
        <v>25</v>
      </c>
      <c r="K126" s="10">
        <v>3.4694225710654725E-3</v>
      </c>
      <c r="L126" s="5" t="s">
        <v>25</v>
      </c>
      <c r="M126" s="5" t="s">
        <v>25</v>
      </c>
      <c r="N126" s="5" t="s">
        <v>25</v>
      </c>
      <c r="O126" s="5" t="s">
        <v>25</v>
      </c>
      <c r="P126" s="5" t="s">
        <v>25</v>
      </c>
      <c r="Q126" s="7" t="s">
        <v>25</v>
      </c>
      <c r="R126" s="9" t="e">
        <f t="shared" si="8"/>
        <v>#VALUE!</v>
      </c>
      <c r="S126" s="9">
        <f t="shared" si="9"/>
        <v>-3.1007355825639751</v>
      </c>
      <c r="T126" s="11" t="e">
        <f>AVERAGE($R$3:R125)</f>
        <v>#VALUE!</v>
      </c>
      <c r="U126" s="9">
        <f t="shared" si="10"/>
        <v>-3.0830360054645745</v>
      </c>
      <c r="V126" s="9">
        <f t="shared" si="11"/>
        <v>-2.5757957488210228</v>
      </c>
      <c r="W126" s="9">
        <f t="shared" si="12"/>
        <v>-0.52493983374295261</v>
      </c>
      <c r="X126" s="9" t="e">
        <f t="shared" si="13"/>
        <v>#VALUE!</v>
      </c>
      <c r="Y126" s="12" t="e">
        <f t="shared" si="14"/>
        <v>#VALUE!</v>
      </c>
      <c r="Z126" s="9" t="str">
        <f t="shared" si="15"/>
        <v>NaN</v>
      </c>
    </row>
    <row r="127" spans="1:26" hidden="1" x14ac:dyDescent="0.25">
      <c r="A127" s="4">
        <v>188106</v>
      </c>
      <c r="B127" s="5">
        <v>6.58</v>
      </c>
      <c r="C127" s="5">
        <v>0.28999999999999998</v>
      </c>
      <c r="D127" s="6">
        <v>0.46500000000000002</v>
      </c>
      <c r="E127" s="5" t="s">
        <v>25</v>
      </c>
      <c r="F127" s="5" t="s">
        <v>25</v>
      </c>
      <c r="G127" s="5" t="s">
        <v>25</v>
      </c>
      <c r="H127" s="5" t="s">
        <v>25</v>
      </c>
      <c r="I127" s="5" t="s">
        <v>25</v>
      </c>
      <c r="J127" s="5" t="s">
        <v>25</v>
      </c>
      <c r="K127" s="10">
        <v>2.6355611252394922E-3</v>
      </c>
      <c r="L127" s="5" t="s">
        <v>25</v>
      </c>
      <c r="M127" s="5" t="s">
        <v>25</v>
      </c>
      <c r="N127" s="5" t="s">
        <v>25</v>
      </c>
      <c r="O127" s="5" t="s">
        <v>25</v>
      </c>
      <c r="P127" s="5" t="s">
        <v>25</v>
      </c>
      <c r="Q127" s="7" t="s">
        <v>25</v>
      </c>
      <c r="R127" s="9" t="e">
        <f t="shared" si="8"/>
        <v>#VALUE!</v>
      </c>
      <c r="S127" s="9">
        <f t="shared" si="9"/>
        <v>-3.1270682756150778</v>
      </c>
      <c r="T127" s="11" t="e">
        <f>AVERAGE($R$3:R126)</f>
        <v>#VALUE!</v>
      </c>
      <c r="U127" s="9">
        <f t="shared" si="10"/>
        <v>-3.109676532903209</v>
      </c>
      <c r="V127" s="9">
        <f t="shared" si="11"/>
        <v>-2.6285283391044079</v>
      </c>
      <c r="W127" s="9">
        <f t="shared" si="12"/>
        <v>-0.49853993651067008</v>
      </c>
      <c r="X127" s="9" t="e">
        <f t="shared" si="13"/>
        <v>#VALUE!</v>
      </c>
      <c r="Y127" s="12" t="e">
        <f t="shared" si="14"/>
        <v>#VALUE!</v>
      </c>
      <c r="Z127" s="9" t="str">
        <f t="shared" si="15"/>
        <v>NaN</v>
      </c>
    </row>
    <row r="128" spans="1:26" hidden="1" x14ac:dyDescent="0.25">
      <c r="A128" s="4">
        <v>188107</v>
      </c>
      <c r="B128" s="5">
        <v>6.35</v>
      </c>
      <c r="C128" s="5">
        <v>0.29499999999999998</v>
      </c>
      <c r="D128" s="6">
        <v>0.46079999999999999</v>
      </c>
      <c r="E128" s="5" t="s">
        <v>25</v>
      </c>
      <c r="F128" s="5" t="s">
        <v>25</v>
      </c>
      <c r="G128" s="5" t="s">
        <v>25</v>
      </c>
      <c r="H128" s="5" t="s">
        <v>25</v>
      </c>
      <c r="I128" s="5" t="s">
        <v>25</v>
      </c>
      <c r="J128" s="5" t="s">
        <v>25</v>
      </c>
      <c r="K128" s="10">
        <v>2.222320054741662E-3</v>
      </c>
      <c r="L128" s="5" t="s">
        <v>25</v>
      </c>
      <c r="M128" s="5" t="s">
        <v>25</v>
      </c>
      <c r="N128" s="5" t="s">
        <v>25</v>
      </c>
      <c r="O128" s="5" t="s">
        <v>25</v>
      </c>
      <c r="P128" s="5" t="s">
        <v>25</v>
      </c>
      <c r="Q128" s="7" t="s">
        <v>25</v>
      </c>
      <c r="R128" s="9" t="e">
        <f t="shared" si="8"/>
        <v>#VALUE!</v>
      </c>
      <c r="S128" s="9">
        <f t="shared" si="9"/>
        <v>-3.1219091013388436</v>
      </c>
      <c r="T128" s="11" t="e">
        <f>AVERAGE($R$3:R127)</f>
        <v>#VALUE!</v>
      </c>
      <c r="U128" s="9">
        <f t="shared" si="10"/>
        <v>-3.104814667979543</v>
      </c>
      <c r="V128" s="9">
        <f t="shared" si="11"/>
        <v>-2.6497526187320064</v>
      </c>
      <c r="W128" s="9">
        <f t="shared" si="12"/>
        <v>-0.47215648260683674</v>
      </c>
      <c r="X128" s="9" t="e">
        <f t="shared" si="13"/>
        <v>#VALUE!</v>
      </c>
      <c r="Y128" s="12" t="e">
        <f t="shared" si="14"/>
        <v>#VALUE!</v>
      </c>
      <c r="Z128" s="9" t="str">
        <f t="shared" si="15"/>
        <v>NaN</v>
      </c>
    </row>
    <row r="129" spans="1:26" hidden="1" x14ac:dyDescent="0.25">
      <c r="A129" s="4">
        <v>188108</v>
      </c>
      <c r="B129" s="5">
        <v>6.2</v>
      </c>
      <c r="C129" s="5">
        <v>0.3</v>
      </c>
      <c r="D129" s="6">
        <v>0.45669999999999999</v>
      </c>
      <c r="E129" s="5" t="s">
        <v>25</v>
      </c>
      <c r="F129" s="5" t="s">
        <v>25</v>
      </c>
      <c r="G129" s="5" t="s">
        <v>25</v>
      </c>
      <c r="H129" s="5" t="s">
        <v>25</v>
      </c>
      <c r="I129" s="5" t="s">
        <v>25</v>
      </c>
      <c r="J129" s="5" t="s">
        <v>25</v>
      </c>
      <c r="K129" s="10">
        <v>2.5912852962575819E-3</v>
      </c>
      <c r="L129" s="5" t="s">
        <v>25</v>
      </c>
      <c r="M129" s="5" t="s">
        <v>25</v>
      </c>
      <c r="N129" s="5" t="s">
        <v>25</v>
      </c>
      <c r="O129" s="5" t="s">
        <v>25</v>
      </c>
      <c r="P129" s="5" t="s">
        <v>25</v>
      </c>
      <c r="Q129" s="7" t="s">
        <v>25</v>
      </c>
      <c r="R129" s="9" t="e">
        <f t="shared" si="8"/>
        <v>#VALUE!</v>
      </c>
      <c r="S129" s="9">
        <f t="shared" si="9"/>
        <v>-3.0692347355469174</v>
      </c>
      <c r="T129" s="11" t="e">
        <f>AVERAGE($R$3:R128)</f>
        <v>#VALUE!</v>
      </c>
      <c r="U129" s="9">
        <f t="shared" si="10"/>
        <v>-3.0524276172305362</v>
      </c>
      <c r="V129" s="9">
        <f t="shared" si="11"/>
        <v>-2.6232459825050558</v>
      </c>
      <c r="W129" s="9">
        <f t="shared" si="12"/>
        <v>-0.4459887530418617</v>
      </c>
      <c r="X129" s="9" t="e">
        <f t="shared" si="13"/>
        <v>#VALUE!</v>
      </c>
      <c r="Y129" s="12" t="e">
        <f t="shared" si="14"/>
        <v>#VALUE!</v>
      </c>
      <c r="Z129" s="9" t="str">
        <f t="shared" si="15"/>
        <v>NaN</v>
      </c>
    </row>
    <row r="130" spans="1:26" hidden="1" x14ac:dyDescent="0.25">
      <c r="A130" s="4">
        <v>188109</v>
      </c>
      <c r="B130" s="5">
        <v>6.25</v>
      </c>
      <c r="C130" s="5">
        <v>0.30499999999999999</v>
      </c>
      <c r="D130" s="6">
        <v>0.45250000000000001</v>
      </c>
      <c r="E130" s="5" t="s">
        <v>25</v>
      </c>
      <c r="F130" s="5" t="s">
        <v>25</v>
      </c>
      <c r="G130" s="5" t="s">
        <v>25</v>
      </c>
      <c r="H130" s="5" t="s">
        <v>25</v>
      </c>
      <c r="I130" s="5" t="s">
        <v>25</v>
      </c>
      <c r="J130" s="5" t="s">
        <v>25</v>
      </c>
      <c r="K130" s="10">
        <v>3.2923192551378307E-3</v>
      </c>
      <c r="L130" s="5" t="s">
        <v>25</v>
      </c>
      <c r="M130" s="5" t="s">
        <v>25</v>
      </c>
      <c r="N130" s="5" t="s">
        <v>25</v>
      </c>
      <c r="O130" s="5" t="s">
        <v>25</v>
      </c>
      <c r="P130" s="5" t="s">
        <v>25</v>
      </c>
      <c r="Q130" s="7" t="s">
        <v>25</v>
      </c>
      <c r="R130" s="9" t="e">
        <f t="shared" si="8"/>
        <v>#VALUE!</v>
      </c>
      <c r="S130" s="9">
        <f t="shared" si="9"/>
        <v>-3.0285220963769821</v>
      </c>
      <c r="T130" s="11" t="e">
        <f>AVERAGE($R$3:R129)</f>
        <v>#VALUE!</v>
      </c>
      <c r="U130" s="9">
        <f t="shared" si="10"/>
        <v>-3.0119927944257716</v>
      </c>
      <c r="V130" s="9">
        <f t="shared" si="11"/>
        <v>-2.6082778508422297</v>
      </c>
      <c r="W130" s="9">
        <f t="shared" si="12"/>
        <v>-0.42024424553475237</v>
      </c>
      <c r="X130" s="9" t="e">
        <f t="shared" si="13"/>
        <v>#VALUE!</v>
      </c>
      <c r="Y130" s="12" t="e">
        <f t="shared" si="14"/>
        <v>#VALUE!</v>
      </c>
      <c r="Z130" s="9" t="str">
        <f t="shared" si="15"/>
        <v>NaN</v>
      </c>
    </row>
    <row r="131" spans="1:26" hidden="1" x14ac:dyDescent="0.25">
      <c r="A131" s="4">
        <v>188110</v>
      </c>
      <c r="B131" s="5">
        <v>6.15</v>
      </c>
      <c r="C131" s="5">
        <v>0.31</v>
      </c>
      <c r="D131" s="6">
        <v>0.44829999999999998</v>
      </c>
      <c r="E131" s="5" t="s">
        <v>25</v>
      </c>
      <c r="F131" s="5" t="s">
        <v>25</v>
      </c>
      <c r="G131" s="5" t="s">
        <v>25</v>
      </c>
      <c r="H131" s="5" t="s">
        <v>25</v>
      </c>
      <c r="I131" s="5" t="s">
        <v>25</v>
      </c>
      <c r="J131" s="5" t="s">
        <v>25</v>
      </c>
      <c r="K131" s="10">
        <v>3.8383878125813936E-3</v>
      </c>
      <c r="L131" s="5" t="s">
        <v>25</v>
      </c>
      <c r="M131" s="5" t="s">
        <v>25</v>
      </c>
      <c r="N131" s="5" t="s">
        <v>25</v>
      </c>
      <c r="O131" s="5" t="s">
        <v>25</v>
      </c>
      <c r="P131" s="5" t="s">
        <v>25</v>
      </c>
      <c r="Q131" s="7" t="s">
        <v>25</v>
      </c>
      <c r="R131" s="9" t="e">
        <f t="shared" si="8"/>
        <v>#VALUE!</v>
      </c>
      <c r="S131" s="9">
        <f t="shared" si="9"/>
        <v>-3.0200249661230356</v>
      </c>
      <c r="T131" s="11" t="e">
        <f>AVERAGE($R$3:R130)</f>
        <v>#VALUE!</v>
      </c>
      <c r="U131" s="9">
        <f t="shared" si="10"/>
        <v>-3.0037644452512553</v>
      </c>
      <c r="V131" s="9">
        <f t="shared" si="11"/>
        <v>-2.6255489795904663</v>
      </c>
      <c r="W131" s="9">
        <f t="shared" si="12"/>
        <v>-0.39447598653256921</v>
      </c>
      <c r="X131" s="9" t="e">
        <f t="shared" si="13"/>
        <v>#VALUE!</v>
      </c>
      <c r="Y131" s="12" t="e">
        <f t="shared" si="14"/>
        <v>#VALUE!</v>
      </c>
      <c r="Z131" s="9" t="str">
        <f t="shared" si="15"/>
        <v>NaN</v>
      </c>
    </row>
    <row r="132" spans="1:26" hidden="1" x14ac:dyDescent="0.25">
      <c r="A132" s="4">
        <v>188111</v>
      </c>
      <c r="B132" s="5">
        <v>6.19</v>
      </c>
      <c r="C132" s="5">
        <v>0.315</v>
      </c>
      <c r="D132" s="6">
        <v>0.44419999999999998</v>
      </c>
      <c r="E132" s="5" t="s">
        <v>25</v>
      </c>
      <c r="F132" s="5" t="s">
        <v>25</v>
      </c>
      <c r="G132" s="5" t="s">
        <v>25</v>
      </c>
      <c r="H132" s="5" t="s">
        <v>25</v>
      </c>
      <c r="I132" s="5" t="s">
        <v>25</v>
      </c>
      <c r="J132" s="5" t="s">
        <v>25</v>
      </c>
      <c r="K132" s="10">
        <v>4.2516288830792238E-3</v>
      </c>
      <c r="L132" s="5" t="s">
        <v>25</v>
      </c>
      <c r="M132" s="5" t="s">
        <v>25</v>
      </c>
      <c r="N132" s="5" t="s">
        <v>25</v>
      </c>
      <c r="O132" s="5" t="s">
        <v>25</v>
      </c>
      <c r="P132" s="5" t="s">
        <v>25</v>
      </c>
      <c r="Q132" s="7" t="s">
        <v>25</v>
      </c>
      <c r="R132" s="9" t="e">
        <f t="shared" ref="R132:R195" si="16">LN(1+P132)-LN(1+K131)</f>
        <v>#VALUE!</v>
      </c>
      <c r="S132" s="9">
        <f t="shared" ref="S132:S195" si="17">LN(C131)-LN(B131)</f>
        <v>-2.9876350633213717</v>
      </c>
      <c r="T132" s="11" t="e">
        <f>AVERAGE($R$3:R131)</f>
        <v>#VALUE!</v>
      </c>
      <c r="U132" s="9">
        <f t="shared" ref="U132:U195" si="18">LN(C132)-LN(B131)</f>
        <v>-2.9716347219749304</v>
      </c>
      <c r="V132" s="9">
        <f t="shared" ref="V132:V195" si="19">LN(D131)-LN(B131)</f>
        <v>-2.6187447096391701</v>
      </c>
      <c r="W132" s="9">
        <f t="shared" ref="W132:W195" si="20">LN(C131)-LN(D131)</f>
        <v>-0.3688903536822018</v>
      </c>
      <c r="X132" s="9" t="e">
        <f t="shared" ref="X132:X195" si="21">I131-F131</f>
        <v>#VALUE!</v>
      </c>
      <c r="Y132" s="12" t="e">
        <f t="shared" ref="Y132:Y195" si="22">H131-G131</f>
        <v>#VALUE!</v>
      </c>
      <c r="Z132" s="9" t="str">
        <f t="shared" ref="Z132:Z195" si="23">L131</f>
        <v>NaN</v>
      </c>
    </row>
    <row r="133" spans="1:26" hidden="1" x14ac:dyDescent="0.25">
      <c r="A133" s="4">
        <v>188112</v>
      </c>
      <c r="B133" s="5">
        <v>6.01</v>
      </c>
      <c r="C133" s="5">
        <v>0.32</v>
      </c>
      <c r="D133" s="6">
        <v>0.44</v>
      </c>
      <c r="E133" s="5" t="s">
        <v>25</v>
      </c>
      <c r="F133" s="5" t="s">
        <v>25</v>
      </c>
      <c r="G133" s="5" t="s">
        <v>25</v>
      </c>
      <c r="H133" s="5" t="s">
        <v>25</v>
      </c>
      <c r="I133" s="5" t="s">
        <v>25</v>
      </c>
      <c r="J133" s="5" t="s">
        <v>25</v>
      </c>
      <c r="K133" s="10">
        <v>4.2885254072308155E-3</v>
      </c>
      <c r="L133" s="5" t="s">
        <v>25</v>
      </c>
      <c r="M133" s="5" t="s">
        <v>25</v>
      </c>
      <c r="N133" s="5" t="s">
        <v>25</v>
      </c>
      <c r="O133" s="5" t="s">
        <v>25</v>
      </c>
      <c r="P133" s="5" t="s">
        <v>25</v>
      </c>
      <c r="Q133" s="7" t="s">
        <v>25</v>
      </c>
      <c r="R133" s="9" t="e">
        <f t="shared" si="16"/>
        <v>#VALUE!</v>
      </c>
      <c r="S133" s="9">
        <f t="shared" si="17"/>
        <v>-2.978117726853009</v>
      </c>
      <c r="T133" s="11" t="e">
        <f>AVERAGE($R$3:R132)</f>
        <v>#VALUE!</v>
      </c>
      <c r="U133" s="9">
        <f t="shared" si="18"/>
        <v>-2.9623693698848697</v>
      </c>
      <c r="V133" s="9">
        <f t="shared" si="19"/>
        <v>-2.6344154542183151</v>
      </c>
      <c r="W133" s="9">
        <f t="shared" si="20"/>
        <v>-0.34370227263469388</v>
      </c>
      <c r="X133" s="9" t="e">
        <f t="shared" si="21"/>
        <v>#VALUE!</v>
      </c>
      <c r="Y133" s="12" t="e">
        <f t="shared" si="22"/>
        <v>#VALUE!</v>
      </c>
      <c r="Z133" s="9" t="str">
        <f t="shared" si="23"/>
        <v>NaN</v>
      </c>
    </row>
    <row r="134" spans="1:26" hidden="1" x14ac:dyDescent="0.25">
      <c r="A134" s="4">
        <v>188201</v>
      </c>
      <c r="B134" s="5">
        <v>5.92</v>
      </c>
      <c r="C134" s="5">
        <v>0.32</v>
      </c>
      <c r="D134" s="6">
        <v>0.43919999999999998</v>
      </c>
      <c r="E134" s="5" t="s">
        <v>25</v>
      </c>
      <c r="F134" s="5" t="s">
        <v>25</v>
      </c>
      <c r="G134" s="5" t="s">
        <v>25</v>
      </c>
      <c r="H134" s="5" t="s">
        <v>25</v>
      </c>
      <c r="I134" s="5" t="s">
        <v>25</v>
      </c>
      <c r="J134" s="5" t="s">
        <v>25</v>
      </c>
      <c r="K134" s="10">
        <v>4.2516288830792238E-3</v>
      </c>
      <c r="L134" s="5" t="s">
        <v>25</v>
      </c>
      <c r="M134" s="5" t="s">
        <v>25</v>
      </c>
      <c r="N134" s="5" t="s">
        <v>25</v>
      </c>
      <c r="O134" s="5" t="s">
        <v>25</v>
      </c>
      <c r="P134" s="5" t="s">
        <v>25</v>
      </c>
      <c r="Q134" s="7" t="s">
        <v>25</v>
      </c>
      <c r="R134" s="9" t="e">
        <f t="shared" si="16"/>
        <v>#VALUE!</v>
      </c>
      <c r="S134" s="9">
        <f t="shared" si="17"/>
        <v>-2.932859031735481</v>
      </c>
      <c r="T134" s="11" t="e">
        <f>AVERAGE($R$3:R133)</f>
        <v>#VALUE!</v>
      </c>
      <c r="U134" s="9">
        <f t="shared" si="18"/>
        <v>-2.932859031735481</v>
      </c>
      <c r="V134" s="9">
        <f t="shared" si="19"/>
        <v>-2.6144053006169465</v>
      </c>
      <c r="W134" s="9">
        <f t="shared" si="20"/>
        <v>-0.31845373111853459</v>
      </c>
      <c r="X134" s="9" t="e">
        <f t="shared" si="21"/>
        <v>#VALUE!</v>
      </c>
      <c r="Y134" s="12" t="e">
        <f t="shared" si="22"/>
        <v>#VALUE!</v>
      </c>
      <c r="Z134" s="9" t="str">
        <f t="shared" si="23"/>
        <v>NaN</v>
      </c>
    </row>
    <row r="135" spans="1:26" hidden="1" x14ac:dyDescent="0.25">
      <c r="A135" s="4">
        <v>188202</v>
      </c>
      <c r="B135" s="5">
        <v>5.79</v>
      </c>
      <c r="C135" s="5">
        <v>0.32</v>
      </c>
      <c r="D135" s="6">
        <v>0.43830000000000002</v>
      </c>
      <c r="E135" s="5" t="s">
        <v>25</v>
      </c>
      <c r="F135" s="5" t="s">
        <v>25</v>
      </c>
      <c r="G135" s="5" t="s">
        <v>25</v>
      </c>
      <c r="H135" s="5" t="s">
        <v>25</v>
      </c>
      <c r="I135" s="5" t="s">
        <v>25</v>
      </c>
      <c r="J135" s="5" t="s">
        <v>25</v>
      </c>
      <c r="K135" s="10">
        <v>3.6981810208053432E-3</v>
      </c>
      <c r="L135" s="5" t="s">
        <v>25</v>
      </c>
      <c r="M135" s="5" t="s">
        <v>25</v>
      </c>
      <c r="N135" s="5" t="s">
        <v>25</v>
      </c>
      <c r="O135" s="5" t="s">
        <v>25</v>
      </c>
      <c r="P135" s="5" t="s">
        <v>25</v>
      </c>
      <c r="Q135" s="7" t="s">
        <v>25</v>
      </c>
      <c r="R135" s="9" t="e">
        <f t="shared" si="16"/>
        <v>#VALUE!</v>
      </c>
      <c r="S135" s="9">
        <f t="shared" si="17"/>
        <v>-2.9177707320842794</v>
      </c>
      <c r="T135" s="11" t="e">
        <f>AVERAGE($R$3:R134)</f>
        <v>#VALUE!</v>
      </c>
      <c r="U135" s="9">
        <f t="shared" si="18"/>
        <v>-2.9177707320842794</v>
      </c>
      <c r="V135" s="9">
        <f t="shared" si="19"/>
        <v>-2.6011368376827306</v>
      </c>
      <c r="W135" s="9">
        <f t="shared" si="20"/>
        <v>-0.31663389440154854</v>
      </c>
      <c r="X135" s="9" t="e">
        <f t="shared" si="21"/>
        <v>#VALUE!</v>
      </c>
      <c r="Y135" s="12" t="e">
        <f t="shared" si="22"/>
        <v>#VALUE!</v>
      </c>
      <c r="Z135" s="9" t="str">
        <f t="shared" si="23"/>
        <v>NaN</v>
      </c>
    </row>
    <row r="136" spans="1:26" hidden="1" x14ac:dyDescent="0.25">
      <c r="A136" s="4">
        <v>188203</v>
      </c>
      <c r="B136" s="5">
        <v>5.78</v>
      </c>
      <c r="C136" s="5">
        <v>0.32</v>
      </c>
      <c r="D136" s="6">
        <v>0.4375</v>
      </c>
      <c r="E136" s="5" t="s">
        <v>25</v>
      </c>
      <c r="F136" s="5" t="s">
        <v>25</v>
      </c>
      <c r="G136" s="5" t="s">
        <v>25</v>
      </c>
      <c r="H136" s="5" t="s">
        <v>25</v>
      </c>
      <c r="I136" s="5" t="s">
        <v>25</v>
      </c>
      <c r="J136" s="5" t="s">
        <v>25</v>
      </c>
      <c r="K136" s="10">
        <v>3.6760431063143878E-3</v>
      </c>
      <c r="L136" s="5" t="s">
        <v>25</v>
      </c>
      <c r="M136" s="5" t="s">
        <v>25</v>
      </c>
      <c r="N136" s="5" t="s">
        <v>25</v>
      </c>
      <c r="O136" s="5" t="s">
        <v>25</v>
      </c>
      <c r="P136" s="5" t="s">
        <v>25</v>
      </c>
      <c r="Q136" s="7" t="s">
        <v>25</v>
      </c>
      <c r="R136" s="9" t="e">
        <f t="shared" si="16"/>
        <v>#VALUE!</v>
      </c>
      <c r="S136" s="9">
        <f t="shared" si="17"/>
        <v>-2.8955665747732686</v>
      </c>
      <c r="T136" s="11" t="e">
        <f>AVERAGE($R$3:R135)</f>
        <v>#VALUE!</v>
      </c>
      <c r="U136" s="9">
        <f t="shared" si="18"/>
        <v>-2.8955665747732686</v>
      </c>
      <c r="V136" s="9">
        <f t="shared" si="19"/>
        <v>-2.5809839631422773</v>
      </c>
      <c r="W136" s="9">
        <f t="shared" si="20"/>
        <v>-0.31458261163099133</v>
      </c>
      <c r="X136" s="9" t="e">
        <f t="shared" si="21"/>
        <v>#VALUE!</v>
      </c>
      <c r="Y136" s="12" t="e">
        <f t="shared" si="22"/>
        <v>#VALUE!</v>
      </c>
      <c r="Z136" s="9" t="str">
        <f t="shared" si="23"/>
        <v>NaN</v>
      </c>
    </row>
    <row r="137" spans="1:26" hidden="1" x14ac:dyDescent="0.25">
      <c r="A137" s="4">
        <v>188204</v>
      </c>
      <c r="B137" s="5">
        <v>5.78</v>
      </c>
      <c r="C137" s="5">
        <v>0.32</v>
      </c>
      <c r="D137" s="6">
        <v>0.43669999999999998</v>
      </c>
      <c r="E137" s="5" t="s">
        <v>25</v>
      </c>
      <c r="F137" s="5" t="s">
        <v>25</v>
      </c>
      <c r="G137" s="5" t="s">
        <v>25</v>
      </c>
      <c r="H137" s="5" t="s">
        <v>25</v>
      </c>
      <c r="I137" s="5" t="s">
        <v>25</v>
      </c>
      <c r="J137" s="5" t="s">
        <v>25</v>
      </c>
      <c r="K137" s="10">
        <v>3.8014912884298006E-3</v>
      </c>
      <c r="L137" s="5" t="s">
        <v>25</v>
      </c>
      <c r="M137" s="5" t="s">
        <v>25</v>
      </c>
      <c r="N137" s="5" t="s">
        <v>25</v>
      </c>
      <c r="O137" s="5" t="s">
        <v>25</v>
      </c>
      <c r="P137" s="5" t="s">
        <v>25</v>
      </c>
      <c r="Q137" s="7" t="s">
        <v>25</v>
      </c>
      <c r="R137" s="9" t="e">
        <f t="shared" si="16"/>
        <v>#VALUE!</v>
      </c>
      <c r="S137" s="9">
        <f t="shared" si="17"/>
        <v>-2.8938379658726507</v>
      </c>
      <c r="T137" s="11" t="e">
        <f>AVERAGE($R$3:R136)</f>
        <v>#VALUE!</v>
      </c>
      <c r="U137" s="9">
        <f t="shared" si="18"/>
        <v>-2.8938379658726507</v>
      </c>
      <c r="V137" s="9">
        <f t="shared" si="19"/>
        <v>-2.5810822558687541</v>
      </c>
      <c r="W137" s="9">
        <f t="shared" si="20"/>
        <v>-0.3127557100038969</v>
      </c>
      <c r="X137" s="9" t="e">
        <f t="shared" si="21"/>
        <v>#VALUE!</v>
      </c>
      <c r="Y137" s="12" t="e">
        <f t="shared" si="22"/>
        <v>#VALUE!</v>
      </c>
      <c r="Z137" s="9" t="str">
        <f t="shared" si="23"/>
        <v>NaN</v>
      </c>
    </row>
    <row r="138" spans="1:26" hidden="1" x14ac:dyDescent="0.25">
      <c r="A138" s="4">
        <v>188205</v>
      </c>
      <c r="B138" s="5">
        <v>5.71</v>
      </c>
      <c r="C138" s="5">
        <v>0.32</v>
      </c>
      <c r="D138" s="6">
        <v>0.43580000000000002</v>
      </c>
      <c r="E138" s="5" t="s">
        <v>25</v>
      </c>
      <c r="F138" s="5" t="s">
        <v>25</v>
      </c>
      <c r="G138" s="5" t="s">
        <v>25</v>
      </c>
      <c r="H138" s="5" t="s">
        <v>25</v>
      </c>
      <c r="I138" s="5" t="s">
        <v>25</v>
      </c>
      <c r="J138" s="5" t="s">
        <v>25</v>
      </c>
      <c r="K138" s="10">
        <v>3.3734916082713328E-3</v>
      </c>
      <c r="L138" s="5" t="s">
        <v>25</v>
      </c>
      <c r="M138" s="5" t="s">
        <v>25</v>
      </c>
      <c r="N138" s="5" t="s">
        <v>25</v>
      </c>
      <c r="O138" s="5" t="s">
        <v>25</v>
      </c>
      <c r="P138" s="5" t="s">
        <v>25</v>
      </c>
      <c r="Q138" s="7" t="s">
        <v>25</v>
      </c>
      <c r="R138" s="9" t="e">
        <f t="shared" si="16"/>
        <v>#VALUE!</v>
      </c>
      <c r="S138" s="9">
        <f t="shared" si="17"/>
        <v>-2.8938379658726507</v>
      </c>
      <c r="T138" s="11" t="e">
        <f>AVERAGE($R$3:R137)</f>
        <v>#VALUE!</v>
      </c>
      <c r="U138" s="9">
        <f t="shared" si="18"/>
        <v>-2.8938379658726507</v>
      </c>
      <c r="V138" s="9">
        <f t="shared" si="19"/>
        <v>-2.5829125011749081</v>
      </c>
      <c r="W138" s="9">
        <f t="shared" si="20"/>
        <v>-0.31092546469774296</v>
      </c>
      <c r="X138" s="9" t="e">
        <f t="shared" si="21"/>
        <v>#VALUE!</v>
      </c>
      <c r="Y138" s="12" t="e">
        <f t="shared" si="22"/>
        <v>#VALUE!</v>
      </c>
      <c r="Z138" s="9" t="str">
        <f t="shared" si="23"/>
        <v>NaN</v>
      </c>
    </row>
    <row r="139" spans="1:26" hidden="1" x14ac:dyDescent="0.25">
      <c r="A139" s="4">
        <v>188206</v>
      </c>
      <c r="B139" s="5">
        <v>5.68</v>
      </c>
      <c r="C139" s="5">
        <v>0.32</v>
      </c>
      <c r="D139" s="6">
        <v>0.435</v>
      </c>
      <c r="E139" s="5" t="s">
        <v>25</v>
      </c>
      <c r="F139" s="5" t="s">
        <v>25</v>
      </c>
      <c r="G139" s="5" t="s">
        <v>25</v>
      </c>
      <c r="H139" s="5" t="s">
        <v>25</v>
      </c>
      <c r="I139" s="5" t="s">
        <v>25</v>
      </c>
      <c r="J139" s="5" t="s">
        <v>25</v>
      </c>
      <c r="K139" s="10">
        <v>3.2185262068346464E-3</v>
      </c>
      <c r="L139" s="5" t="s">
        <v>25</v>
      </c>
      <c r="M139" s="5" t="s">
        <v>25</v>
      </c>
      <c r="N139" s="5" t="s">
        <v>25</v>
      </c>
      <c r="O139" s="5" t="s">
        <v>25</v>
      </c>
      <c r="P139" s="5" t="s">
        <v>25</v>
      </c>
      <c r="Q139" s="7" t="s">
        <v>25</v>
      </c>
      <c r="R139" s="9" t="e">
        <f t="shared" si="16"/>
        <v>#VALUE!</v>
      </c>
      <c r="S139" s="9">
        <f t="shared" si="17"/>
        <v>-2.8816533068562835</v>
      </c>
      <c r="T139" s="11" t="e">
        <f>AVERAGE($R$3:R138)</f>
        <v>#VALUE!</v>
      </c>
      <c r="U139" s="9">
        <f t="shared" si="18"/>
        <v>-2.8816533068562835</v>
      </c>
      <c r="V139" s="9">
        <f t="shared" si="19"/>
        <v>-2.5727908801395363</v>
      </c>
      <c r="W139" s="9">
        <f t="shared" si="20"/>
        <v>-0.30886242671674735</v>
      </c>
      <c r="X139" s="9" t="e">
        <f t="shared" si="21"/>
        <v>#VALUE!</v>
      </c>
      <c r="Y139" s="12" t="e">
        <f t="shared" si="22"/>
        <v>#VALUE!</v>
      </c>
      <c r="Z139" s="9" t="str">
        <f t="shared" si="23"/>
        <v>NaN</v>
      </c>
    </row>
    <row r="140" spans="1:26" hidden="1" x14ac:dyDescent="0.25">
      <c r="A140" s="4">
        <v>188207</v>
      </c>
      <c r="B140" s="5">
        <v>6</v>
      </c>
      <c r="C140" s="5">
        <v>0.32</v>
      </c>
      <c r="D140" s="6">
        <v>0.43419999999999997</v>
      </c>
      <c r="E140" s="5" t="s">
        <v>25</v>
      </c>
      <c r="F140" s="5" t="s">
        <v>25</v>
      </c>
      <c r="G140" s="5" t="s">
        <v>25</v>
      </c>
      <c r="H140" s="5" t="s">
        <v>25</v>
      </c>
      <c r="I140" s="5" t="s">
        <v>25</v>
      </c>
      <c r="J140" s="5" t="s">
        <v>25</v>
      </c>
      <c r="K140" s="10">
        <v>3.4177674372532435E-3</v>
      </c>
      <c r="L140" s="5" t="s">
        <v>25</v>
      </c>
      <c r="M140" s="5" t="s">
        <v>25</v>
      </c>
      <c r="N140" s="5" t="s">
        <v>25</v>
      </c>
      <c r="O140" s="5" t="s">
        <v>25</v>
      </c>
      <c r="P140" s="5" t="s">
        <v>25</v>
      </c>
      <c r="Q140" s="7" t="s">
        <v>25</v>
      </c>
      <c r="R140" s="9" t="e">
        <f t="shared" si="16"/>
        <v>#VALUE!</v>
      </c>
      <c r="S140" s="9">
        <f t="shared" si="17"/>
        <v>-2.8763855159214247</v>
      </c>
      <c r="T140" s="11" t="e">
        <f>AVERAGE($R$3:R139)</f>
        <v>#VALUE!</v>
      </c>
      <c r="U140" s="9">
        <f t="shared" si="18"/>
        <v>-2.8763855159214247</v>
      </c>
      <c r="V140" s="9">
        <f t="shared" si="19"/>
        <v>-2.5693604806265129</v>
      </c>
      <c r="W140" s="9">
        <f t="shared" si="20"/>
        <v>-0.30702503529491187</v>
      </c>
      <c r="X140" s="9" t="e">
        <f t="shared" si="21"/>
        <v>#VALUE!</v>
      </c>
      <c r="Y140" s="12" t="e">
        <f t="shared" si="22"/>
        <v>#VALUE!</v>
      </c>
      <c r="Z140" s="9" t="str">
        <f t="shared" si="23"/>
        <v>NaN</v>
      </c>
    </row>
    <row r="141" spans="1:26" hidden="1" x14ac:dyDescent="0.25">
      <c r="A141" s="4">
        <v>188208</v>
      </c>
      <c r="B141" s="5">
        <v>6.18</v>
      </c>
      <c r="C141" s="5">
        <v>0.32</v>
      </c>
      <c r="D141" s="6">
        <v>0.43330000000000002</v>
      </c>
      <c r="E141" s="5" t="s">
        <v>25</v>
      </c>
      <c r="F141" s="5" t="s">
        <v>25</v>
      </c>
      <c r="G141" s="5" t="s">
        <v>25</v>
      </c>
      <c r="H141" s="5" t="s">
        <v>25</v>
      </c>
      <c r="I141" s="5" t="s">
        <v>25</v>
      </c>
      <c r="J141" s="5" t="s">
        <v>25</v>
      </c>
      <c r="K141" s="10">
        <v>3.0488021957373237E-3</v>
      </c>
      <c r="L141" s="5" t="s">
        <v>25</v>
      </c>
      <c r="M141" s="5" t="s">
        <v>25</v>
      </c>
      <c r="N141" s="5" t="s">
        <v>25</v>
      </c>
      <c r="O141" s="5" t="s">
        <v>25</v>
      </c>
      <c r="P141" s="5" t="s">
        <v>25</v>
      </c>
      <c r="Q141" s="7" t="s">
        <v>25</v>
      </c>
      <c r="R141" s="9" t="e">
        <f t="shared" si="16"/>
        <v>#VALUE!</v>
      </c>
      <c r="S141" s="9">
        <f t="shared" si="17"/>
        <v>-2.9311937524164198</v>
      </c>
      <c r="T141" s="11" t="e">
        <f>AVERAGE($R$3:R140)</f>
        <v>#VALUE!</v>
      </c>
      <c r="U141" s="9">
        <f t="shared" si="18"/>
        <v>-2.9311937524164198</v>
      </c>
      <c r="V141" s="9">
        <f t="shared" si="19"/>
        <v>-2.6260094907660005</v>
      </c>
      <c r="W141" s="9">
        <f t="shared" si="20"/>
        <v>-0.30518426165041912</v>
      </c>
      <c r="X141" s="9" t="e">
        <f t="shared" si="21"/>
        <v>#VALUE!</v>
      </c>
      <c r="Y141" s="12" t="e">
        <f t="shared" si="22"/>
        <v>#VALUE!</v>
      </c>
      <c r="Z141" s="9" t="str">
        <f t="shared" si="23"/>
        <v>NaN</v>
      </c>
    </row>
    <row r="142" spans="1:26" hidden="1" x14ac:dyDescent="0.25">
      <c r="A142" s="4">
        <v>188209</v>
      </c>
      <c r="B142" s="5">
        <v>6.24</v>
      </c>
      <c r="C142" s="5">
        <v>0.32</v>
      </c>
      <c r="D142" s="6">
        <v>0.4325</v>
      </c>
      <c r="E142" s="5" t="s">
        <v>25</v>
      </c>
      <c r="F142" s="5" t="s">
        <v>25</v>
      </c>
      <c r="G142" s="5" t="s">
        <v>25</v>
      </c>
      <c r="H142" s="5" t="s">
        <v>25</v>
      </c>
      <c r="I142" s="5" t="s">
        <v>25</v>
      </c>
      <c r="J142" s="5" t="s">
        <v>25</v>
      </c>
      <c r="K142" s="10">
        <v>3.8088705932601192E-3</v>
      </c>
      <c r="L142" s="5" t="s">
        <v>25</v>
      </c>
      <c r="M142" s="5" t="s">
        <v>25</v>
      </c>
      <c r="N142" s="5" t="s">
        <v>25</v>
      </c>
      <c r="O142" s="5" t="s">
        <v>25</v>
      </c>
      <c r="P142" s="5" t="s">
        <v>25</v>
      </c>
      <c r="Q142" s="7" t="s">
        <v>25</v>
      </c>
      <c r="R142" s="9" t="e">
        <f t="shared" si="16"/>
        <v>#VALUE!</v>
      </c>
      <c r="S142" s="9">
        <f t="shared" si="17"/>
        <v>-2.9607525546579643</v>
      </c>
      <c r="T142" s="11" t="e">
        <f>AVERAGE($R$3:R141)</f>
        <v>#VALUE!</v>
      </c>
      <c r="U142" s="9">
        <f t="shared" si="18"/>
        <v>-2.9607525546579643</v>
      </c>
      <c r="V142" s="9">
        <f t="shared" si="19"/>
        <v>-2.6576432217058725</v>
      </c>
      <c r="W142" s="9">
        <f t="shared" si="20"/>
        <v>-0.30310933295209153</v>
      </c>
      <c r="X142" s="9" t="e">
        <f t="shared" si="21"/>
        <v>#VALUE!</v>
      </c>
      <c r="Y142" s="12" t="e">
        <f t="shared" si="22"/>
        <v>#VALUE!</v>
      </c>
      <c r="Z142" s="9" t="str">
        <f t="shared" si="23"/>
        <v>NaN</v>
      </c>
    </row>
    <row r="143" spans="1:26" hidden="1" x14ac:dyDescent="0.25">
      <c r="A143" s="4">
        <v>188210</v>
      </c>
      <c r="B143" s="5">
        <v>6.07</v>
      </c>
      <c r="C143" s="5">
        <v>0.32</v>
      </c>
      <c r="D143" s="6">
        <v>0.43169999999999997</v>
      </c>
      <c r="E143" s="5" t="s">
        <v>25</v>
      </c>
      <c r="F143" s="5" t="s">
        <v>25</v>
      </c>
      <c r="G143" s="5" t="s">
        <v>25</v>
      </c>
      <c r="H143" s="5" t="s">
        <v>25</v>
      </c>
      <c r="I143" s="5" t="s">
        <v>25</v>
      </c>
      <c r="J143" s="5" t="s">
        <v>25</v>
      </c>
      <c r="K143" s="10">
        <v>4.6205941245951437E-3</v>
      </c>
      <c r="L143" s="5" t="s">
        <v>25</v>
      </c>
      <c r="M143" s="5" t="s">
        <v>25</v>
      </c>
      <c r="N143" s="5" t="s">
        <v>25</v>
      </c>
      <c r="O143" s="5" t="s">
        <v>25</v>
      </c>
      <c r="P143" s="5" t="s">
        <v>25</v>
      </c>
      <c r="Q143" s="7" t="s">
        <v>25</v>
      </c>
      <c r="R143" s="9" t="e">
        <f t="shared" si="16"/>
        <v>#VALUE!</v>
      </c>
      <c r="S143" s="9">
        <f t="shared" si="17"/>
        <v>-2.9704144655697009</v>
      </c>
      <c r="T143" s="11" t="e">
        <f>AVERAGE($R$3:R142)</f>
        <v>#VALUE!</v>
      </c>
      <c r="U143" s="9">
        <f t="shared" si="18"/>
        <v>-2.9704144655697009</v>
      </c>
      <c r="V143" s="9">
        <f t="shared" si="19"/>
        <v>-2.6691531349915394</v>
      </c>
      <c r="W143" s="9">
        <f t="shared" si="20"/>
        <v>-0.30126133057816173</v>
      </c>
      <c r="X143" s="9" t="e">
        <f t="shared" si="21"/>
        <v>#VALUE!</v>
      </c>
      <c r="Y143" s="12" t="e">
        <f t="shared" si="22"/>
        <v>#VALUE!</v>
      </c>
      <c r="Z143" s="9" t="str">
        <f t="shared" si="23"/>
        <v>NaN</v>
      </c>
    </row>
    <row r="144" spans="1:26" hidden="1" x14ac:dyDescent="0.25">
      <c r="A144" s="4">
        <v>188211</v>
      </c>
      <c r="B144" s="5">
        <v>5.81</v>
      </c>
      <c r="C144" s="5">
        <v>0.32</v>
      </c>
      <c r="D144" s="6">
        <v>0.43080000000000002</v>
      </c>
      <c r="E144" s="5" t="s">
        <v>25</v>
      </c>
      <c r="F144" s="5" t="s">
        <v>25</v>
      </c>
      <c r="G144" s="5" t="s">
        <v>25</v>
      </c>
      <c r="H144" s="5" t="s">
        <v>25</v>
      </c>
      <c r="I144" s="5" t="s">
        <v>25</v>
      </c>
      <c r="J144" s="5" t="s">
        <v>25</v>
      </c>
      <c r="K144" s="10">
        <v>4.5615596859525966E-3</v>
      </c>
      <c r="L144" s="5" t="s">
        <v>25</v>
      </c>
      <c r="M144" s="5" t="s">
        <v>25</v>
      </c>
      <c r="N144" s="5" t="s">
        <v>25</v>
      </c>
      <c r="O144" s="5" t="s">
        <v>25</v>
      </c>
      <c r="P144" s="5" t="s">
        <v>25</v>
      </c>
      <c r="Q144" s="7" t="s">
        <v>25</v>
      </c>
      <c r="R144" s="9" t="e">
        <f t="shared" si="16"/>
        <v>#VALUE!</v>
      </c>
      <c r="S144" s="9">
        <f t="shared" si="17"/>
        <v>-2.9427928882597718</v>
      </c>
      <c r="T144" s="11" t="e">
        <f>AVERAGE($R$3:R143)</f>
        <v>#VALUE!</v>
      </c>
      <c r="U144" s="9">
        <f t="shared" si="18"/>
        <v>-2.9427928882597718</v>
      </c>
      <c r="V144" s="9">
        <f t="shared" si="19"/>
        <v>-2.6433829814921124</v>
      </c>
      <c r="W144" s="9">
        <f t="shared" si="20"/>
        <v>-0.29940990676765955</v>
      </c>
      <c r="X144" s="9" t="e">
        <f t="shared" si="21"/>
        <v>#VALUE!</v>
      </c>
      <c r="Y144" s="12" t="e">
        <f t="shared" si="22"/>
        <v>#VALUE!</v>
      </c>
      <c r="Z144" s="9" t="str">
        <f t="shared" si="23"/>
        <v>NaN</v>
      </c>
    </row>
    <row r="145" spans="1:26" hidden="1" x14ac:dyDescent="0.25">
      <c r="A145" s="4">
        <v>188212</v>
      </c>
      <c r="B145" s="5">
        <v>5.84</v>
      </c>
      <c r="C145" s="5">
        <v>0.32</v>
      </c>
      <c r="D145" s="6">
        <v>0.43</v>
      </c>
      <c r="E145" s="5" t="s">
        <v>25</v>
      </c>
      <c r="F145" s="5" t="s">
        <v>25</v>
      </c>
      <c r="G145" s="5" t="s">
        <v>25</v>
      </c>
      <c r="H145" s="5" t="s">
        <v>25</v>
      </c>
      <c r="I145" s="5" t="s">
        <v>25</v>
      </c>
      <c r="J145" s="5" t="s">
        <v>25</v>
      </c>
      <c r="K145" s="10">
        <v>4.4361115038371833E-3</v>
      </c>
      <c r="L145" s="5" t="s">
        <v>25</v>
      </c>
      <c r="M145" s="5" t="s">
        <v>25</v>
      </c>
      <c r="N145" s="5" t="s">
        <v>25</v>
      </c>
      <c r="O145" s="5" t="s">
        <v>25</v>
      </c>
      <c r="P145" s="5" t="s">
        <v>25</v>
      </c>
      <c r="Q145" s="7" t="s">
        <v>25</v>
      </c>
      <c r="R145" s="9" t="e">
        <f t="shared" si="16"/>
        <v>#VALUE!</v>
      </c>
      <c r="S145" s="9">
        <f t="shared" si="17"/>
        <v>-2.8990148540521847</v>
      </c>
      <c r="T145" s="11" t="e">
        <f>AVERAGE($R$3:R144)</f>
        <v>#VALUE!</v>
      </c>
      <c r="U145" s="9">
        <f t="shared" si="18"/>
        <v>-2.8990148540521847</v>
      </c>
      <c r="V145" s="9">
        <f t="shared" si="19"/>
        <v>-2.6016919045637232</v>
      </c>
      <c r="W145" s="9">
        <f t="shared" si="20"/>
        <v>-0.29732294948846127</v>
      </c>
      <c r="X145" s="9" t="e">
        <f t="shared" si="21"/>
        <v>#VALUE!</v>
      </c>
      <c r="Y145" s="12" t="e">
        <f t="shared" si="22"/>
        <v>#VALUE!</v>
      </c>
      <c r="Z145" s="9" t="str">
        <f t="shared" si="23"/>
        <v>NaN</v>
      </c>
    </row>
    <row r="146" spans="1:26" hidden="1" x14ac:dyDescent="0.25">
      <c r="A146" s="4">
        <v>188301</v>
      </c>
      <c r="B146" s="5">
        <v>5.81</v>
      </c>
      <c r="C146" s="5">
        <v>0.32079999999999997</v>
      </c>
      <c r="D146" s="6">
        <v>0.42749999999999999</v>
      </c>
      <c r="E146" s="5" t="s">
        <v>25</v>
      </c>
      <c r="F146" s="5" t="s">
        <v>25</v>
      </c>
      <c r="G146" s="5" t="s">
        <v>25</v>
      </c>
      <c r="H146" s="5" t="s">
        <v>25</v>
      </c>
      <c r="I146" s="5" t="s">
        <v>25</v>
      </c>
      <c r="J146" s="5" t="s">
        <v>25</v>
      </c>
      <c r="K146" s="10">
        <v>3.9785946043574419E-3</v>
      </c>
      <c r="L146" s="5" t="s">
        <v>25</v>
      </c>
      <c r="M146" s="5" t="s">
        <v>25</v>
      </c>
      <c r="N146" s="5" t="s">
        <v>25</v>
      </c>
      <c r="O146" s="5" t="s">
        <v>25</v>
      </c>
      <c r="P146" s="5" t="s">
        <v>25</v>
      </c>
      <c r="Q146" s="7" t="s">
        <v>25</v>
      </c>
      <c r="R146" s="9" t="e">
        <f t="shared" si="16"/>
        <v>#VALUE!</v>
      </c>
      <c r="S146" s="9">
        <f t="shared" si="17"/>
        <v>-2.9041650800285002</v>
      </c>
      <c r="T146" s="11" t="e">
        <f>AVERAGE($R$3:R145)</f>
        <v>#VALUE!</v>
      </c>
      <c r="U146" s="9">
        <f t="shared" si="18"/>
        <v>-2.9016681998299134</v>
      </c>
      <c r="V146" s="9">
        <f t="shared" si="19"/>
        <v>-2.6087008671346643</v>
      </c>
      <c r="W146" s="9">
        <f t="shared" si="20"/>
        <v>-0.29546421289383584</v>
      </c>
      <c r="X146" s="9" t="e">
        <f t="shared" si="21"/>
        <v>#VALUE!</v>
      </c>
      <c r="Y146" s="12" t="e">
        <f t="shared" si="22"/>
        <v>#VALUE!</v>
      </c>
      <c r="Z146" s="9" t="str">
        <f t="shared" si="23"/>
        <v>NaN</v>
      </c>
    </row>
    <row r="147" spans="1:26" hidden="1" x14ac:dyDescent="0.25">
      <c r="A147" s="4">
        <v>188302</v>
      </c>
      <c r="B147" s="5">
        <v>5.68</v>
      </c>
      <c r="C147" s="5">
        <v>0.32169999999999999</v>
      </c>
      <c r="D147" s="6">
        <v>0.42499999999999999</v>
      </c>
      <c r="E147" s="5" t="s">
        <v>25</v>
      </c>
      <c r="F147" s="5" t="s">
        <v>25</v>
      </c>
      <c r="G147" s="5" t="s">
        <v>25</v>
      </c>
      <c r="H147" s="5" t="s">
        <v>25</v>
      </c>
      <c r="I147" s="5" t="s">
        <v>25</v>
      </c>
      <c r="J147" s="5" t="s">
        <v>25</v>
      </c>
      <c r="K147" s="10">
        <v>3.6981810208053432E-3</v>
      </c>
      <c r="L147" s="5" t="s">
        <v>25</v>
      </c>
      <c r="M147" s="5" t="s">
        <v>25</v>
      </c>
      <c r="N147" s="5" t="s">
        <v>25</v>
      </c>
      <c r="O147" s="5" t="s">
        <v>25</v>
      </c>
      <c r="P147" s="5" t="s">
        <v>25</v>
      </c>
      <c r="Q147" s="7" t="s">
        <v>25</v>
      </c>
      <c r="R147" s="9" t="e">
        <f t="shared" si="16"/>
        <v>#VALUE!</v>
      </c>
      <c r="S147" s="9">
        <f t="shared" si="17"/>
        <v>-2.8965179738535971</v>
      </c>
      <c r="T147" s="11" t="e">
        <f>AVERAGE($R$3:R146)</f>
        <v>#VALUE!</v>
      </c>
      <c r="U147" s="9">
        <f t="shared" si="18"/>
        <v>-2.8937164156009763</v>
      </c>
      <c r="V147" s="9">
        <f t="shared" si="19"/>
        <v>-2.6093815614691418</v>
      </c>
      <c r="W147" s="9">
        <f t="shared" si="20"/>
        <v>-0.28713641238445542</v>
      </c>
      <c r="X147" s="9" t="e">
        <f t="shared" si="21"/>
        <v>#VALUE!</v>
      </c>
      <c r="Y147" s="12" t="e">
        <f t="shared" si="22"/>
        <v>#VALUE!</v>
      </c>
      <c r="Z147" s="9" t="str">
        <f t="shared" si="23"/>
        <v>NaN</v>
      </c>
    </row>
    <row r="148" spans="1:26" hidden="1" x14ac:dyDescent="0.25">
      <c r="A148" s="4">
        <v>188303</v>
      </c>
      <c r="B148" s="5">
        <v>5.75</v>
      </c>
      <c r="C148" s="5">
        <v>0.32250000000000001</v>
      </c>
      <c r="D148" s="6">
        <v>0.42249999999999999</v>
      </c>
      <c r="E148" s="5" t="s">
        <v>25</v>
      </c>
      <c r="F148" s="5" t="s">
        <v>25</v>
      </c>
      <c r="G148" s="5" t="s">
        <v>25</v>
      </c>
      <c r="H148" s="5" t="s">
        <v>25</v>
      </c>
      <c r="I148" s="5" t="s">
        <v>25</v>
      </c>
      <c r="J148" s="5" t="s">
        <v>25</v>
      </c>
      <c r="K148" s="10">
        <v>3.6096293628415221E-3</v>
      </c>
      <c r="L148" s="5" t="s">
        <v>25</v>
      </c>
      <c r="M148" s="5" t="s">
        <v>25</v>
      </c>
      <c r="N148" s="5" t="s">
        <v>25</v>
      </c>
      <c r="O148" s="5" t="s">
        <v>25</v>
      </c>
      <c r="P148" s="5" t="s">
        <v>25</v>
      </c>
      <c r="Q148" s="7" t="s">
        <v>25</v>
      </c>
      <c r="R148" s="9" t="e">
        <f t="shared" si="16"/>
        <v>#VALUE!</v>
      </c>
      <c r="S148" s="9">
        <f t="shared" si="17"/>
        <v>-2.8710870774702162</v>
      </c>
      <c r="T148" s="11" t="e">
        <f>AVERAGE($R$3:R147)</f>
        <v>#VALUE!</v>
      </c>
      <c r="U148" s="9">
        <f t="shared" si="18"/>
        <v>-2.8686033754793696</v>
      </c>
      <c r="V148" s="9">
        <f t="shared" si="19"/>
        <v>-2.5926173427907799</v>
      </c>
      <c r="W148" s="9">
        <f t="shared" si="20"/>
        <v>-0.27846973467943614</v>
      </c>
      <c r="X148" s="9" t="e">
        <f t="shared" si="21"/>
        <v>#VALUE!</v>
      </c>
      <c r="Y148" s="12" t="e">
        <f t="shared" si="22"/>
        <v>#VALUE!</v>
      </c>
      <c r="Z148" s="9" t="str">
        <f t="shared" si="23"/>
        <v>NaN</v>
      </c>
    </row>
    <row r="149" spans="1:26" hidden="1" x14ac:dyDescent="0.25">
      <c r="A149" s="4">
        <v>188304</v>
      </c>
      <c r="B149" s="5">
        <v>5.87</v>
      </c>
      <c r="C149" s="5">
        <v>0.32329999999999998</v>
      </c>
      <c r="D149" s="6">
        <v>0.42</v>
      </c>
      <c r="E149" s="5" t="s">
        <v>25</v>
      </c>
      <c r="F149" s="5" t="s">
        <v>25</v>
      </c>
      <c r="G149" s="5" t="s">
        <v>25</v>
      </c>
      <c r="H149" s="5" t="s">
        <v>25</v>
      </c>
      <c r="I149" s="5" t="s">
        <v>25</v>
      </c>
      <c r="J149" s="5" t="s">
        <v>25</v>
      </c>
      <c r="K149" s="10">
        <v>4.3475598458733626E-3</v>
      </c>
      <c r="L149" s="5" t="s">
        <v>25</v>
      </c>
      <c r="M149" s="5" t="s">
        <v>25</v>
      </c>
      <c r="N149" s="5" t="s">
        <v>25</v>
      </c>
      <c r="O149" s="5" t="s">
        <v>25</v>
      </c>
      <c r="P149" s="5" t="s">
        <v>25</v>
      </c>
      <c r="Q149" s="7" t="s">
        <v>25</v>
      </c>
      <c r="R149" s="9" t="e">
        <f t="shared" si="16"/>
        <v>#VALUE!</v>
      </c>
      <c r="S149" s="9">
        <f t="shared" si="17"/>
        <v>-2.8808519975555686</v>
      </c>
      <c r="T149" s="11" t="e">
        <f>AVERAGE($R$3:R148)</f>
        <v>#VALUE!</v>
      </c>
      <c r="U149" s="9">
        <f t="shared" si="18"/>
        <v>-2.8783744490600087</v>
      </c>
      <c r="V149" s="9">
        <f t="shared" si="19"/>
        <v>-2.6107656869941676</v>
      </c>
      <c r="W149" s="9">
        <f t="shared" si="20"/>
        <v>-0.2700863105614012</v>
      </c>
      <c r="X149" s="9" t="e">
        <f t="shared" si="21"/>
        <v>#VALUE!</v>
      </c>
      <c r="Y149" s="12" t="e">
        <f t="shared" si="22"/>
        <v>#VALUE!</v>
      </c>
      <c r="Z149" s="9" t="str">
        <f t="shared" si="23"/>
        <v>NaN</v>
      </c>
    </row>
    <row r="150" spans="1:26" hidden="1" x14ac:dyDescent="0.25">
      <c r="A150" s="4">
        <v>188305</v>
      </c>
      <c r="B150" s="5">
        <v>5.77</v>
      </c>
      <c r="C150" s="5">
        <v>0.32419999999999999</v>
      </c>
      <c r="D150" s="6">
        <v>0.41749999999999998</v>
      </c>
      <c r="E150" s="5" t="s">
        <v>25</v>
      </c>
      <c r="F150" s="5" t="s">
        <v>25</v>
      </c>
      <c r="G150" s="5" t="s">
        <v>25</v>
      </c>
      <c r="H150" s="5" t="s">
        <v>25</v>
      </c>
      <c r="I150" s="5" t="s">
        <v>25</v>
      </c>
      <c r="J150" s="5" t="s">
        <v>25</v>
      </c>
      <c r="K150" s="10">
        <v>3.9269394705452139E-3</v>
      </c>
      <c r="L150" s="5" t="s">
        <v>25</v>
      </c>
      <c r="M150" s="5" t="s">
        <v>25</v>
      </c>
      <c r="N150" s="5" t="s">
        <v>25</v>
      </c>
      <c r="O150" s="5" t="s">
        <v>25</v>
      </c>
      <c r="P150" s="5" t="s">
        <v>25</v>
      </c>
      <c r="Q150" s="7" t="s">
        <v>25</v>
      </c>
      <c r="R150" s="9" t="e">
        <f t="shared" si="16"/>
        <v>#VALUE!</v>
      </c>
      <c r="S150" s="9">
        <f t="shared" si="17"/>
        <v>-2.8990292280907548</v>
      </c>
      <c r="T150" s="11" t="e">
        <f>AVERAGE($R$3:R149)</f>
        <v>#VALUE!</v>
      </c>
      <c r="U150" s="9">
        <f t="shared" si="18"/>
        <v>-2.8962493035205665</v>
      </c>
      <c r="V150" s="9">
        <f t="shared" si="19"/>
        <v>-2.6373552015447284</v>
      </c>
      <c r="W150" s="9">
        <f t="shared" si="20"/>
        <v>-0.26167402654602656</v>
      </c>
      <c r="X150" s="9" t="e">
        <f t="shared" si="21"/>
        <v>#VALUE!</v>
      </c>
      <c r="Y150" s="12" t="e">
        <f t="shared" si="22"/>
        <v>#VALUE!</v>
      </c>
      <c r="Z150" s="9" t="str">
        <f t="shared" si="23"/>
        <v>NaN</v>
      </c>
    </row>
    <row r="151" spans="1:26" hidden="1" x14ac:dyDescent="0.25">
      <c r="A151" s="4">
        <v>188306</v>
      </c>
      <c r="B151" s="5">
        <v>5.82</v>
      </c>
      <c r="C151" s="5">
        <v>0.32500000000000001</v>
      </c>
      <c r="D151" s="6">
        <v>0.41499999999999998</v>
      </c>
      <c r="E151" s="5" t="s">
        <v>25</v>
      </c>
      <c r="F151" s="5" t="s">
        <v>25</v>
      </c>
      <c r="G151" s="5" t="s">
        <v>25</v>
      </c>
      <c r="H151" s="5" t="s">
        <v>25</v>
      </c>
      <c r="I151" s="5" t="s">
        <v>25</v>
      </c>
      <c r="J151" s="5" t="s">
        <v>25</v>
      </c>
      <c r="K151" s="10">
        <v>3.5874914483505667E-3</v>
      </c>
      <c r="L151" s="5" t="s">
        <v>25</v>
      </c>
      <c r="M151" s="5" t="s">
        <v>25</v>
      </c>
      <c r="N151" s="5" t="s">
        <v>25</v>
      </c>
      <c r="O151" s="5" t="s">
        <v>25</v>
      </c>
      <c r="P151" s="5" t="s">
        <v>25</v>
      </c>
      <c r="Q151" s="7" t="s">
        <v>25</v>
      </c>
      <c r="R151" s="9" t="e">
        <f t="shared" si="16"/>
        <v>#VALUE!</v>
      </c>
      <c r="S151" s="9">
        <f t="shared" si="17"/>
        <v>-2.8790667502005696</v>
      </c>
      <c r="T151" s="11" t="e">
        <f>AVERAGE($R$3:R150)</f>
        <v>#VALUE!</v>
      </c>
      <c r="U151" s="9">
        <f t="shared" si="18"/>
        <v>-2.8766021771724075</v>
      </c>
      <c r="V151" s="9">
        <f t="shared" si="19"/>
        <v>-2.6261428152112352</v>
      </c>
      <c r="W151" s="9">
        <f t="shared" si="20"/>
        <v>-0.25292393498933441</v>
      </c>
      <c r="X151" s="9" t="e">
        <f t="shared" si="21"/>
        <v>#VALUE!</v>
      </c>
      <c r="Y151" s="12" t="e">
        <f t="shared" si="22"/>
        <v>#VALUE!</v>
      </c>
      <c r="Z151" s="9" t="str">
        <f t="shared" si="23"/>
        <v>NaN</v>
      </c>
    </row>
    <row r="152" spans="1:26" hidden="1" x14ac:dyDescent="0.25">
      <c r="A152" s="4">
        <v>188307</v>
      </c>
      <c r="B152" s="5">
        <v>5.73</v>
      </c>
      <c r="C152" s="5">
        <v>0.32579999999999998</v>
      </c>
      <c r="D152" s="6">
        <v>0.41249999999999998</v>
      </c>
      <c r="E152" s="5" t="s">
        <v>25</v>
      </c>
      <c r="F152" s="5" t="s">
        <v>25</v>
      </c>
      <c r="G152" s="5" t="s">
        <v>25</v>
      </c>
      <c r="H152" s="5" t="s">
        <v>25</v>
      </c>
      <c r="I152" s="5" t="s">
        <v>25</v>
      </c>
      <c r="J152" s="5" t="s">
        <v>25</v>
      </c>
      <c r="K152" s="10">
        <v>3.6981810208053432E-3</v>
      </c>
      <c r="L152" s="5" t="s">
        <v>25</v>
      </c>
      <c r="M152" s="5" t="s">
        <v>25</v>
      </c>
      <c r="N152" s="5" t="s">
        <v>25</v>
      </c>
      <c r="O152" s="5" t="s">
        <v>25</v>
      </c>
      <c r="P152" s="5" t="s">
        <v>25</v>
      </c>
      <c r="Q152" s="7" t="s">
        <v>25</v>
      </c>
      <c r="R152" s="9" t="e">
        <f t="shared" si="16"/>
        <v>#VALUE!</v>
      </c>
      <c r="S152" s="9">
        <f t="shared" si="17"/>
        <v>-2.8852303583957459</v>
      </c>
      <c r="T152" s="11" t="e">
        <f>AVERAGE($R$3:R151)</f>
        <v>#VALUE!</v>
      </c>
      <c r="U152" s="9">
        <f t="shared" si="18"/>
        <v>-2.8827718445575385</v>
      </c>
      <c r="V152" s="9">
        <f t="shared" si="19"/>
        <v>-2.6407770204947854</v>
      </c>
      <c r="W152" s="9">
        <f t="shared" si="20"/>
        <v>-0.24445333790096069</v>
      </c>
      <c r="X152" s="9" t="e">
        <f t="shared" si="21"/>
        <v>#VALUE!</v>
      </c>
      <c r="Y152" s="12" t="e">
        <f t="shared" si="22"/>
        <v>#VALUE!</v>
      </c>
      <c r="Z152" s="9" t="str">
        <f t="shared" si="23"/>
        <v>NaN</v>
      </c>
    </row>
    <row r="153" spans="1:26" hidden="1" x14ac:dyDescent="0.25">
      <c r="A153" s="4">
        <v>188308</v>
      </c>
      <c r="B153" s="5">
        <v>5.47</v>
      </c>
      <c r="C153" s="5">
        <v>0.32669999999999999</v>
      </c>
      <c r="D153" s="6">
        <v>0.41</v>
      </c>
      <c r="E153" s="5" t="s">
        <v>25</v>
      </c>
      <c r="F153" s="5" t="s">
        <v>25</v>
      </c>
      <c r="G153" s="5" t="s">
        <v>25</v>
      </c>
      <c r="H153" s="5" t="s">
        <v>25</v>
      </c>
      <c r="I153" s="5" t="s">
        <v>25</v>
      </c>
      <c r="J153" s="5" t="s">
        <v>25</v>
      </c>
      <c r="K153" s="10">
        <v>3.1668710730224179E-3</v>
      </c>
      <c r="L153" s="5" t="s">
        <v>25</v>
      </c>
      <c r="M153" s="5" t="s">
        <v>25</v>
      </c>
      <c r="N153" s="5" t="s">
        <v>25</v>
      </c>
      <c r="O153" s="5" t="s">
        <v>25</v>
      </c>
      <c r="P153" s="5" t="s">
        <v>25</v>
      </c>
      <c r="Q153" s="7" t="s">
        <v>25</v>
      </c>
      <c r="R153" s="9" t="e">
        <f t="shared" si="16"/>
        <v>#VALUE!</v>
      </c>
      <c r="S153" s="9">
        <f t="shared" si="17"/>
        <v>-2.8671871135408407</v>
      </c>
      <c r="T153" s="11" t="e">
        <f>AVERAGE($R$3:R152)</f>
        <v>#VALUE!</v>
      </c>
      <c r="U153" s="9">
        <f t="shared" si="18"/>
        <v>-2.8644284911017612</v>
      </c>
      <c r="V153" s="9">
        <f t="shared" si="19"/>
        <v>-2.6312346039340495</v>
      </c>
      <c r="W153" s="9">
        <f t="shared" si="20"/>
        <v>-0.23595250960679093</v>
      </c>
      <c r="X153" s="9" t="e">
        <f t="shared" si="21"/>
        <v>#VALUE!</v>
      </c>
      <c r="Y153" s="12" t="e">
        <f t="shared" si="22"/>
        <v>#VALUE!</v>
      </c>
      <c r="Z153" s="9" t="str">
        <f t="shared" si="23"/>
        <v>NaN</v>
      </c>
    </row>
    <row r="154" spans="1:26" hidden="1" x14ac:dyDescent="0.25">
      <c r="A154" s="4">
        <v>188309</v>
      </c>
      <c r="B154" s="5">
        <v>5.53</v>
      </c>
      <c r="C154" s="5">
        <v>0.32750000000000001</v>
      </c>
      <c r="D154" s="6">
        <v>0.40749999999999997</v>
      </c>
      <c r="E154" s="5" t="s">
        <v>25</v>
      </c>
      <c r="F154" s="5" t="s">
        <v>25</v>
      </c>
      <c r="G154" s="5" t="s">
        <v>25</v>
      </c>
      <c r="H154" s="5" t="s">
        <v>25</v>
      </c>
      <c r="I154" s="5" t="s">
        <v>25</v>
      </c>
      <c r="J154" s="5" t="s">
        <v>25</v>
      </c>
      <c r="K154" s="10">
        <v>3.7793533739388461E-3</v>
      </c>
      <c r="L154" s="5" t="s">
        <v>25</v>
      </c>
      <c r="M154" s="5" t="s">
        <v>25</v>
      </c>
      <c r="N154" s="5" t="s">
        <v>25</v>
      </c>
      <c r="O154" s="5" t="s">
        <v>25</v>
      </c>
      <c r="P154" s="5" t="s">
        <v>25</v>
      </c>
      <c r="Q154" s="7" t="s">
        <v>25</v>
      </c>
      <c r="R154" s="9" t="e">
        <f t="shared" si="16"/>
        <v>#VALUE!</v>
      </c>
      <c r="S154" s="9">
        <f t="shared" si="17"/>
        <v>-2.8179915768090025</v>
      </c>
      <c r="T154" s="11" t="e">
        <f>AVERAGE($R$3:R153)</f>
        <v>#VALUE!</v>
      </c>
      <c r="U154" s="9">
        <f t="shared" si="18"/>
        <v>-2.8155458403407199</v>
      </c>
      <c r="V154" s="9">
        <f t="shared" si="19"/>
        <v>-2.5908767357176732</v>
      </c>
      <c r="W154" s="9">
        <f t="shared" si="20"/>
        <v>-0.22711484109132907</v>
      </c>
      <c r="X154" s="9" t="e">
        <f t="shared" si="21"/>
        <v>#VALUE!</v>
      </c>
      <c r="Y154" s="12" t="e">
        <f t="shared" si="22"/>
        <v>#VALUE!</v>
      </c>
      <c r="Z154" s="9" t="str">
        <f t="shared" si="23"/>
        <v>NaN</v>
      </c>
    </row>
    <row r="155" spans="1:26" hidden="1" x14ac:dyDescent="0.25">
      <c r="A155" s="4">
        <v>188310</v>
      </c>
      <c r="B155" s="5">
        <v>5.38</v>
      </c>
      <c r="C155" s="5">
        <v>0.32829999999999998</v>
      </c>
      <c r="D155" s="6">
        <v>0.40500000000000003</v>
      </c>
      <c r="E155" s="5" t="s">
        <v>25</v>
      </c>
      <c r="F155" s="5" t="s">
        <v>25</v>
      </c>
      <c r="G155" s="5" t="s">
        <v>25</v>
      </c>
      <c r="H155" s="5" t="s">
        <v>25</v>
      </c>
      <c r="I155" s="5" t="s">
        <v>25</v>
      </c>
      <c r="J155" s="5" t="s">
        <v>25</v>
      </c>
      <c r="K155" s="10">
        <v>4.0671462623212635E-3</v>
      </c>
      <c r="L155" s="5" t="s">
        <v>25</v>
      </c>
      <c r="M155" s="5" t="s">
        <v>25</v>
      </c>
      <c r="N155" s="5" t="s">
        <v>25</v>
      </c>
      <c r="O155" s="5" t="s">
        <v>25</v>
      </c>
      <c r="P155" s="5" t="s">
        <v>25</v>
      </c>
      <c r="Q155" s="7" t="s">
        <v>25</v>
      </c>
      <c r="R155" s="9" t="e">
        <f t="shared" si="16"/>
        <v>#VALUE!</v>
      </c>
      <c r="S155" s="9">
        <f t="shared" si="17"/>
        <v>-2.8264550394410737</v>
      </c>
      <c r="T155" s="11" t="e">
        <f>AVERAGE($R$3:R154)</f>
        <v>#VALUE!</v>
      </c>
      <c r="U155" s="9">
        <f t="shared" si="18"/>
        <v>-2.8240152700088332</v>
      </c>
      <c r="V155" s="9">
        <f t="shared" si="19"/>
        <v>-2.607902161835463</v>
      </c>
      <c r="W155" s="9">
        <f t="shared" si="20"/>
        <v>-0.2185528776056106</v>
      </c>
      <c r="X155" s="9" t="e">
        <f t="shared" si="21"/>
        <v>#VALUE!</v>
      </c>
      <c r="Y155" s="12" t="e">
        <f t="shared" si="22"/>
        <v>#VALUE!</v>
      </c>
      <c r="Z155" s="9" t="str">
        <f t="shared" si="23"/>
        <v>NaN</v>
      </c>
    </row>
    <row r="156" spans="1:26" hidden="1" x14ac:dyDescent="0.25">
      <c r="A156" s="4">
        <v>188311</v>
      </c>
      <c r="B156" s="5">
        <v>5.46</v>
      </c>
      <c r="C156" s="5">
        <v>0.32919999999999999</v>
      </c>
      <c r="D156" s="6">
        <v>0.40250000000000002</v>
      </c>
      <c r="E156" s="5" t="s">
        <v>25</v>
      </c>
      <c r="F156" s="5" t="s">
        <v>25</v>
      </c>
      <c r="G156" s="5" t="s">
        <v>25</v>
      </c>
      <c r="H156" s="5" t="s">
        <v>25</v>
      </c>
      <c r="I156" s="5" t="s">
        <v>25</v>
      </c>
      <c r="J156" s="5" t="s">
        <v>25</v>
      </c>
      <c r="K156" s="10">
        <v>4.0671462623212635E-3</v>
      </c>
      <c r="L156" s="5" t="s">
        <v>25</v>
      </c>
      <c r="M156" s="5" t="s">
        <v>25</v>
      </c>
      <c r="N156" s="5" t="s">
        <v>25</v>
      </c>
      <c r="O156" s="5" t="s">
        <v>25</v>
      </c>
      <c r="P156" s="5" t="s">
        <v>25</v>
      </c>
      <c r="Q156" s="7" t="s">
        <v>25</v>
      </c>
      <c r="R156" s="9" t="e">
        <f t="shared" si="16"/>
        <v>#VALUE!</v>
      </c>
      <c r="S156" s="9">
        <f t="shared" si="17"/>
        <v>-2.7965158286482832</v>
      </c>
      <c r="T156" s="11" t="e">
        <f>AVERAGE($R$3:R155)</f>
        <v>#VALUE!</v>
      </c>
      <c r="U156" s="9">
        <f t="shared" si="18"/>
        <v>-2.7937781843529157</v>
      </c>
      <c r="V156" s="9">
        <f t="shared" si="19"/>
        <v>-2.5865565860492907</v>
      </c>
      <c r="W156" s="9">
        <f t="shared" si="20"/>
        <v>-0.20995924259899224</v>
      </c>
      <c r="X156" s="9" t="e">
        <f t="shared" si="21"/>
        <v>#VALUE!</v>
      </c>
      <c r="Y156" s="12" t="e">
        <f t="shared" si="22"/>
        <v>#VALUE!</v>
      </c>
      <c r="Z156" s="9" t="str">
        <f t="shared" si="23"/>
        <v>NaN</v>
      </c>
    </row>
    <row r="157" spans="1:26" hidden="1" x14ac:dyDescent="0.25">
      <c r="A157" s="4">
        <v>188312</v>
      </c>
      <c r="B157" s="5">
        <v>5.34</v>
      </c>
      <c r="C157" s="5">
        <v>0.33</v>
      </c>
      <c r="D157" s="6">
        <v>0.4</v>
      </c>
      <c r="E157" s="5" t="s">
        <v>25</v>
      </c>
      <c r="F157" s="5" t="s">
        <v>25</v>
      </c>
      <c r="G157" s="5" t="s">
        <v>25</v>
      </c>
      <c r="H157" s="5" t="s">
        <v>25</v>
      </c>
      <c r="I157" s="5" t="s">
        <v>25</v>
      </c>
      <c r="J157" s="5" t="s">
        <v>25</v>
      </c>
      <c r="K157" s="10">
        <v>3.8383878125813936E-3</v>
      </c>
      <c r="L157" s="5" t="s">
        <v>25</v>
      </c>
      <c r="M157" s="5" t="s">
        <v>25</v>
      </c>
      <c r="N157" s="5" t="s">
        <v>25</v>
      </c>
      <c r="O157" s="5" t="s">
        <v>25</v>
      </c>
      <c r="P157" s="5" t="s">
        <v>25</v>
      </c>
      <c r="Q157" s="7" t="s">
        <v>25</v>
      </c>
      <c r="R157" s="9" t="e">
        <f t="shared" si="16"/>
        <v>#VALUE!</v>
      </c>
      <c r="S157" s="9">
        <f t="shared" si="17"/>
        <v>-2.8085385999360359</v>
      </c>
      <c r="T157" s="11" t="e">
        <f>AVERAGE($R$3:R156)</f>
        <v>#VALUE!</v>
      </c>
      <c r="U157" s="9">
        <f t="shared" si="18"/>
        <v>-2.8061114142784245</v>
      </c>
      <c r="V157" s="9">
        <f t="shared" si="19"/>
        <v>-2.6075089718803324</v>
      </c>
      <c r="W157" s="9">
        <f t="shared" si="20"/>
        <v>-0.20102962805570346</v>
      </c>
      <c r="X157" s="9" t="e">
        <f t="shared" si="21"/>
        <v>#VALUE!</v>
      </c>
      <c r="Y157" s="12" t="e">
        <f t="shared" si="22"/>
        <v>#VALUE!</v>
      </c>
      <c r="Z157" s="9" t="str">
        <f t="shared" si="23"/>
        <v>NaN</v>
      </c>
    </row>
    <row r="158" spans="1:26" hidden="1" x14ac:dyDescent="0.25">
      <c r="A158" s="4">
        <v>188401</v>
      </c>
      <c r="B158" s="5">
        <v>5.18</v>
      </c>
      <c r="C158" s="5">
        <v>0.32829999999999998</v>
      </c>
      <c r="D158" s="6">
        <v>0.39250000000000002</v>
      </c>
      <c r="E158" s="5" t="s">
        <v>25</v>
      </c>
      <c r="F158" s="5" t="s">
        <v>25</v>
      </c>
      <c r="G158" s="5" t="s">
        <v>25</v>
      </c>
      <c r="H158" s="5" t="s">
        <v>25</v>
      </c>
      <c r="I158" s="5" t="s">
        <v>25</v>
      </c>
      <c r="J158" s="5" t="s">
        <v>25</v>
      </c>
      <c r="K158" s="10">
        <v>3.6981810208053432E-3</v>
      </c>
      <c r="L158" s="5" t="s">
        <v>25</v>
      </c>
      <c r="M158" s="5" t="s">
        <v>25</v>
      </c>
      <c r="N158" s="5" t="s">
        <v>25</v>
      </c>
      <c r="O158" s="5" t="s">
        <v>25</v>
      </c>
      <c r="P158" s="5" t="s">
        <v>25</v>
      </c>
      <c r="Q158" s="7" t="s">
        <v>25</v>
      </c>
      <c r="R158" s="9" t="e">
        <f t="shared" si="16"/>
        <v>#VALUE!</v>
      </c>
      <c r="S158" s="9">
        <f t="shared" si="17"/>
        <v>-2.7838882774937144</v>
      </c>
      <c r="T158" s="11" t="e">
        <f>AVERAGE($R$3:R157)</f>
        <v>#VALUE!</v>
      </c>
      <c r="U158" s="9">
        <f t="shared" si="18"/>
        <v>-2.7890531074466933</v>
      </c>
      <c r="V158" s="9">
        <f t="shared" si="19"/>
        <v>-2.5915163848462583</v>
      </c>
      <c r="W158" s="9">
        <f t="shared" si="20"/>
        <v>-0.19237189264745613</v>
      </c>
      <c r="X158" s="9" t="e">
        <f t="shared" si="21"/>
        <v>#VALUE!</v>
      </c>
      <c r="Y158" s="12" t="e">
        <f t="shared" si="22"/>
        <v>#VALUE!</v>
      </c>
      <c r="Z158" s="9" t="str">
        <f t="shared" si="23"/>
        <v>NaN</v>
      </c>
    </row>
    <row r="159" spans="1:26" hidden="1" x14ac:dyDescent="0.25">
      <c r="A159" s="4">
        <v>188402</v>
      </c>
      <c r="B159" s="5">
        <v>5.32</v>
      </c>
      <c r="C159" s="5">
        <v>0.32669999999999999</v>
      </c>
      <c r="D159" s="6">
        <v>0.38500000000000001</v>
      </c>
      <c r="E159" s="5" t="s">
        <v>25</v>
      </c>
      <c r="F159" s="5" t="s">
        <v>25</v>
      </c>
      <c r="G159" s="5" t="s">
        <v>25</v>
      </c>
      <c r="H159" s="5" t="s">
        <v>25</v>
      </c>
      <c r="I159" s="5" t="s">
        <v>25</v>
      </c>
      <c r="J159" s="5" t="s">
        <v>25</v>
      </c>
      <c r="K159" s="10">
        <v>3.24804342615592E-3</v>
      </c>
      <c r="L159" s="5" t="s">
        <v>25</v>
      </c>
      <c r="M159" s="5" t="s">
        <v>25</v>
      </c>
      <c r="N159" s="5" t="s">
        <v>25</v>
      </c>
      <c r="O159" s="5" t="s">
        <v>25</v>
      </c>
      <c r="P159" s="5" t="s">
        <v>25</v>
      </c>
      <c r="Q159" s="7" t="s">
        <v>25</v>
      </c>
      <c r="R159" s="9" t="e">
        <f t="shared" si="16"/>
        <v>#VALUE!</v>
      </c>
      <c r="S159" s="9">
        <f t="shared" si="17"/>
        <v>-2.7586325107459819</v>
      </c>
      <c r="T159" s="11" t="e">
        <f>AVERAGE($R$3:R158)</f>
        <v>#VALUE!</v>
      </c>
      <c r="U159" s="9">
        <f t="shared" si="18"/>
        <v>-2.7635180166465041</v>
      </c>
      <c r="V159" s="9">
        <f t="shared" si="19"/>
        <v>-2.5800237980310654</v>
      </c>
      <c r="W159" s="9">
        <f t="shared" si="20"/>
        <v>-0.17860871271491618</v>
      </c>
      <c r="X159" s="9" t="e">
        <f t="shared" si="21"/>
        <v>#VALUE!</v>
      </c>
      <c r="Y159" s="12" t="e">
        <f t="shared" si="22"/>
        <v>#VALUE!</v>
      </c>
      <c r="Z159" s="9" t="str">
        <f t="shared" si="23"/>
        <v>NaN</v>
      </c>
    </row>
    <row r="160" spans="1:26" hidden="1" x14ac:dyDescent="0.25">
      <c r="A160" s="4">
        <v>188403</v>
      </c>
      <c r="B160" s="5">
        <v>5.3</v>
      </c>
      <c r="C160" s="5">
        <v>0.32500000000000001</v>
      </c>
      <c r="D160" s="6">
        <v>0.3775</v>
      </c>
      <c r="E160" s="5" t="s">
        <v>25</v>
      </c>
      <c r="F160" s="5" t="s">
        <v>25</v>
      </c>
      <c r="G160" s="5" t="s">
        <v>25</v>
      </c>
      <c r="H160" s="5" t="s">
        <v>25</v>
      </c>
      <c r="I160" s="5" t="s">
        <v>25</v>
      </c>
      <c r="J160" s="5" t="s">
        <v>25</v>
      </c>
      <c r="K160" s="10">
        <v>3.1447331585314625E-3</v>
      </c>
      <c r="L160" s="5" t="s">
        <v>25</v>
      </c>
      <c r="M160" s="5" t="s">
        <v>25</v>
      </c>
      <c r="N160" s="5" t="s">
        <v>25</v>
      </c>
      <c r="O160" s="5" t="s">
        <v>25</v>
      </c>
      <c r="P160" s="5" t="s">
        <v>25</v>
      </c>
      <c r="Q160" s="7" t="s">
        <v>25</v>
      </c>
      <c r="R160" s="9" t="e">
        <f t="shared" si="16"/>
        <v>#VALUE!</v>
      </c>
      <c r="S160" s="9">
        <f t="shared" si="17"/>
        <v>-2.7901862637286658</v>
      </c>
      <c r="T160" s="11" t="e">
        <f>AVERAGE($R$3:R159)</f>
        <v>#VALUE!</v>
      </c>
      <c r="U160" s="9">
        <f t="shared" si="18"/>
        <v>-2.7954034000059527</v>
      </c>
      <c r="V160" s="9">
        <f t="shared" si="19"/>
        <v>-2.6259852480479058</v>
      </c>
      <c r="W160" s="9">
        <f t="shared" si="20"/>
        <v>-0.16420101568075984</v>
      </c>
      <c r="X160" s="9" t="e">
        <f t="shared" si="21"/>
        <v>#VALUE!</v>
      </c>
      <c r="Y160" s="12" t="e">
        <f t="shared" si="22"/>
        <v>#VALUE!</v>
      </c>
      <c r="Z160" s="9" t="str">
        <f t="shared" si="23"/>
        <v>NaN</v>
      </c>
    </row>
    <row r="161" spans="1:26" hidden="1" x14ac:dyDescent="0.25">
      <c r="A161" s="4">
        <v>188404</v>
      </c>
      <c r="B161" s="5">
        <v>5.0599999999999996</v>
      </c>
      <c r="C161" s="5">
        <v>0.32329999999999998</v>
      </c>
      <c r="D161" s="6">
        <v>0.37</v>
      </c>
      <c r="E161" s="5" t="s">
        <v>25</v>
      </c>
      <c r="F161" s="5" t="s">
        <v>25</v>
      </c>
      <c r="G161" s="5" t="s">
        <v>25</v>
      </c>
      <c r="H161" s="5" t="s">
        <v>25</v>
      </c>
      <c r="I161" s="5" t="s">
        <v>25</v>
      </c>
      <c r="J161" s="5" t="s">
        <v>25</v>
      </c>
      <c r="K161" s="10">
        <v>3.0488021957373237E-3</v>
      </c>
      <c r="L161" s="5" t="s">
        <v>25</v>
      </c>
      <c r="M161" s="5" t="s">
        <v>25</v>
      </c>
      <c r="N161" s="5" t="s">
        <v>25</v>
      </c>
      <c r="O161" s="5" t="s">
        <v>25</v>
      </c>
      <c r="P161" s="5" t="s">
        <v>25</v>
      </c>
      <c r="Q161" s="7" t="s">
        <v>25</v>
      </c>
      <c r="R161" s="9" t="e">
        <f t="shared" si="16"/>
        <v>#VALUE!</v>
      </c>
      <c r="S161" s="9">
        <f t="shared" si="17"/>
        <v>-2.7916369172104756</v>
      </c>
      <c r="T161" s="11" t="e">
        <f>AVERAGE($R$3:R160)</f>
        <v>#VALUE!</v>
      </c>
      <c r="U161" s="9">
        <f t="shared" si="18"/>
        <v>-2.7968814148088255</v>
      </c>
      <c r="V161" s="9">
        <f t="shared" si="19"/>
        <v>-2.6418915308511339</v>
      </c>
      <c r="W161" s="9">
        <f t="shared" si="20"/>
        <v>-0.14974538635934187</v>
      </c>
      <c r="X161" s="9" t="e">
        <f t="shared" si="21"/>
        <v>#VALUE!</v>
      </c>
      <c r="Y161" s="12" t="e">
        <f t="shared" si="22"/>
        <v>#VALUE!</v>
      </c>
      <c r="Z161" s="9" t="str">
        <f t="shared" si="23"/>
        <v>NaN</v>
      </c>
    </row>
    <row r="162" spans="1:26" hidden="1" x14ac:dyDescent="0.25">
      <c r="A162" s="4">
        <v>188405</v>
      </c>
      <c r="B162" s="5">
        <v>4.6500000000000004</v>
      </c>
      <c r="C162" s="5">
        <v>0.32169999999999999</v>
      </c>
      <c r="D162" s="6">
        <v>0.36249999999999999</v>
      </c>
      <c r="E162" s="5" t="s">
        <v>25</v>
      </c>
      <c r="F162" s="5" t="s">
        <v>25</v>
      </c>
      <c r="G162" s="5" t="s">
        <v>25</v>
      </c>
      <c r="H162" s="5" t="s">
        <v>25</v>
      </c>
      <c r="I162" s="5" t="s">
        <v>25</v>
      </c>
      <c r="J162" s="5" t="s">
        <v>25</v>
      </c>
      <c r="K162" s="10">
        <v>3.1225952440405071E-3</v>
      </c>
      <c r="L162" s="5" t="s">
        <v>25</v>
      </c>
      <c r="M162" s="5" t="s">
        <v>25</v>
      </c>
      <c r="N162" s="5" t="s">
        <v>25</v>
      </c>
      <c r="O162" s="5" t="s">
        <v>25</v>
      </c>
      <c r="P162" s="5" t="s">
        <v>25</v>
      </c>
      <c r="Q162" s="7" t="s">
        <v>25</v>
      </c>
      <c r="R162" s="9" t="e">
        <f t="shared" si="16"/>
        <v>#VALUE!</v>
      </c>
      <c r="S162" s="9">
        <f t="shared" si="17"/>
        <v>-2.7505410775501238</v>
      </c>
      <c r="T162" s="11" t="e">
        <f>AVERAGE($R$3:R161)</f>
        <v>#VALUE!</v>
      </c>
      <c r="U162" s="9">
        <f t="shared" si="18"/>
        <v>-2.7555023280365303</v>
      </c>
      <c r="V162" s="9">
        <f t="shared" si="19"/>
        <v>-2.6156187566432409</v>
      </c>
      <c r="W162" s="9">
        <f t="shared" si="20"/>
        <v>-0.13492232090688272</v>
      </c>
      <c r="X162" s="9" t="e">
        <f t="shared" si="21"/>
        <v>#VALUE!</v>
      </c>
      <c r="Y162" s="12" t="e">
        <f t="shared" si="22"/>
        <v>#VALUE!</v>
      </c>
      <c r="Z162" s="9" t="str">
        <f t="shared" si="23"/>
        <v>NaN</v>
      </c>
    </row>
    <row r="163" spans="1:26" hidden="1" x14ac:dyDescent="0.25">
      <c r="A163" s="4">
        <v>188406</v>
      </c>
      <c r="B163" s="5">
        <v>4.46</v>
      </c>
      <c r="C163" s="5">
        <v>0.32</v>
      </c>
      <c r="D163" s="6">
        <v>0.35499999999999998</v>
      </c>
      <c r="E163" s="5" t="s">
        <v>25</v>
      </c>
      <c r="F163" s="5" t="s">
        <v>25</v>
      </c>
      <c r="G163" s="5" t="s">
        <v>25</v>
      </c>
      <c r="H163" s="5" t="s">
        <v>25</v>
      </c>
      <c r="I163" s="5" t="s">
        <v>25</v>
      </c>
      <c r="J163" s="5" t="s">
        <v>25</v>
      </c>
      <c r="K163" s="10">
        <v>3.3734916082713328E-3</v>
      </c>
      <c r="L163" s="5" t="s">
        <v>25</v>
      </c>
      <c r="M163" s="5" t="s">
        <v>25</v>
      </c>
      <c r="N163" s="5" t="s">
        <v>25</v>
      </c>
      <c r="O163" s="5" t="s">
        <v>25</v>
      </c>
      <c r="P163" s="5" t="s">
        <v>25</v>
      </c>
      <c r="Q163" s="7" t="s">
        <v>25</v>
      </c>
      <c r="R163" s="9" t="e">
        <f t="shared" si="16"/>
        <v>#VALUE!</v>
      </c>
      <c r="S163" s="9">
        <f t="shared" si="17"/>
        <v>-2.6710030643364213</v>
      </c>
      <c r="T163" s="11" t="e">
        <f>AVERAGE($R$3:R162)</f>
        <v>#VALUE!</v>
      </c>
      <c r="U163" s="9">
        <f t="shared" si="18"/>
        <v>-2.6763015027876298</v>
      </c>
      <c r="V163" s="9">
        <f t="shared" si="19"/>
        <v>-2.5515980242866725</v>
      </c>
      <c r="W163" s="9">
        <f t="shared" si="20"/>
        <v>-0.11940504004974883</v>
      </c>
      <c r="X163" s="9" t="e">
        <f t="shared" si="21"/>
        <v>#VALUE!</v>
      </c>
      <c r="Y163" s="12" t="e">
        <f t="shared" si="22"/>
        <v>#VALUE!</v>
      </c>
      <c r="Z163" s="9" t="str">
        <f t="shared" si="23"/>
        <v>NaN</v>
      </c>
    </row>
    <row r="164" spans="1:26" hidden="1" x14ac:dyDescent="0.25">
      <c r="A164" s="4">
        <v>188407</v>
      </c>
      <c r="B164" s="5">
        <v>4.46</v>
      </c>
      <c r="C164" s="5">
        <v>0.31830000000000003</v>
      </c>
      <c r="D164" s="6">
        <v>0.34749999999999998</v>
      </c>
      <c r="E164" s="5" t="s">
        <v>25</v>
      </c>
      <c r="F164" s="5" t="s">
        <v>25</v>
      </c>
      <c r="G164" s="5" t="s">
        <v>25</v>
      </c>
      <c r="H164" s="5" t="s">
        <v>25</v>
      </c>
      <c r="I164" s="5" t="s">
        <v>25</v>
      </c>
      <c r="J164" s="5" t="s">
        <v>25</v>
      </c>
      <c r="K164" s="10">
        <v>3.8826636415633035E-3</v>
      </c>
      <c r="L164" s="5" t="s">
        <v>25</v>
      </c>
      <c r="M164" s="5" t="s">
        <v>25</v>
      </c>
      <c r="N164" s="5" t="s">
        <v>25</v>
      </c>
      <c r="O164" s="5" t="s">
        <v>25</v>
      </c>
      <c r="P164" s="5" t="s">
        <v>25</v>
      </c>
      <c r="Q164" s="7" t="s">
        <v>25</v>
      </c>
      <c r="R164" s="9" t="e">
        <f t="shared" si="16"/>
        <v>#VALUE!</v>
      </c>
      <c r="S164" s="9">
        <f t="shared" si="17"/>
        <v>-2.6345830492203373</v>
      </c>
      <c r="T164" s="11" t="e">
        <f>AVERAGE($R$3:R163)</f>
        <v>#VALUE!</v>
      </c>
      <c r="U164" s="9">
        <f t="shared" si="18"/>
        <v>-2.6399097107260623</v>
      </c>
      <c r="V164" s="9">
        <f t="shared" si="19"/>
        <v>-2.5307862555386942</v>
      </c>
      <c r="W164" s="9">
        <f t="shared" si="20"/>
        <v>-0.10379679368164352</v>
      </c>
      <c r="X164" s="9" t="e">
        <f t="shared" si="21"/>
        <v>#VALUE!</v>
      </c>
      <c r="Y164" s="12" t="e">
        <f t="shared" si="22"/>
        <v>#VALUE!</v>
      </c>
      <c r="Z164" s="9" t="str">
        <f t="shared" si="23"/>
        <v>NaN</v>
      </c>
    </row>
    <row r="165" spans="1:26" hidden="1" x14ac:dyDescent="0.25">
      <c r="A165" s="4">
        <v>188408</v>
      </c>
      <c r="B165" s="5">
        <v>4.74</v>
      </c>
      <c r="C165" s="5">
        <v>0.31669999999999998</v>
      </c>
      <c r="D165" s="6">
        <v>0.34</v>
      </c>
      <c r="E165" s="5" t="s">
        <v>25</v>
      </c>
      <c r="F165" s="5" t="s">
        <v>25</v>
      </c>
      <c r="G165" s="5" t="s">
        <v>25</v>
      </c>
      <c r="H165" s="5" t="s">
        <v>25</v>
      </c>
      <c r="I165" s="5" t="s">
        <v>25</v>
      </c>
      <c r="J165" s="5" t="s">
        <v>25</v>
      </c>
      <c r="K165" s="10">
        <v>4.0302497381696717E-3</v>
      </c>
      <c r="L165" s="5" t="s">
        <v>25</v>
      </c>
      <c r="M165" s="5" t="s">
        <v>25</v>
      </c>
      <c r="N165" s="5" t="s">
        <v>25</v>
      </c>
      <c r="O165" s="5" t="s">
        <v>25</v>
      </c>
      <c r="P165" s="5" t="s">
        <v>25</v>
      </c>
      <c r="Q165" s="7" t="s">
        <v>25</v>
      </c>
      <c r="R165" s="9" t="e">
        <f t="shared" si="16"/>
        <v>#VALUE!</v>
      </c>
      <c r="S165" s="9">
        <f t="shared" si="17"/>
        <v>-2.6399097107260623</v>
      </c>
      <c r="T165" s="11" t="e">
        <f>AVERAGE($R$3:R164)</f>
        <v>#VALUE!</v>
      </c>
      <c r="U165" s="9">
        <f t="shared" si="18"/>
        <v>-2.644949091469516</v>
      </c>
      <c r="V165" s="9">
        <f t="shared" si="19"/>
        <v>-2.5521393800092627</v>
      </c>
      <c r="W165" s="9">
        <f t="shared" si="20"/>
        <v>-8.7770330716799627E-2</v>
      </c>
      <c r="X165" s="9" t="e">
        <f t="shared" si="21"/>
        <v>#VALUE!</v>
      </c>
      <c r="Y165" s="12" t="e">
        <f t="shared" si="22"/>
        <v>#VALUE!</v>
      </c>
      <c r="Z165" s="9" t="str">
        <f t="shared" si="23"/>
        <v>NaN</v>
      </c>
    </row>
    <row r="166" spans="1:26" hidden="1" x14ac:dyDescent="0.25">
      <c r="A166" s="4">
        <v>188409</v>
      </c>
      <c r="B166" s="5">
        <v>4.59</v>
      </c>
      <c r="C166" s="5">
        <v>0.315</v>
      </c>
      <c r="D166" s="6">
        <v>0.33250000000000002</v>
      </c>
      <c r="E166" s="5" t="s">
        <v>25</v>
      </c>
      <c r="F166" s="5" t="s">
        <v>25</v>
      </c>
      <c r="G166" s="5" t="s">
        <v>25</v>
      </c>
      <c r="H166" s="5" t="s">
        <v>25</v>
      </c>
      <c r="I166" s="5" t="s">
        <v>25</v>
      </c>
      <c r="J166" s="5" t="s">
        <v>25</v>
      </c>
      <c r="K166" s="10">
        <v>3.6981810208053432E-3</v>
      </c>
      <c r="L166" s="5" t="s">
        <v>25</v>
      </c>
      <c r="M166" s="5" t="s">
        <v>25</v>
      </c>
      <c r="N166" s="5" t="s">
        <v>25</v>
      </c>
      <c r="O166" s="5" t="s">
        <v>25</v>
      </c>
      <c r="P166" s="5" t="s">
        <v>25</v>
      </c>
      <c r="Q166" s="7" t="s">
        <v>25</v>
      </c>
      <c r="R166" s="9" t="e">
        <f t="shared" si="16"/>
        <v>#VALUE!</v>
      </c>
      <c r="S166" s="9">
        <f t="shared" si="17"/>
        <v>-2.7058374611445282</v>
      </c>
      <c r="T166" s="11" t="e">
        <f>AVERAGE($R$3:R165)</f>
        <v>#VALUE!</v>
      </c>
      <c r="U166" s="9">
        <f t="shared" si="18"/>
        <v>-2.7112197758634888</v>
      </c>
      <c r="V166" s="9">
        <f t="shared" si="19"/>
        <v>-2.6348467970789149</v>
      </c>
      <c r="W166" s="9">
        <f t="shared" si="20"/>
        <v>-7.0990664065613274E-2</v>
      </c>
      <c r="X166" s="9" t="e">
        <f t="shared" si="21"/>
        <v>#VALUE!</v>
      </c>
      <c r="Y166" s="12" t="e">
        <f t="shared" si="22"/>
        <v>#VALUE!</v>
      </c>
      <c r="Z166" s="9" t="str">
        <f t="shared" si="23"/>
        <v>NaN</v>
      </c>
    </row>
    <row r="167" spans="1:26" hidden="1" x14ac:dyDescent="0.25">
      <c r="A167" s="4">
        <v>188410</v>
      </c>
      <c r="B167" s="5">
        <v>4.4400000000000004</v>
      </c>
      <c r="C167" s="5">
        <v>0.31330000000000002</v>
      </c>
      <c r="D167" s="6">
        <v>0.32500000000000001</v>
      </c>
      <c r="E167" s="5" t="s">
        <v>25</v>
      </c>
      <c r="F167" s="5" t="s">
        <v>25</v>
      </c>
      <c r="G167" s="5" t="s">
        <v>25</v>
      </c>
      <c r="H167" s="5" t="s">
        <v>25</v>
      </c>
      <c r="I167" s="5" t="s">
        <v>25</v>
      </c>
      <c r="J167" s="5" t="s">
        <v>25</v>
      </c>
      <c r="K167" s="10">
        <v>3.6981810208053432E-3</v>
      </c>
      <c r="L167" s="5" t="s">
        <v>25</v>
      </c>
      <c r="M167" s="5" t="s">
        <v>25</v>
      </c>
      <c r="N167" s="5" t="s">
        <v>25</v>
      </c>
      <c r="O167" s="5" t="s">
        <v>25</v>
      </c>
      <c r="P167" s="5" t="s">
        <v>25</v>
      </c>
      <c r="Q167" s="7" t="s">
        <v>25</v>
      </c>
      <c r="R167" s="9" t="e">
        <f t="shared" si="16"/>
        <v>#VALUE!</v>
      </c>
      <c r="S167" s="9">
        <f t="shared" si="17"/>
        <v>-2.6790626642289577</v>
      </c>
      <c r="T167" s="11" t="e">
        <f>AVERAGE($R$3:R166)</f>
        <v>#VALUE!</v>
      </c>
      <c r="U167" s="9">
        <f t="shared" si="18"/>
        <v>-2.6844741050964447</v>
      </c>
      <c r="V167" s="9">
        <f t="shared" si="19"/>
        <v>-2.6249954429586819</v>
      </c>
      <c r="W167" s="9">
        <f t="shared" si="20"/>
        <v>-5.4067221270275745E-2</v>
      </c>
      <c r="X167" s="9" t="e">
        <f t="shared" si="21"/>
        <v>#VALUE!</v>
      </c>
      <c r="Y167" s="12" t="e">
        <f t="shared" si="22"/>
        <v>#VALUE!</v>
      </c>
      <c r="Z167" s="9" t="str">
        <f t="shared" si="23"/>
        <v>NaN</v>
      </c>
    </row>
    <row r="168" spans="1:26" hidden="1" x14ac:dyDescent="0.25">
      <c r="A168" s="4">
        <v>188411</v>
      </c>
      <c r="B168" s="5">
        <v>4.3499999999999996</v>
      </c>
      <c r="C168" s="5">
        <v>0.31169999999999998</v>
      </c>
      <c r="D168" s="6">
        <v>0.3175</v>
      </c>
      <c r="E168" s="5" t="s">
        <v>25</v>
      </c>
      <c r="F168" s="5" t="s">
        <v>25</v>
      </c>
      <c r="G168" s="5" t="s">
        <v>25</v>
      </c>
      <c r="H168" s="5" t="s">
        <v>25</v>
      </c>
      <c r="I168" s="5" t="s">
        <v>25</v>
      </c>
      <c r="J168" s="5" t="s">
        <v>25</v>
      </c>
      <c r="K168" s="10">
        <v>3.6981810208053432E-3</v>
      </c>
      <c r="L168" s="5" t="s">
        <v>25</v>
      </c>
      <c r="M168" s="5" t="s">
        <v>25</v>
      </c>
      <c r="N168" s="5" t="s">
        <v>25</v>
      </c>
      <c r="O168" s="5" t="s">
        <v>25</v>
      </c>
      <c r="P168" s="5" t="s">
        <v>25</v>
      </c>
      <c r="Q168" s="7" t="s">
        <v>25</v>
      </c>
      <c r="R168" s="9" t="e">
        <f t="shared" si="16"/>
        <v>#VALUE!</v>
      </c>
      <c r="S168" s="9">
        <f t="shared" si="17"/>
        <v>-2.6512484574681245</v>
      </c>
      <c r="T168" s="11" t="e">
        <f>AVERAGE($R$3:R167)</f>
        <v>#VALUE!</v>
      </c>
      <c r="U168" s="9">
        <f t="shared" si="18"/>
        <v>-2.6563684686529792</v>
      </c>
      <c r="V168" s="9">
        <f t="shared" si="19"/>
        <v>-2.6145844730965333</v>
      </c>
      <c r="W168" s="9">
        <f t="shared" si="20"/>
        <v>-3.6663984371591463E-2</v>
      </c>
      <c r="X168" s="9" t="e">
        <f t="shared" si="21"/>
        <v>#VALUE!</v>
      </c>
      <c r="Y168" s="12" t="e">
        <f t="shared" si="22"/>
        <v>#VALUE!</v>
      </c>
      <c r="Z168" s="9" t="str">
        <f t="shared" si="23"/>
        <v>NaN</v>
      </c>
    </row>
    <row r="169" spans="1:26" hidden="1" x14ac:dyDescent="0.25">
      <c r="A169" s="4">
        <v>188412</v>
      </c>
      <c r="B169" s="5">
        <v>4.34</v>
      </c>
      <c r="C169" s="5">
        <v>0.31</v>
      </c>
      <c r="D169" s="6">
        <v>0.31</v>
      </c>
      <c r="E169" s="5" t="s">
        <v>25</v>
      </c>
      <c r="F169" s="5" t="s">
        <v>25</v>
      </c>
      <c r="G169" s="5" t="s">
        <v>25</v>
      </c>
      <c r="H169" s="5" t="s">
        <v>25</v>
      </c>
      <c r="I169" s="5" t="s">
        <v>25</v>
      </c>
      <c r="J169" s="5" t="s">
        <v>25</v>
      </c>
      <c r="K169" s="10">
        <v>3.4694225710654725E-3</v>
      </c>
      <c r="L169" s="5" t="s">
        <v>25</v>
      </c>
      <c r="M169" s="5" t="s">
        <v>25</v>
      </c>
      <c r="N169" s="5" t="s">
        <v>25</v>
      </c>
      <c r="O169" s="5" t="s">
        <v>25</v>
      </c>
      <c r="P169" s="5" t="s">
        <v>25</v>
      </c>
      <c r="Q169" s="7" t="s">
        <v>25</v>
      </c>
      <c r="R169" s="9" t="e">
        <f t="shared" si="16"/>
        <v>#VALUE!</v>
      </c>
      <c r="S169" s="9">
        <f t="shared" si="17"/>
        <v>-2.6358899373094387</v>
      </c>
      <c r="T169" s="11" t="e">
        <f>AVERAGE($R$3:R168)</f>
        <v>#VALUE!</v>
      </c>
      <c r="U169" s="9">
        <f t="shared" si="18"/>
        <v>-2.6413588266035379</v>
      </c>
      <c r="V169" s="9">
        <f t="shared" si="19"/>
        <v>-2.6174533057499834</v>
      </c>
      <c r="W169" s="9">
        <f t="shared" si="20"/>
        <v>-1.8436631559455074E-2</v>
      </c>
      <c r="X169" s="9" t="e">
        <f t="shared" si="21"/>
        <v>#VALUE!</v>
      </c>
      <c r="Y169" s="12" t="e">
        <f t="shared" si="22"/>
        <v>#VALUE!</v>
      </c>
      <c r="Z169" s="9" t="str">
        <f t="shared" si="23"/>
        <v>NaN</v>
      </c>
    </row>
    <row r="170" spans="1:26" hidden="1" x14ac:dyDescent="0.25">
      <c r="A170" s="4">
        <v>188501</v>
      </c>
      <c r="B170" s="5">
        <v>4.24</v>
      </c>
      <c r="C170" s="5">
        <v>0.30420000000000003</v>
      </c>
      <c r="D170" s="6">
        <v>0.30669999999999997</v>
      </c>
      <c r="E170" s="5" t="s">
        <v>25</v>
      </c>
      <c r="F170" s="5" t="s">
        <v>25</v>
      </c>
      <c r="G170" s="5" t="s">
        <v>25</v>
      </c>
      <c r="H170" s="5" t="s">
        <v>25</v>
      </c>
      <c r="I170" s="5" t="s">
        <v>25</v>
      </c>
      <c r="J170" s="5" t="s">
        <v>25</v>
      </c>
      <c r="K170" s="10">
        <v>3.3292157792894229E-3</v>
      </c>
      <c r="L170" s="5" t="s">
        <v>25</v>
      </c>
      <c r="M170" s="5" t="s">
        <v>25</v>
      </c>
      <c r="N170" s="5" t="s">
        <v>25</v>
      </c>
      <c r="O170" s="5" t="s">
        <v>25</v>
      </c>
      <c r="P170" s="5" t="s">
        <v>25</v>
      </c>
      <c r="Q170" s="7" t="s">
        <v>25</v>
      </c>
      <c r="R170" s="9" t="e">
        <f t="shared" si="16"/>
        <v>#VALUE!</v>
      </c>
      <c r="S170" s="9">
        <f t="shared" si="17"/>
        <v>-2.6390573296152589</v>
      </c>
      <c r="T170" s="11" t="e">
        <f>AVERAGE($R$3:R169)</f>
        <v>#VALUE!</v>
      </c>
      <c r="U170" s="9">
        <f t="shared" si="18"/>
        <v>-2.657944247269258</v>
      </c>
      <c r="V170" s="9">
        <f t="shared" si="19"/>
        <v>-2.6390573296152589</v>
      </c>
      <c r="W170" s="9">
        <f t="shared" si="20"/>
        <v>0</v>
      </c>
      <c r="X170" s="9" t="e">
        <f t="shared" si="21"/>
        <v>#VALUE!</v>
      </c>
      <c r="Y170" s="12" t="e">
        <f t="shared" si="22"/>
        <v>#VALUE!</v>
      </c>
      <c r="Z170" s="9" t="str">
        <f t="shared" si="23"/>
        <v>NaN</v>
      </c>
    </row>
    <row r="171" spans="1:26" hidden="1" x14ac:dyDescent="0.25">
      <c r="A171" s="4">
        <v>188502</v>
      </c>
      <c r="B171" s="5">
        <v>4.37</v>
      </c>
      <c r="C171" s="5">
        <v>0.29830000000000001</v>
      </c>
      <c r="D171" s="6">
        <v>0.30330000000000001</v>
      </c>
      <c r="E171" s="5" t="s">
        <v>25</v>
      </c>
      <c r="F171" s="5" t="s">
        <v>25</v>
      </c>
      <c r="G171" s="5" t="s">
        <v>25</v>
      </c>
      <c r="H171" s="5" t="s">
        <v>25</v>
      </c>
      <c r="I171" s="5" t="s">
        <v>25</v>
      </c>
      <c r="J171" s="5" t="s">
        <v>25</v>
      </c>
      <c r="K171" s="10">
        <v>3.1004573295495522E-3</v>
      </c>
      <c r="L171" s="5" t="s">
        <v>25</v>
      </c>
      <c r="M171" s="5" t="s">
        <v>25</v>
      </c>
      <c r="N171" s="5" t="s">
        <v>25</v>
      </c>
      <c r="O171" s="13">
        <v>1.5390211011499998E-3</v>
      </c>
      <c r="P171" s="5" t="s">
        <v>25</v>
      </c>
      <c r="Q171" s="7" t="s">
        <v>25</v>
      </c>
      <c r="R171" s="9" t="e">
        <f t="shared" si="16"/>
        <v>#VALUE!</v>
      </c>
      <c r="S171" s="9">
        <f t="shared" si="17"/>
        <v>-2.6346331684008106</v>
      </c>
      <c r="T171" s="11" t="e">
        <f>AVERAGE($R$3:R170)</f>
        <v>#VALUE!</v>
      </c>
      <c r="U171" s="9">
        <f t="shared" si="18"/>
        <v>-2.6542188567053007</v>
      </c>
      <c r="V171" s="9">
        <f t="shared" si="19"/>
        <v>-2.6264484771057974</v>
      </c>
      <c r="W171" s="9">
        <f t="shared" si="20"/>
        <v>-8.1846912950132023E-3</v>
      </c>
      <c r="X171" s="9" t="e">
        <f t="shared" si="21"/>
        <v>#VALUE!</v>
      </c>
      <c r="Y171" s="12" t="e">
        <f t="shared" si="22"/>
        <v>#VALUE!</v>
      </c>
      <c r="Z171" s="9" t="str">
        <f t="shared" si="23"/>
        <v>NaN</v>
      </c>
    </row>
    <row r="172" spans="1:26" hidden="1" x14ac:dyDescent="0.25">
      <c r="A172" s="4">
        <v>188503</v>
      </c>
      <c r="B172" s="5">
        <v>4.38</v>
      </c>
      <c r="C172" s="5">
        <v>0.29249999999999998</v>
      </c>
      <c r="D172" s="6">
        <v>0.3</v>
      </c>
      <c r="E172" s="5" t="s">
        <v>25</v>
      </c>
      <c r="F172" s="5" t="s">
        <v>25</v>
      </c>
      <c r="G172" s="5" t="s">
        <v>25</v>
      </c>
      <c r="H172" s="5" t="s">
        <v>25</v>
      </c>
      <c r="I172" s="5" t="s">
        <v>25</v>
      </c>
      <c r="J172" s="5" t="s">
        <v>25</v>
      </c>
      <c r="K172" s="10">
        <v>2.9602505377735022E-3</v>
      </c>
      <c r="L172" s="5" t="s">
        <v>25</v>
      </c>
      <c r="M172" s="5" t="s">
        <v>25</v>
      </c>
      <c r="N172" s="5" t="s">
        <v>25</v>
      </c>
      <c r="O172" s="13">
        <v>1.54455831889E-3</v>
      </c>
      <c r="P172" s="5" t="s">
        <v>25</v>
      </c>
      <c r="Q172" s="7" t="s">
        <v>25</v>
      </c>
      <c r="R172" s="9" t="e">
        <f t="shared" si="16"/>
        <v>#VALUE!</v>
      </c>
      <c r="S172" s="9">
        <f t="shared" si="17"/>
        <v>-2.6844185965689329</v>
      </c>
      <c r="T172" s="11" t="e">
        <f>AVERAGE($R$3:R171)</f>
        <v>#VALUE!</v>
      </c>
      <c r="U172" s="9">
        <f t="shared" si="18"/>
        <v>-2.7040536214177244</v>
      </c>
      <c r="V172" s="9">
        <f t="shared" si="19"/>
        <v>-2.6677958733951002</v>
      </c>
      <c r="W172" s="9">
        <f t="shared" si="20"/>
        <v>-1.662272317383251E-2</v>
      </c>
      <c r="X172" s="9" t="e">
        <f t="shared" si="21"/>
        <v>#VALUE!</v>
      </c>
      <c r="Y172" s="12" t="e">
        <f t="shared" si="22"/>
        <v>#VALUE!</v>
      </c>
      <c r="Z172" s="9" t="str">
        <f t="shared" si="23"/>
        <v>NaN</v>
      </c>
    </row>
    <row r="173" spans="1:26" hidden="1" x14ac:dyDescent="0.25">
      <c r="A173" s="4">
        <v>188504</v>
      </c>
      <c r="B173" s="5">
        <v>4.37</v>
      </c>
      <c r="C173" s="5">
        <v>0.28670000000000001</v>
      </c>
      <c r="D173" s="6">
        <v>0.29670000000000002</v>
      </c>
      <c r="E173" s="5" t="s">
        <v>25</v>
      </c>
      <c r="F173" s="5" t="s">
        <v>25</v>
      </c>
      <c r="G173" s="5" t="s">
        <v>25</v>
      </c>
      <c r="H173" s="5" t="s">
        <v>25</v>
      </c>
      <c r="I173" s="5" t="s">
        <v>25</v>
      </c>
      <c r="J173" s="5" t="s">
        <v>25</v>
      </c>
      <c r="K173" s="10">
        <v>2.9381126232825468E-3</v>
      </c>
      <c r="L173" s="5" t="s">
        <v>25</v>
      </c>
      <c r="M173" s="5" t="s">
        <v>25</v>
      </c>
      <c r="N173" s="5" t="s">
        <v>25</v>
      </c>
      <c r="O173" s="13">
        <v>1.7984027286599997E-3</v>
      </c>
      <c r="P173" s="5" t="s">
        <v>25</v>
      </c>
      <c r="Q173" s="7" t="s">
        <v>25</v>
      </c>
      <c r="R173" s="9" t="e">
        <f t="shared" si="16"/>
        <v>#VALUE!</v>
      </c>
      <c r="S173" s="9">
        <f t="shared" si="17"/>
        <v>-2.7063393366985808</v>
      </c>
      <c r="T173" s="11" t="e">
        <f>AVERAGE($R$3:R172)</f>
        <v>#VALUE!</v>
      </c>
      <c r="U173" s="9">
        <f t="shared" si="18"/>
        <v>-2.7263676304811675</v>
      </c>
      <c r="V173" s="9">
        <f t="shared" si="19"/>
        <v>-2.6810215287142909</v>
      </c>
      <c r="W173" s="9">
        <f t="shared" si="20"/>
        <v>-2.5317807984289731E-2</v>
      </c>
      <c r="X173" s="9" t="e">
        <f t="shared" si="21"/>
        <v>#VALUE!</v>
      </c>
      <c r="Y173" s="12" t="e">
        <f t="shared" si="22"/>
        <v>#VALUE!</v>
      </c>
      <c r="Z173" s="9" t="str">
        <f t="shared" si="23"/>
        <v>NaN</v>
      </c>
    </row>
    <row r="174" spans="1:26" hidden="1" x14ac:dyDescent="0.25">
      <c r="A174" s="4">
        <v>188505</v>
      </c>
      <c r="B174" s="5">
        <v>4.32</v>
      </c>
      <c r="C174" s="5">
        <v>0.28079999999999999</v>
      </c>
      <c r="D174" s="6">
        <v>0.29330000000000001</v>
      </c>
      <c r="E174" s="5" t="s">
        <v>25</v>
      </c>
      <c r="F174" s="5" t="s">
        <v>25</v>
      </c>
      <c r="G174" s="5" t="s">
        <v>25</v>
      </c>
      <c r="H174" s="5" t="s">
        <v>25</v>
      </c>
      <c r="I174" s="5" t="s">
        <v>25</v>
      </c>
      <c r="J174" s="5" t="s">
        <v>25</v>
      </c>
      <c r="K174" s="10">
        <v>2.5691473817666269E-3</v>
      </c>
      <c r="L174" s="5" t="s">
        <v>25</v>
      </c>
      <c r="M174" s="5" t="s">
        <v>25</v>
      </c>
      <c r="N174" s="5" t="s">
        <v>25</v>
      </c>
      <c r="O174" s="13">
        <v>1.8053801538400001E-3</v>
      </c>
      <c r="P174" s="5" t="s">
        <v>25</v>
      </c>
      <c r="Q174" s="7" t="s">
        <v>25</v>
      </c>
      <c r="R174" s="9" t="e">
        <f t="shared" si="16"/>
        <v>#VALUE!</v>
      </c>
      <c r="S174" s="9">
        <f t="shared" si="17"/>
        <v>-2.724081915200312</v>
      </c>
      <c r="T174" s="11" t="e">
        <f>AVERAGE($R$3:R173)</f>
        <v>#VALUE!</v>
      </c>
      <c r="U174" s="9">
        <f t="shared" si="18"/>
        <v>-2.7448756159379801</v>
      </c>
      <c r="V174" s="9">
        <f t="shared" si="19"/>
        <v>-2.6897967607928597</v>
      </c>
      <c r="W174" s="9">
        <f t="shared" si="20"/>
        <v>-3.4285154407452056E-2</v>
      </c>
      <c r="X174" s="9" t="e">
        <f t="shared" si="21"/>
        <v>#VALUE!</v>
      </c>
      <c r="Y174" s="12" t="e">
        <f t="shared" si="22"/>
        <v>#VALUE!</v>
      </c>
      <c r="Z174" s="9" t="str">
        <f t="shared" si="23"/>
        <v>NaN</v>
      </c>
    </row>
    <row r="175" spans="1:26" hidden="1" x14ac:dyDescent="0.25">
      <c r="A175" s="4">
        <v>188506</v>
      </c>
      <c r="B175" s="5">
        <v>4.3</v>
      </c>
      <c r="C175" s="5">
        <v>0.27500000000000002</v>
      </c>
      <c r="D175" s="6">
        <v>0.28999999999999998</v>
      </c>
      <c r="E175" s="5" t="s">
        <v>25</v>
      </c>
      <c r="F175" s="5" t="s">
        <v>25</v>
      </c>
      <c r="G175" s="5" t="s">
        <v>25</v>
      </c>
      <c r="H175" s="5" t="s">
        <v>25</v>
      </c>
      <c r="I175" s="5" t="s">
        <v>25</v>
      </c>
      <c r="J175" s="5" t="s">
        <v>25</v>
      </c>
      <c r="K175" s="10">
        <v>2.355147541687393E-3</v>
      </c>
      <c r="L175" s="5" t="s">
        <v>25</v>
      </c>
      <c r="M175" s="5" t="s">
        <v>25</v>
      </c>
      <c r="N175" s="5" t="s">
        <v>25</v>
      </c>
      <c r="O175" s="13">
        <v>1.0968395266900001E-3</v>
      </c>
      <c r="P175" s="5" t="s">
        <v>25</v>
      </c>
      <c r="Q175" s="7" t="s">
        <v>25</v>
      </c>
      <c r="R175" s="9" t="e">
        <f t="shared" si="16"/>
        <v>#VALUE!</v>
      </c>
      <c r="S175" s="9">
        <f t="shared" si="17"/>
        <v>-2.7333680090865</v>
      </c>
      <c r="T175" s="11" t="e">
        <f>AVERAGE($R$3:R174)</f>
        <v>#VALUE!</v>
      </c>
      <c r="U175" s="9">
        <f t="shared" si="18"/>
        <v>-2.7542395835715845</v>
      </c>
      <c r="V175" s="9">
        <f t="shared" si="19"/>
        <v>-2.6898147052547507</v>
      </c>
      <c r="W175" s="9">
        <f t="shared" si="20"/>
        <v>-4.355330383174949E-2</v>
      </c>
      <c r="X175" s="9" t="e">
        <f t="shared" si="21"/>
        <v>#VALUE!</v>
      </c>
      <c r="Y175" s="12" t="e">
        <f t="shared" si="22"/>
        <v>#VALUE!</v>
      </c>
      <c r="Z175" s="9" t="str">
        <f t="shared" si="23"/>
        <v>NaN</v>
      </c>
    </row>
    <row r="176" spans="1:26" hidden="1" x14ac:dyDescent="0.25">
      <c r="A176" s="4">
        <v>188507</v>
      </c>
      <c r="B176" s="5">
        <v>4.46</v>
      </c>
      <c r="C176" s="5">
        <v>0.26919999999999999</v>
      </c>
      <c r="D176" s="6">
        <v>0.28670000000000001</v>
      </c>
      <c r="E176" s="5" t="s">
        <v>25</v>
      </c>
      <c r="F176" s="5" t="s">
        <v>25</v>
      </c>
      <c r="G176" s="5" t="s">
        <v>25</v>
      </c>
      <c r="H176" s="5" t="s">
        <v>25</v>
      </c>
      <c r="I176" s="5" t="s">
        <v>25</v>
      </c>
      <c r="J176" s="5" t="s">
        <v>25</v>
      </c>
      <c r="K176" s="10">
        <v>2.2592165788932537E-3</v>
      </c>
      <c r="L176" s="5" t="s">
        <v>25</v>
      </c>
      <c r="M176" s="5" t="s">
        <v>25</v>
      </c>
      <c r="N176" s="5" t="s">
        <v>25</v>
      </c>
      <c r="O176" s="13">
        <v>2.9360527740099999E-3</v>
      </c>
      <c r="P176" s="5" t="s">
        <v>25</v>
      </c>
      <c r="Q176" s="7" t="s">
        <v>25</v>
      </c>
      <c r="R176" s="9" t="e">
        <f t="shared" si="16"/>
        <v>#VALUE!</v>
      </c>
      <c r="S176" s="9">
        <f t="shared" si="17"/>
        <v>-2.7495992040150821</v>
      </c>
      <c r="T176" s="11" t="e">
        <f>AVERAGE($R$3:R175)</f>
        <v>#VALUE!</v>
      </c>
      <c r="U176" s="9">
        <f t="shared" si="18"/>
        <v>-2.770915703911081</v>
      </c>
      <c r="V176" s="9">
        <f t="shared" si="19"/>
        <v>-2.6964893787011341</v>
      </c>
      <c r="W176" s="9">
        <f t="shared" si="20"/>
        <v>-5.3109825313948145E-2</v>
      </c>
      <c r="X176" s="9" t="e">
        <f t="shared" si="21"/>
        <v>#VALUE!</v>
      </c>
      <c r="Y176" s="12" t="e">
        <f t="shared" si="22"/>
        <v>#VALUE!</v>
      </c>
      <c r="Z176" s="9" t="str">
        <f t="shared" si="23"/>
        <v>NaN</v>
      </c>
    </row>
    <row r="177" spans="1:26" hidden="1" x14ac:dyDescent="0.25">
      <c r="A177" s="4">
        <v>188508</v>
      </c>
      <c r="B177" s="5">
        <v>4.71</v>
      </c>
      <c r="C177" s="5">
        <v>0.26329999999999998</v>
      </c>
      <c r="D177" s="6">
        <v>0.2833</v>
      </c>
      <c r="E177" s="5" t="s">
        <v>25</v>
      </c>
      <c r="F177" s="5" t="s">
        <v>25</v>
      </c>
      <c r="G177" s="5" t="s">
        <v>25</v>
      </c>
      <c r="H177" s="5" t="s">
        <v>25</v>
      </c>
      <c r="I177" s="5" t="s">
        <v>25</v>
      </c>
      <c r="J177" s="5" t="s">
        <v>25</v>
      </c>
      <c r="K177" s="10">
        <v>2.222320054741662E-3</v>
      </c>
      <c r="L177" s="5" t="s">
        <v>25</v>
      </c>
      <c r="M177" s="5" t="s">
        <v>25</v>
      </c>
      <c r="N177" s="5" t="s">
        <v>25</v>
      </c>
      <c r="O177" s="13">
        <v>2.4502346797700002E-3</v>
      </c>
      <c r="P177" s="5" t="s">
        <v>25</v>
      </c>
      <c r="Q177" s="7" t="s">
        <v>25</v>
      </c>
      <c r="R177" s="9" t="e">
        <f t="shared" si="16"/>
        <v>#VALUE!</v>
      </c>
      <c r="S177" s="9">
        <f t="shared" si="17"/>
        <v>-2.807449447243537</v>
      </c>
      <c r="T177" s="11" t="e">
        <f>AVERAGE($R$3:R176)</f>
        <v>#VALUE!</v>
      </c>
      <c r="U177" s="9">
        <f t="shared" si="18"/>
        <v>-2.8296099785118463</v>
      </c>
      <c r="V177" s="9">
        <f t="shared" si="19"/>
        <v>-2.7444676721247854</v>
      </c>
      <c r="W177" s="9">
        <f t="shared" si="20"/>
        <v>-6.298177511875136E-2</v>
      </c>
      <c r="X177" s="9" t="e">
        <f t="shared" si="21"/>
        <v>#VALUE!</v>
      </c>
      <c r="Y177" s="12" t="e">
        <f t="shared" si="22"/>
        <v>#VALUE!</v>
      </c>
      <c r="Z177" s="9" t="str">
        <f t="shared" si="23"/>
        <v>NaN</v>
      </c>
    </row>
    <row r="178" spans="1:26" hidden="1" x14ac:dyDescent="0.25">
      <c r="A178" s="4">
        <v>188509</v>
      </c>
      <c r="B178" s="5">
        <v>4.6500000000000004</v>
      </c>
      <c r="C178" s="5">
        <v>0.25750000000000001</v>
      </c>
      <c r="D178" s="6">
        <v>0.28000000000000003</v>
      </c>
      <c r="E178" s="5" t="s">
        <v>25</v>
      </c>
      <c r="F178" s="5" t="s">
        <v>25</v>
      </c>
      <c r="G178" s="5" t="s">
        <v>25</v>
      </c>
      <c r="H178" s="5" t="s">
        <v>25</v>
      </c>
      <c r="I178" s="5" t="s">
        <v>25</v>
      </c>
      <c r="J178" s="5" t="s">
        <v>25</v>
      </c>
      <c r="K178" s="10">
        <v>2.355147541687393E-3</v>
      </c>
      <c r="L178" s="5" t="s">
        <v>25</v>
      </c>
      <c r="M178" s="5" t="s">
        <v>25</v>
      </c>
      <c r="N178" s="5" t="s">
        <v>25</v>
      </c>
      <c r="O178" s="13">
        <v>1.7322995852200004E-3</v>
      </c>
      <c r="P178" s="5" t="s">
        <v>25</v>
      </c>
      <c r="Q178" s="7" t="s">
        <v>25</v>
      </c>
      <c r="R178" s="9" t="e">
        <f t="shared" si="16"/>
        <v>#VALUE!</v>
      </c>
      <c r="S178" s="9">
        <f t="shared" si="17"/>
        <v>-2.8841491205081997</v>
      </c>
      <c r="T178" s="11" t="e">
        <f>AVERAGE($R$3:R177)</f>
        <v>#VALUE!</v>
      </c>
      <c r="U178" s="9">
        <f t="shared" si="18"/>
        <v>-2.9064234669066726</v>
      </c>
      <c r="V178" s="9">
        <f t="shared" si="19"/>
        <v>-2.8109367801739928</v>
      </c>
      <c r="W178" s="9">
        <f t="shared" si="20"/>
        <v>-7.3212340334207093E-2</v>
      </c>
      <c r="X178" s="9" t="e">
        <f t="shared" si="21"/>
        <v>#VALUE!</v>
      </c>
      <c r="Y178" s="12" t="e">
        <f t="shared" si="22"/>
        <v>#VALUE!</v>
      </c>
      <c r="Z178" s="9" t="str">
        <f t="shared" si="23"/>
        <v>NaN</v>
      </c>
    </row>
    <row r="179" spans="1:26" hidden="1" x14ac:dyDescent="0.25">
      <c r="A179" s="4">
        <v>188510</v>
      </c>
      <c r="B179" s="5">
        <v>4.92</v>
      </c>
      <c r="C179" s="5">
        <v>0.25169999999999998</v>
      </c>
      <c r="D179" s="6">
        <v>0.2767</v>
      </c>
      <c r="E179" s="5" t="s">
        <v>25</v>
      </c>
      <c r="F179" s="5" t="s">
        <v>25</v>
      </c>
      <c r="G179" s="5" t="s">
        <v>25</v>
      </c>
      <c r="H179" s="5" t="s">
        <v>25</v>
      </c>
      <c r="I179" s="5" t="s">
        <v>25</v>
      </c>
      <c r="J179" s="5" t="s">
        <v>25</v>
      </c>
      <c r="K179" s="10">
        <v>2.4068026754996219E-3</v>
      </c>
      <c r="L179" s="5" t="s">
        <v>25</v>
      </c>
      <c r="M179" s="5" t="s">
        <v>25</v>
      </c>
      <c r="N179" s="5" t="s">
        <v>25</v>
      </c>
      <c r="O179" s="13">
        <v>2.9958515658999999E-3</v>
      </c>
      <c r="P179" s="5" t="s">
        <v>25</v>
      </c>
      <c r="Q179" s="7" t="s">
        <v>25</v>
      </c>
      <c r="R179" s="9" t="e">
        <f t="shared" si="16"/>
        <v>#VALUE!</v>
      </c>
      <c r="S179" s="9">
        <f t="shared" si="17"/>
        <v>-2.8936027784776113</v>
      </c>
      <c r="T179" s="11" t="e">
        <f>AVERAGE($R$3:R178)</f>
        <v>#VALUE!</v>
      </c>
      <c r="U179" s="9">
        <f t="shared" si="18"/>
        <v>-2.9163845964401318</v>
      </c>
      <c r="V179" s="9">
        <f t="shared" si="19"/>
        <v>-2.8098328954121525</v>
      </c>
      <c r="W179" s="9">
        <f t="shared" si="20"/>
        <v>-8.3769883065458961E-2</v>
      </c>
      <c r="X179" s="9" t="e">
        <f t="shared" si="21"/>
        <v>#VALUE!</v>
      </c>
      <c r="Y179" s="12" t="e">
        <f t="shared" si="22"/>
        <v>#VALUE!</v>
      </c>
      <c r="Z179" s="9" t="str">
        <f t="shared" si="23"/>
        <v>NaN</v>
      </c>
    </row>
    <row r="180" spans="1:26" hidden="1" x14ac:dyDescent="0.25">
      <c r="A180" s="4">
        <v>188511</v>
      </c>
      <c r="B180" s="5">
        <v>5.24</v>
      </c>
      <c r="C180" s="5">
        <v>0.24579999999999999</v>
      </c>
      <c r="D180" s="6">
        <v>0.27329999999999999</v>
      </c>
      <c r="E180" s="5" t="s">
        <v>25</v>
      </c>
      <c r="F180" s="5" t="s">
        <v>25</v>
      </c>
      <c r="G180" s="5" t="s">
        <v>25</v>
      </c>
      <c r="H180" s="5" t="s">
        <v>25</v>
      </c>
      <c r="I180" s="5" t="s">
        <v>25</v>
      </c>
      <c r="J180" s="5" t="s">
        <v>25</v>
      </c>
      <c r="K180" s="10">
        <v>2.5912852962575819E-3</v>
      </c>
      <c r="L180" s="5" t="s">
        <v>25</v>
      </c>
      <c r="M180" s="5" t="s">
        <v>25</v>
      </c>
      <c r="N180" s="5" t="s">
        <v>25</v>
      </c>
      <c r="O180" s="13">
        <v>2.8138302875499997E-3</v>
      </c>
      <c r="P180" s="5" t="s">
        <v>25</v>
      </c>
      <c r="Q180" s="7" t="s">
        <v>25</v>
      </c>
      <c r="R180" s="9" t="e">
        <f t="shared" si="16"/>
        <v>#VALUE!</v>
      </c>
      <c r="S180" s="9">
        <f t="shared" si="17"/>
        <v>-2.9728259073450838</v>
      </c>
      <c r="T180" s="11" t="e">
        <f>AVERAGE($R$3:R179)</f>
        <v>#VALUE!</v>
      </c>
      <c r="U180" s="9">
        <f t="shared" si="18"/>
        <v>-2.9965456123544194</v>
      </c>
      <c r="V180" s="9">
        <f t="shared" si="19"/>
        <v>-2.8781299226934736</v>
      </c>
      <c r="W180" s="9">
        <f t="shared" si="20"/>
        <v>-9.4695984651610221E-2</v>
      </c>
      <c r="X180" s="9" t="e">
        <f t="shared" si="21"/>
        <v>#VALUE!</v>
      </c>
      <c r="Y180" s="12" t="e">
        <f t="shared" si="22"/>
        <v>#VALUE!</v>
      </c>
      <c r="Z180" s="9" t="str">
        <f t="shared" si="23"/>
        <v>NaN</v>
      </c>
    </row>
    <row r="181" spans="1:26" hidden="1" x14ac:dyDescent="0.25">
      <c r="A181" s="4">
        <v>188512</v>
      </c>
      <c r="B181" s="5">
        <v>5.2</v>
      </c>
      <c r="C181" s="5">
        <v>0.24</v>
      </c>
      <c r="D181" s="6">
        <v>0.27</v>
      </c>
      <c r="E181" s="5" t="s">
        <v>25</v>
      </c>
      <c r="F181" s="5" t="s">
        <v>25</v>
      </c>
      <c r="G181" s="5" t="s">
        <v>25</v>
      </c>
      <c r="H181" s="5" t="s">
        <v>25</v>
      </c>
      <c r="I181" s="5" t="s">
        <v>25</v>
      </c>
      <c r="J181" s="5" t="s">
        <v>25</v>
      </c>
      <c r="K181" s="10">
        <v>2.9159747087915923E-3</v>
      </c>
      <c r="L181" s="5" t="s">
        <v>25</v>
      </c>
      <c r="M181" s="5" t="s">
        <v>25</v>
      </c>
      <c r="N181" s="5" t="s">
        <v>25</v>
      </c>
      <c r="O181" s="13">
        <v>3.0264325657900003E-3</v>
      </c>
      <c r="P181" s="5" t="s">
        <v>25</v>
      </c>
      <c r="Q181" s="7" t="s">
        <v>25</v>
      </c>
      <c r="R181" s="9" t="e">
        <f t="shared" si="16"/>
        <v>#VALUE!</v>
      </c>
      <c r="S181" s="9">
        <f t="shared" si="17"/>
        <v>-3.0595585801831535</v>
      </c>
      <c r="T181" s="11" t="e">
        <f>AVERAGE($R$3:R180)</f>
        <v>#VALUE!</v>
      </c>
      <c r="U181" s="9">
        <f t="shared" si="18"/>
        <v>-3.0834378539730967</v>
      </c>
      <c r="V181" s="9">
        <f t="shared" si="19"/>
        <v>-2.9535066843810656</v>
      </c>
      <c r="W181" s="9">
        <f t="shared" si="20"/>
        <v>-0.10605189580208796</v>
      </c>
      <c r="X181" s="9" t="e">
        <f t="shared" si="21"/>
        <v>#VALUE!</v>
      </c>
      <c r="Y181" s="12" t="e">
        <f t="shared" si="22"/>
        <v>#VALUE!</v>
      </c>
      <c r="Z181" s="9" t="str">
        <f t="shared" si="23"/>
        <v>NaN</v>
      </c>
    </row>
    <row r="182" spans="1:26" hidden="1" x14ac:dyDescent="0.25">
      <c r="A182" s="4">
        <v>188601</v>
      </c>
      <c r="B182" s="5">
        <v>5.2</v>
      </c>
      <c r="C182" s="5">
        <v>0.23830000000000001</v>
      </c>
      <c r="D182" s="6">
        <v>0.27500000000000002</v>
      </c>
      <c r="E182" s="5" t="s">
        <v>25</v>
      </c>
      <c r="F182" s="5" t="s">
        <v>25</v>
      </c>
      <c r="G182" s="5" t="s">
        <v>25</v>
      </c>
      <c r="H182" s="5" t="s">
        <v>25</v>
      </c>
      <c r="I182" s="5" t="s">
        <v>25</v>
      </c>
      <c r="J182" s="5" t="s">
        <v>25</v>
      </c>
      <c r="K182" s="10">
        <v>2.9602505377735022E-3</v>
      </c>
      <c r="L182" s="5" t="s">
        <v>25</v>
      </c>
      <c r="M182" s="5" t="s">
        <v>25</v>
      </c>
      <c r="N182" s="5" t="s">
        <v>25</v>
      </c>
      <c r="O182" s="13">
        <v>1.7293802337599998E-3</v>
      </c>
      <c r="P182" s="5" t="s">
        <v>25</v>
      </c>
      <c r="Q182" s="7" t="s">
        <v>25</v>
      </c>
      <c r="R182" s="9" t="e">
        <f t="shared" si="16"/>
        <v>#VALUE!</v>
      </c>
      <c r="S182" s="9">
        <f t="shared" si="17"/>
        <v>-3.0757749812275277</v>
      </c>
      <c r="T182" s="11" t="e">
        <f>AVERAGE($R$3:R181)</f>
        <v>#VALUE!</v>
      </c>
      <c r="U182" s="9">
        <f t="shared" si="18"/>
        <v>-3.0828835204648222</v>
      </c>
      <c r="V182" s="9">
        <f t="shared" si="19"/>
        <v>-2.9579919455711439</v>
      </c>
      <c r="W182" s="9">
        <f t="shared" si="20"/>
        <v>-0.11778303565638359</v>
      </c>
      <c r="X182" s="9" t="e">
        <f t="shared" si="21"/>
        <v>#VALUE!</v>
      </c>
      <c r="Y182" s="12" t="e">
        <f t="shared" si="22"/>
        <v>#VALUE!</v>
      </c>
      <c r="Z182" s="9" t="str">
        <f t="shared" si="23"/>
        <v>NaN</v>
      </c>
    </row>
    <row r="183" spans="1:26" hidden="1" x14ac:dyDescent="0.25">
      <c r="A183" s="4">
        <v>188602</v>
      </c>
      <c r="B183" s="5">
        <v>5.3</v>
      </c>
      <c r="C183" s="5">
        <v>0.23669999999999999</v>
      </c>
      <c r="D183" s="6">
        <v>0.28000000000000003</v>
      </c>
      <c r="E183" s="5" t="s">
        <v>25</v>
      </c>
      <c r="F183" s="5" t="s">
        <v>25</v>
      </c>
      <c r="G183" s="5" t="s">
        <v>25</v>
      </c>
      <c r="H183" s="5" t="s">
        <v>25</v>
      </c>
      <c r="I183" s="5" t="s">
        <v>25</v>
      </c>
      <c r="J183" s="5" t="s">
        <v>25</v>
      </c>
      <c r="K183" s="10">
        <v>2.8200437459974521E-3</v>
      </c>
      <c r="L183" s="5" t="s">
        <v>25</v>
      </c>
      <c r="M183" s="5" t="s">
        <v>25</v>
      </c>
      <c r="N183" s="5" t="s">
        <v>25</v>
      </c>
      <c r="O183" s="13">
        <v>1.5474234400399999E-3</v>
      </c>
      <c r="P183" s="5" t="s">
        <v>25</v>
      </c>
      <c r="Q183" s="7" t="s">
        <v>25</v>
      </c>
      <c r="R183" s="9" t="e">
        <f t="shared" si="16"/>
        <v>#VALUE!</v>
      </c>
      <c r="S183" s="9">
        <f t="shared" si="17"/>
        <v>-3.0828835204648222</v>
      </c>
      <c r="T183" s="11" t="e">
        <f>AVERAGE($R$3:R182)</f>
        <v>#VALUE!</v>
      </c>
      <c r="U183" s="9">
        <f t="shared" si="18"/>
        <v>-3.0896203880495805</v>
      </c>
      <c r="V183" s="9">
        <f t="shared" si="19"/>
        <v>-2.9396428069029472</v>
      </c>
      <c r="W183" s="9">
        <f t="shared" si="20"/>
        <v>-0.14324071356187495</v>
      </c>
      <c r="X183" s="9" t="e">
        <f t="shared" si="21"/>
        <v>#VALUE!</v>
      </c>
      <c r="Y183" s="12" t="e">
        <f t="shared" si="22"/>
        <v>#VALUE!</v>
      </c>
      <c r="Z183" s="9" t="str">
        <f t="shared" si="23"/>
        <v>NaN</v>
      </c>
    </row>
    <row r="184" spans="1:26" hidden="1" x14ac:dyDescent="0.25">
      <c r="A184" s="4">
        <v>188603</v>
      </c>
      <c r="B184" s="5">
        <v>5.19</v>
      </c>
      <c r="C184" s="5">
        <v>0.23499999999999999</v>
      </c>
      <c r="D184" s="6">
        <v>0.28499999999999998</v>
      </c>
      <c r="E184" s="5" t="s">
        <v>25</v>
      </c>
      <c r="F184" s="5" t="s">
        <v>25</v>
      </c>
      <c r="G184" s="5" t="s">
        <v>25</v>
      </c>
      <c r="H184" s="5" t="s">
        <v>25</v>
      </c>
      <c r="I184" s="5" t="s">
        <v>25</v>
      </c>
      <c r="J184" s="5" t="s">
        <v>25</v>
      </c>
      <c r="K184" s="10">
        <v>2.517492247954398E-3</v>
      </c>
      <c r="L184" s="5" t="s">
        <v>25</v>
      </c>
      <c r="M184" s="5" t="s">
        <v>25</v>
      </c>
      <c r="N184" s="5" t="s">
        <v>25</v>
      </c>
      <c r="O184" s="13">
        <v>1.8321070067100001E-3</v>
      </c>
      <c r="P184" s="5" t="s">
        <v>25</v>
      </c>
      <c r="Q184" s="7" t="s">
        <v>25</v>
      </c>
      <c r="R184" s="9" t="e">
        <f t="shared" si="16"/>
        <v>#VALUE!</v>
      </c>
      <c r="S184" s="9">
        <f t="shared" si="17"/>
        <v>-3.1086685830202749</v>
      </c>
      <c r="T184" s="11" t="e">
        <f>AVERAGE($R$3:R183)</f>
        <v>#VALUE!</v>
      </c>
      <c r="U184" s="9">
        <f t="shared" si="18"/>
        <v>-3.1158765853960544</v>
      </c>
      <c r="V184" s="9">
        <f t="shared" si="19"/>
        <v>-2.9406724963709632</v>
      </c>
      <c r="W184" s="9">
        <f t="shared" si="20"/>
        <v>-0.16799608664931154</v>
      </c>
      <c r="X184" s="9" t="e">
        <f t="shared" si="21"/>
        <v>#VALUE!</v>
      </c>
      <c r="Y184" s="12" t="e">
        <f t="shared" si="22"/>
        <v>#VALUE!</v>
      </c>
      <c r="Z184" s="9" t="str">
        <f t="shared" si="23"/>
        <v>NaN</v>
      </c>
    </row>
    <row r="185" spans="1:26" hidden="1" x14ac:dyDescent="0.25">
      <c r="A185" s="4">
        <v>188604</v>
      </c>
      <c r="B185" s="5">
        <v>5.12</v>
      </c>
      <c r="C185" s="5">
        <v>0.23330000000000001</v>
      </c>
      <c r="D185" s="6">
        <v>0.28999999999999998</v>
      </c>
      <c r="E185" s="5" t="s">
        <v>25</v>
      </c>
      <c r="F185" s="5" t="s">
        <v>25</v>
      </c>
      <c r="G185" s="5" t="s">
        <v>25</v>
      </c>
      <c r="H185" s="5" t="s">
        <v>25</v>
      </c>
      <c r="I185" s="5" t="s">
        <v>25</v>
      </c>
      <c r="J185" s="5" t="s">
        <v>25</v>
      </c>
      <c r="K185" s="10">
        <v>2.4953543334634426E-3</v>
      </c>
      <c r="L185" s="5" t="s">
        <v>25</v>
      </c>
      <c r="M185" s="5" t="s">
        <v>25</v>
      </c>
      <c r="N185" s="5" t="s">
        <v>25</v>
      </c>
      <c r="O185" s="13">
        <v>1.2226228835799996E-3</v>
      </c>
      <c r="P185" s="5" t="s">
        <v>25</v>
      </c>
      <c r="Q185" s="7" t="s">
        <v>25</v>
      </c>
      <c r="R185" s="9" t="e">
        <f t="shared" si="16"/>
        <v>#VALUE!</v>
      </c>
      <c r="S185" s="9">
        <f t="shared" si="17"/>
        <v>-3.0949034620157754</v>
      </c>
      <c r="T185" s="11" t="e">
        <f>AVERAGE($R$3:R184)</f>
        <v>#VALUE!</v>
      </c>
      <c r="U185" s="9">
        <f t="shared" si="18"/>
        <v>-3.1021637971325502</v>
      </c>
      <c r="V185" s="9">
        <f t="shared" si="19"/>
        <v>-2.901999795891284</v>
      </c>
      <c r="W185" s="9">
        <f t="shared" si="20"/>
        <v>-0.19290366612449139</v>
      </c>
      <c r="X185" s="9" t="e">
        <f t="shared" si="21"/>
        <v>#VALUE!</v>
      </c>
      <c r="Y185" s="12" t="e">
        <f t="shared" si="22"/>
        <v>#VALUE!</v>
      </c>
      <c r="Z185" s="9" t="str">
        <f t="shared" si="23"/>
        <v>NaN</v>
      </c>
    </row>
    <row r="186" spans="1:26" hidden="1" x14ac:dyDescent="0.25">
      <c r="A186" s="4">
        <v>188605</v>
      </c>
      <c r="B186" s="5">
        <v>5.0199999999999996</v>
      </c>
      <c r="C186" s="5">
        <v>0.23169999999999999</v>
      </c>
      <c r="D186" s="6">
        <v>0.29499999999999998</v>
      </c>
      <c r="E186" s="5" t="s">
        <v>25</v>
      </c>
      <c r="F186" s="5" t="s">
        <v>25</v>
      </c>
      <c r="G186" s="5" t="s">
        <v>25</v>
      </c>
      <c r="H186" s="5" t="s">
        <v>25</v>
      </c>
      <c r="I186" s="5" t="s">
        <v>25</v>
      </c>
      <c r="J186" s="5" t="s">
        <v>25</v>
      </c>
      <c r="K186" s="10">
        <v>2.7757679170155422E-3</v>
      </c>
      <c r="L186" s="5" t="s">
        <v>25</v>
      </c>
      <c r="M186" s="5" t="s">
        <v>25</v>
      </c>
      <c r="N186" s="5" t="s">
        <v>25</v>
      </c>
      <c r="O186" s="13">
        <v>1.9091117560900001E-3</v>
      </c>
      <c r="P186" s="5" t="s">
        <v>25</v>
      </c>
      <c r="Q186" s="7" t="s">
        <v>25</v>
      </c>
      <c r="R186" s="9" t="e">
        <f t="shared" si="16"/>
        <v>#VALUE!</v>
      </c>
      <c r="S186" s="9">
        <f t="shared" si="17"/>
        <v>-3.088584539006169</v>
      </c>
      <c r="T186" s="11" t="e">
        <f>AVERAGE($R$3:R185)</f>
        <v>#VALUE!</v>
      </c>
      <c r="U186" s="9">
        <f t="shared" si="18"/>
        <v>-3.0954662865952232</v>
      </c>
      <c r="V186" s="9">
        <f t="shared" si="19"/>
        <v>-2.871028795053034</v>
      </c>
      <c r="W186" s="9">
        <f t="shared" si="20"/>
        <v>-0.21755574395313526</v>
      </c>
      <c r="X186" s="9" t="e">
        <f t="shared" si="21"/>
        <v>#VALUE!</v>
      </c>
      <c r="Y186" s="12" t="e">
        <f t="shared" si="22"/>
        <v>#VALUE!</v>
      </c>
      <c r="Z186" s="9" t="str">
        <f t="shared" si="23"/>
        <v>NaN</v>
      </c>
    </row>
    <row r="187" spans="1:26" hidden="1" x14ac:dyDescent="0.25">
      <c r="A187" s="4">
        <v>188606</v>
      </c>
      <c r="B187" s="5">
        <v>5.25</v>
      </c>
      <c r="C187" s="5">
        <v>0.23</v>
      </c>
      <c r="D187" s="6">
        <v>0.3</v>
      </c>
      <c r="E187" s="5" t="s">
        <v>25</v>
      </c>
      <c r="F187" s="5" t="s">
        <v>25</v>
      </c>
      <c r="G187" s="5" t="s">
        <v>25</v>
      </c>
      <c r="H187" s="5" t="s">
        <v>25</v>
      </c>
      <c r="I187" s="5" t="s">
        <v>25</v>
      </c>
      <c r="J187" s="5" t="s">
        <v>25</v>
      </c>
      <c r="K187" s="10">
        <v>2.6355611252394922E-3</v>
      </c>
      <c r="L187" s="5" t="s">
        <v>25</v>
      </c>
      <c r="M187" s="5" t="s">
        <v>25</v>
      </c>
      <c r="N187" s="5" t="s">
        <v>25</v>
      </c>
      <c r="O187" s="13">
        <v>1.2828001728399999E-3</v>
      </c>
      <c r="P187" s="5" t="s">
        <v>25</v>
      </c>
      <c r="Q187" s="7" t="s">
        <v>25</v>
      </c>
      <c r="R187" s="9" t="e">
        <f t="shared" si="16"/>
        <v>#VALUE!</v>
      </c>
      <c r="S187" s="9">
        <f t="shared" si="17"/>
        <v>-3.0757417812474444</v>
      </c>
      <c r="T187" s="11" t="e">
        <f>AVERAGE($R$3:R186)</f>
        <v>#VALUE!</v>
      </c>
      <c r="U187" s="9">
        <f t="shared" si="18"/>
        <v>-3.0831059037625792</v>
      </c>
      <c r="V187" s="9">
        <f t="shared" si="19"/>
        <v>-2.834209856345955</v>
      </c>
      <c r="W187" s="9">
        <f t="shared" si="20"/>
        <v>-0.24153192490148934</v>
      </c>
      <c r="X187" s="9" t="e">
        <f t="shared" si="21"/>
        <v>#VALUE!</v>
      </c>
      <c r="Y187" s="12" t="e">
        <f t="shared" si="22"/>
        <v>#VALUE!</v>
      </c>
      <c r="Z187" s="9" t="str">
        <f t="shared" si="23"/>
        <v>NaN</v>
      </c>
    </row>
    <row r="188" spans="1:26" hidden="1" x14ac:dyDescent="0.25">
      <c r="A188" s="4">
        <v>188607</v>
      </c>
      <c r="B188" s="5">
        <v>5.33</v>
      </c>
      <c r="C188" s="5">
        <v>0.2283</v>
      </c>
      <c r="D188" s="6">
        <v>0.30499999999999999</v>
      </c>
      <c r="E188" s="5" t="s">
        <v>25</v>
      </c>
      <c r="F188" s="5" t="s">
        <v>25</v>
      </c>
      <c r="G188" s="5" t="s">
        <v>25</v>
      </c>
      <c r="H188" s="5" t="s">
        <v>25</v>
      </c>
      <c r="I188" s="5" t="s">
        <v>25</v>
      </c>
      <c r="J188" s="5" t="s">
        <v>25</v>
      </c>
      <c r="K188" s="10">
        <v>2.4805957238028063E-3</v>
      </c>
      <c r="L188" s="5" t="s">
        <v>25</v>
      </c>
      <c r="M188" s="5" t="s">
        <v>25</v>
      </c>
      <c r="N188" s="5" t="s">
        <v>25</v>
      </c>
      <c r="O188" s="13">
        <v>1.0352906996299999E-3</v>
      </c>
      <c r="P188" s="5" t="s">
        <v>25</v>
      </c>
      <c r="Q188" s="7" t="s">
        <v>25</v>
      </c>
      <c r="R188" s="9" t="e">
        <f t="shared" si="16"/>
        <v>#VALUE!</v>
      </c>
      <c r="S188" s="9">
        <f t="shared" si="17"/>
        <v>-3.1279040466624739</v>
      </c>
      <c r="T188" s="11" t="e">
        <f>AVERAGE($R$3:R187)</f>
        <v>#VALUE!</v>
      </c>
      <c r="U188" s="9">
        <f t="shared" si="18"/>
        <v>-3.1353228020499193</v>
      </c>
      <c r="V188" s="9">
        <f t="shared" si="19"/>
        <v>-2.8622008809294686</v>
      </c>
      <c r="W188" s="9">
        <f t="shared" si="20"/>
        <v>-0.26570316573300556</v>
      </c>
      <c r="X188" s="9" t="e">
        <f t="shared" si="21"/>
        <v>#VALUE!</v>
      </c>
      <c r="Y188" s="12" t="e">
        <f t="shared" si="22"/>
        <v>#VALUE!</v>
      </c>
      <c r="Z188" s="9" t="str">
        <f t="shared" si="23"/>
        <v>NaN</v>
      </c>
    </row>
    <row r="189" spans="1:26" hidden="1" x14ac:dyDescent="0.25">
      <c r="A189" s="4">
        <v>188608</v>
      </c>
      <c r="B189" s="5">
        <v>5.37</v>
      </c>
      <c r="C189" s="5">
        <v>0.22670000000000001</v>
      </c>
      <c r="D189" s="6">
        <v>0.31</v>
      </c>
      <c r="E189" s="5" t="s">
        <v>25</v>
      </c>
      <c r="F189" s="5" t="s">
        <v>25</v>
      </c>
      <c r="G189" s="5" t="s">
        <v>25</v>
      </c>
      <c r="H189" s="5" t="s">
        <v>25</v>
      </c>
      <c r="I189" s="5" t="s">
        <v>25</v>
      </c>
      <c r="J189" s="5" t="s">
        <v>25</v>
      </c>
      <c r="K189" s="10">
        <v>2.5470094672756715E-3</v>
      </c>
      <c r="L189" s="5" t="s">
        <v>25</v>
      </c>
      <c r="M189" s="5" t="s">
        <v>25</v>
      </c>
      <c r="N189" s="5" t="s">
        <v>25</v>
      </c>
      <c r="O189" s="13">
        <v>9.4963135783999997E-4</v>
      </c>
      <c r="P189" s="5" t="s">
        <v>25</v>
      </c>
      <c r="Q189" s="7" t="s">
        <v>25</v>
      </c>
      <c r="R189" s="9" t="e">
        <f t="shared" si="16"/>
        <v>#VALUE!</v>
      </c>
      <c r="S189" s="9">
        <f t="shared" si="17"/>
        <v>-3.15044596362414</v>
      </c>
      <c r="T189" s="11" t="e">
        <f>AVERAGE($R$3:R188)</f>
        <v>#VALUE!</v>
      </c>
      <c r="U189" s="9">
        <f t="shared" si="18"/>
        <v>-3.157478959646407</v>
      </c>
      <c r="V189" s="9">
        <f t="shared" si="19"/>
        <v>-2.8607947405524783</v>
      </c>
      <c r="W189" s="9">
        <f t="shared" si="20"/>
        <v>-0.28965122307166169</v>
      </c>
      <c r="X189" s="9" t="e">
        <f t="shared" si="21"/>
        <v>#VALUE!</v>
      </c>
      <c r="Y189" s="12" t="e">
        <f t="shared" si="22"/>
        <v>#VALUE!</v>
      </c>
      <c r="Z189" s="9" t="str">
        <f t="shared" si="23"/>
        <v>NaN</v>
      </c>
    </row>
    <row r="190" spans="1:26" hidden="1" x14ac:dyDescent="0.25">
      <c r="A190" s="4">
        <v>188609</v>
      </c>
      <c r="B190" s="5">
        <v>5.51</v>
      </c>
      <c r="C190" s="5">
        <v>0.22500000000000001</v>
      </c>
      <c r="D190" s="6">
        <v>0.315</v>
      </c>
      <c r="E190" s="5" t="s">
        <v>25</v>
      </c>
      <c r="F190" s="5" t="s">
        <v>25</v>
      </c>
      <c r="G190" s="5" t="s">
        <v>25</v>
      </c>
      <c r="H190" s="5" t="s">
        <v>25</v>
      </c>
      <c r="I190" s="5" t="s">
        <v>25</v>
      </c>
      <c r="J190" s="5" t="s">
        <v>25</v>
      </c>
      <c r="K190" s="10">
        <v>3.4694225710654725E-3</v>
      </c>
      <c r="L190" s="5" t="s">
        <v>25</v>
      </c>
      <c r="M190" s="5" t="s">
        <v>25</v>
      </c>
      <c r="N190" s="5" t="s">
        <v>25</v>
      </c>
      <c r="O190" s="13">
        <v>8.5194331895999988E-4</v>
      </c>
      <c r="P190" s="5" t="s">
        <v>25</v>
      </c>
      <c r="Q190" s="7" t="s">
        <v>25</v>
      </c>
      <c r="R190" s="9" t="e">
        <f t="shared" si="16"/>
        <v>#VALUE!</v>
      </c>
      <c r="S190" s="9">
        <f t="shared" si="17"/>
        <v>-3.1649556299894268</v>
      </c>
      <c r="T190" s="11" t="e">
        <f>AVERAGE($R$3:R189)</f>
        <v>#VALUE!</v>
      </c>
      <c r="U190" s="9">
        <f t="shared" si="18"/>
        <v>-3.1724827852984903</v>
      </c>
      <c r="V190" s="9">
        <f t="shared" si="19"/>
        <v>-2.8520108900237187</v>
      </c>
      <c r="W190" s="9">
        <f t="shared" si="20"/>
        <v>-0.3129447399657086</v>
      </c>
      <c r="X190" s="9" t="e">
        <f t="shared" si="21"/>
        <v>#VALUE!</v>
      </c>
      <c r="Y190" s="12" t="e">
        <f t="shared" si="22"/>
        <v>#VALUE!</v>
      </c>
      <c r="Z190" s="9" t="str">
        <f t="shared" si="23"/>
        <v>NaN</v>
      </c>
    </row>
    <row r="191" spans="1:26" hidden="1" x14ac:dyDescent="0.25">
      <c r="A191" s="4">
        <v>188610</v>
      </c>
      <c r="B191" s="5">
        <v>5.65</v>
      </c>
      <c r="C191" s="5">
        <v>0.2233</v>
      </c>
      <c r="D191" s="6">
        <v>0.32</v>
      </c>
      <c r="E191" s="5" t="s">
        <v>25</v>
      </c>
      <c r="F191" s="5" t="s">
        <v>25</v>
      </c>
      <c r="G191" s="5" t="s">
        <v>25</v>
      </c>
      <c r="H191" s="5" t="s">
        <v>25</v>
      </c>
      <c r="I191" s="5" t="s">
        <v>25</v>
      </c>
      <c r="J191" s="5" t="s">
        <v>25</v>
      </c>
      <c r="K191" s="10">
        <v>3.9269394705452139E-3</v>
      </c>
      <c r="L191" s="5" t="s">
        <v>25</v>
      </c>
      <c r="M191" s="5" t="s">
        <v>25</v>
      </c>
      <c r="N191" s="5" t="s">
        <v>25</v>
      </c>
      <c r="O191" s="13">
        <v>8.8996152848000009E-4</v>
      </c>
      <c r="P191" s="5" t="s">
        <v>25</v>
      </c>
      <c r="Q191" s="7" t="s">
        <v>25</v>
      </c>
      <c r="R191" s="9" t="e">
        <f t="shared" si="16"/>
        <v>#VALUE!</v>
      </c>
      <c r="S191" s="9">
        <f t="shared" si="17"/>
        <v>-3.1982194999425397</v>
      </c>
      <c r="T191" s="11" t="e">
        <f>AVERAGE($R$3:R190)</f>
        <v>#VALUE!</v>
      </c>
      <c r="U191" s="9">
        <f t="shared" si="18"/>
        <v>-3.2058037433008479</v>
      </c>
      <c r="V191" s="9">
        <f t="shared" si="19"/>
        <v>-2.8617472633213268</v>
      </c>
      <c r="W191" s="9">
        <f t="shared" si="20"/>
        <v>-0.33647223662121295</v>
      </c>
      <c r="X191" s="9" t="e">
        <f t="shared" si="21"/>
        <v>#VALUE!</v>
      </c>
      <c r="Y191" s="12" t="e">
        <f t="shared" si="22"/>
        <v>#VALUE!</v>
      </c>
      <c r="Z191" s="9" t="str">
        <f t="shared" si="23"/>
        <v>NaN</v>
      </c>
    </row>
    <row r="192" spans="1:26" hidden="1" x14ac:dyDescent="0.25">
      <c r="A192" s="4">
        <v>188611</v>
      </c>
      <c r="B192" s="5">
        <v>5.79</v>
      </c>
      <c r="C192" s="5">
        <v>0.22170000000000001</v>
      </c>
      <c r="D192" s="6">
        <v>0.32500000000000001</v>
      </c>
      <c r="E192" s="5" t="s">
        <v>25</v>
      </c>
      <c r="F192" s="5" t="s">
        <v>25</v>
      </c>
      <c r="G192" s="5" t="s">
        <v>25</v>
      </c>
      <c r="H192" s="5" t="s">
        <v>25</v>
      </c>
      <c r="I192" s="5" t="s">
        <v>25</v>
      </c>
      <c r="J192" s="5" t="s">
        <v>25</v>
      </c>
      <c r="K192" s="10">
        <v>4.1114220913031733E-3</v>
      </c>
      <c r="L192" s="5" t="s">
        <v>25</v>
      </c>
      <c r="M192" s="5" t="s">
        <v>25</v>
      </c>
      <c r="N192" s="5" t="s">
        <v>25</v>
      </c>
      <c r="O192" s="13">
        <v>3.9301338640999992E-4</v>
      </c>
      <c r="P192" s="5" t="s">
        <v>25</v>
      </c>
      <c r="Q192" s="7" t="s">
        <v>25</v>
      </c>
      <c r="R192" s="9" t="e">
        <f t="shared" si="16"/>
        <v>#VALUE!</v>
      </c>
      <c r="S192" s="9">
        <f t="shared" si="17"/>
        <v>-3.2308946652943744</v>
      </c>
      <c r="T192" s="11" t="e">
        <f>AVERAGE($R$3:R191)</f>
        <v>#VALUE!</v>
      </c>
      <c r="U192" s="9">
        <f t="shared" si="18"/>
        <v>-3.2380857075182208</v>
      </c>
      <c r="V192" s="9">
        <f t="shared" si="19"/>
        <v>-2.8710898283467143</v>
      </c>
      <c r="W192" s="9">
        <f t="shared" si="20"/>
        <v>-0.35980483694766008</v>
      </c>
      <c r="X192" s="9" t="e">
        <f t="shared" si="21"/>
        <v>#VALUE!</v>
      </c>
      <c r="Y192" s="12" t="e">
        <f t="shared" si="22"/>
        <v>#VALUE!</v>
      </c>
      <c r="Z192" s="9" t="str">
        <f t="shared" si="23"/>
        <v>NaN</v>
      </c>
    </row>
    <row r="193" spans="1:26" hidden="1" x14ac:dyDescent="0.25">
      <c r="A193" s="4">
        <v>188612</v>
      </c>
      <c r="B193" s="5">
        <v>5.64</v>
      </c>
      <c r="C193" s="5">
        <v>0.22</v>
      </c>
      <c r="D193" s="6">
        <v>0.33</v>
      </c>
      <c r="E193" s="5" t="s">
        <v>25</v>
      </c>
      <c r="F193" s="5" t="s">
        <v>25</v>
      </c>
      <c r="G193" s="5" t="s">
        <v>25</v>
      </c>
      <c r="H193" s="5" t="s">
        <v>25</v>
      </c>
      <c r="I193" s="5" t="s">
        <v>25</v>
      </c>
      <c r="J193" s="5" t="s">
        <v>25</v>
      </c>
      <c r="K193" s="10">
        <v>4.0081118236787163E-3</v>
      </c>
      <c r="L193" s="5" t="s">
        <v>25</v>
      </c>
      <c r="M193" s="5" t="s">
        <v>25</v>
      </c>
      <c r="N193" s="5" t="s">
        <v>25</v>
      </c>
      <c r="O193" s="13">
        <v>2.8153163558000001E-3</v>
      </c>
      <c r="P193" s="5" t="s">
        <v>25</v>
      </c>
      <c r="Q193" s="7" t="s">
        <v>25</v>
      </c>
      <c r="R193" s="9" t="e">
        <f t="shared" si="16"/>
        <v>#VALUE!</v>
      </c>
      <c r="S193" s="9">
        <f t="shared" si="17"/>
        <v>-3.2625624539447751</v>
      </c>
      <c r="T193" s="11" t="e">
        <f>AVERAGE($R$3:R192)</f>
        <v>#VALUE!</v>
      </c>
      <c r="U193" s="9">
        <f t="shared" si="18"/>
        <v>-3.2702600242146795</v>
      </c>
      <c r="V193" s="9">
        <f t="shared" si="19"/>
        <v>-2.8800623882373033</v>
      </c>
      <c r="W193" s="9">
        <f t="shared" si="20"/>
        <v>-0.38250006570747175</v>
      </c>
      <c r="X193" s="9" t="e">
        <f t="shared" si="21"/>
        <v>#VALUE!</v>
      </c>
      <c r="Y193" s="12" t="e">
        <f t="shared" si="22"/>
        <v>#VALUE!</v>
      </c>
      <c r="Z193" s="9" t="str">
        <f t="shared" si="23"/>
        <v>NaN</v>
      </c>
    </row>
    <row r="194" spans="1:26" hidden="1" x14ac:dyDescent="0.25">
      <c r="A194" s="4">
        <v>188701</v>
      </c>
      <c r="B194" s="5">
        <v>5.58</v>
      </c>
      <c r="C194" s="5">
        <v>0.2225</v>
      </c>
      <c r="D194" s="6">
        <v>0.33250000000000002</v>
      </c>
      <c r="E194" s="5" t="s">
        <v>25</v>
      </c>
      <c r="F194" s="5" t="s">
        <v>25</v>
      </c>
      <c r="G194" s="5" t="s">
        <v>25</v>
      </c>
      <c r="H194" s="5" t="s">
        <v>25</v>
      </c>
      <c r="I194" s="5" t="s">
        <v>25</v>
      </c>
      <c r="J194" s="5" t="s">
        <v>25</v>
      </c>
      <c r="K194" s="10">
        <v>4.0450083478303081E-3</v>
      </c>
      <c r="L194" s="5" t="s">
        <v>25</v>
      </c>
      <c r="M194" s="5" t="s">
        <v>25</v>
      </c>
      <c r="N194" s="5" t="s">
        <v>25</v>
      </c>
      <c r="O194" s="13">
        <v>1.8256316205E-3</v>
      </c>
      <c r="P194" s="5" t="s">
        <v>25</v>
      </c>
      <c r="Q194" s="7" t="s">
        <v>25</v>
      </c>
      <c r="R194" s="9" t="e">
        <f t="shared" si="16"/>
        <v>#VALUE!</v>
      </c>
      <c r="S194" s="9">
        <f t="shared" si="17"/>
        <v>-3.2440117981397432</v>
      </c>
      <c r="T194" s="11" t="e">
        <f>AVERAGE($R$3:R193)</f>
        <v>#VALUE!</v>
      </c>
      <c r="U194" s="9">
        <f t="shared" si="18"/>
        <v>-3.2327122428858095</v>
      </c>
      <c r="V194" s="9">
        <f t="shared" si="19"/>
        <v>-2.8385466900315786</v>
      </c>
      <c r="W194" s="9">
        <f t="shared" si="20"/>
        <v>-0.40546510810816438</v>
      </c>
      <c r="X194" s="9" t="e">
        <f t="shared" si="21"/>
        <v>#VALUE!</v>
      </c>
      <c r="Y194" s="12" t="e">
        <f t="shared" si="22"/>
        <v>#VALUE!</v>
      </c>
      <c r="Z194" s="9" t="str">
        <f t="shared" si="23"/>
        <v>NaN</v>
      </c>
    </row>
    <row r="195" spans="1:26" hidden="1" x14ac:dyDescent="0.25">
      <c r="A195" s="4">
        <v>188702</v>
      </c>
      <c r="B195" s="5">
        <v>5.54</v>
      </c>
      <c r="C195" s="5">
        <v>0.22500000000000001</v>
      </c>
      <c r="D195" s="6">
        <v>0.33500000000000002</v>
      </c>
      <c r="E195" s="5" t="s">
        <v>25</v>
      </c>
      <c r="F195" s="5" t="s">
        <v>25</v>
      </c>
      <c r="G195" s="5" t="s">
        <v>25</v>
      </c>
      <c r="H195" s="5" t="s">
        <v>25</v>
      </c>
      <c r="I195" s="5" t="s">
        <v>25</v>
      </c>
      <c r="J195" s="5" t="s">
        <v>25</v>
      </c>
      <c r="K195" s="10">
        <v>3.6981810208053432E-3</v>
      </c>
      <c r="L195" s="5" t="s">
        <v>25</v>
      </c>
      <c r="M195" s="5" t="s">
        <v>25</v>
      </c>
      <c r="N195" s="5" t="s">
        <v>25</v>
      </c>
      <c r="O195" s="13">
        <v>2.0424079653800003E-3</v>
      </c>
      <c r="P195" s="5" t="s">
        <v>25</v>
      </c>
      <c r="Q195" s="7" t="s">
        <v>25</v>
      </c>
      <c r="R195" s="9" t="e">
        <f t="shared" si="16"/>
        <v>#VALUE!</v>
      </c>
      <c r="S195" s="9">
        <f t="shared" si="17"/>
        <v>-3.2220169537690619</v>
      </c>
      <c r="T195" s="11" t="e">
        <f>AVERAGE($R$3:R194)</f>
        <v>#VALUE!</v>
      </c>
      <c r="U195" s="9">
        <f t="shared" si="18"/>
        <v>-3.2108436531709366</v>
      </c>
      <c r="V195" s="9">
        <f t="shared" si="19"/>
        <v>-2.8203041952794479</v>
      </c>
      <c r="W195" s="9">
        <f t="shared" si="20"/>
        <v>-0.40171275848961385</v>
      </c>
      <c r="X195" s="9" t="e">
        <f t="shared" si="21"/>
        <v>#VALUE!</v>
      </c>
      <c r="Y195" s="12" t="e">
        <f t="shared" si="22"/>
        <v>#VALUE!</v>
      </c>
      <c r="Z195" s="9" t="str">
        <f t="shared" si="23"/>
        <v>NaN</v>
      </c>
    </row>
    <row r="196" spans="1:26" hidden="1" x14ac:dyDescent="0.25">
      <c r="A196" s="4">
        <v>188703</v>
      </c>
      <c r="B196" s="5">
        <v>5.67</v>
      </c>
      <c r="C196" s="5">
        <v>0.22750000000000001</v>
      </c>
      <c r="D196" s="6">
        <v>0.33750000000000002</v>
      </c>
      <c r="E196" s="5" t="s">
        <v>25</v>
      </c>
      <c r="F196" s="5" t="s">
        <v>25</v>
      </c>
      <c r="G196" s="5" t="s">
        <v>25</v>
      </c>
      <c r="H196" s="5" t="s">
        <v>25</v>
      </c>
      <c r="I196" s="5" t="s">
        <v>25</v>
      </c>
      <c r="J196" s="5" t="s">
        <v>25</v>
      </c>
      <c r="K196" s="10">
        <v>3.1890089875133724E-3</v>
      </c>
      <c r="L196" s="5" t="s">
        <v>25</v>
      </c>
      <c r="M196" s="5" t="s">
        <v>25</v>
      </c>
      <c r="N196" s="5" t="s">
        <v>25</v>
      </c>
      <c r="O196" s="13">
        <v>6.2206862954999995E-4</v>
      </c>
      <c r="P196" s="5" t="s">
        <v>25</v>
      </c>
      <c r="Q196" s="7" t="s">
        <v>25</v>
      </c>
      <c r="R196" s="9" t="e">
        <f t="shared" ref="R196:R259" si="24">LN(1+P196)-LN(1+K195)</f>
        <v>#VALUE!</v>
      </c>
      <c r="S196" s="9">
        <f t="shared" ref="S196:S259" si="25">LN(C195)-LN(B195)</f>
        <v>-3.2036493775369093</v>
      </c>
      <c r="T196" s="11" t="e">
        <f>AVERAGE($R$3:R195)</f>
        <v>#VALUE!</v>
      </c>
      <c r="U196" s="9">
        <f t="shared" ref="U196:U259" si="26">LN(C196)-LN(B195)</f>
        <v>-3.1925995413503241</v>
      </c>
      <c r="V196" s="9">
        <f t="shared" ref="V196:V259" si="27">LN(D195)-LN(B195)</f>
        <v>-2.8056192479162627</v>
      </c>
      <c r="W196" s="9">
        <f t="shared" ref="W196:W259" si="28">LN(C195)-LN(D195)</f>
        <v>-0.39803012962064632</v>
      </c>
      <c r="X196" s="9" t="e">
        <f t="shared" ref="X196:X259" si="29">I195-F195</f>
        <v>#VALUE!</v>
      </c>
      <c r="Y196" s="12" t="e">
        <f t="shared" ref="Y196:Y259" si="30">H195-G195</f>
        <v>#VALUE!</v>
      </c>
      <c r="Z196" s="9" t="str">
        <f t="shared" ref="Z196:Z259" si="31">L195</f>
        <v>NaN</v>
      </c>
    </row>
    <row r="197" spans="1:26" hidden="1" x14ac:dyDescent="0.25">
      <c r="A197" s="4">
        <v>188704</v>
      </c>
      <c r="B197" s="5">
        <v>5.8</v>
      </c>
      <c r="C197" s="5">
        <v>0.23</v>
      </c>
      <c r="D197" s="6">
        <v>0.34</v>
      </c>
      <c r="E197" s="5" t="s">
        <v>25</v>
      </c>
      <c r="F197" s="5" t="s">
        <v>25</v>
      </c>
      <c r="G197" s="5" t="s">
        <v>25</v>
      </c>
      <c r="H197" s="5" t="s">
        <v>25</v>
      </c>
      <c r="I197" s="5" t="s">
        <v>25</v>
      </c>
      <c r="J197" s="5" t="s">
        <v>25</v>
      </c>
      <c r="K197" s="10">
        <v>3.5874914483505667E-3</v>
      </c>
      <c r="L197" s="5" t="s">
        <v>25</v>
      </c>
      <c r="M197" s="5" t="s">
        <v>25</v>
      </c>
      <c r="N197" s="5" t="s">
        <v>25</v>
      </c>
      <c r="O197" s="13">
        <v>3.5313943921000006E-4</v>
      </c>
      <c r="P197" s="5" t="s">
        <v>25</v>
      </c>
      <c r="Q197" s="7" t="s">
        <v>25</v>
      </c>
      <c r="R197" s="9" t="e">
        <f t="shared" si="24"/>
        <v>#VALUE!</v>
      </c>
      <c r="S197" s="9">
        <f t="shared" si="25"/>
        <v>-3.2157941583307927</v>
      </c>
      <c r="T197" s="11" t="e">
        <f>AVERAGE($R$3:R196)</f>
        <v>#VALUE!</v>
      </c>
      <c r="U197" s="9">
        <f t="shared" si="26"/>
        <v>-3.2048650877986025</v>
      </c>
      <c r="V197" s="9">
        <f t="shared" si="27"/>
        <v>-2.8213788864092133</v>
      </c>
      <c r="W197" s="9">
        <f t="shared" si="28"/>
        <v>-0.39441527192157944</v>
      </c>
      <c r="X197" s="9" t="e">
        <f t="shared" si="29"/>
        <v>#VALUE!</v>
      </c>
      <c r="Y197" s="12" t="e">
        <f t="shared" si="30"/>
        <v>#VALUE!</v>
      </c>
      <c r="Z197" s="9" t="str">
        <f t="shared" si="31"/>
        <v>NaN</v>
      </c>
    </row>
    <row r="198" spans="1:26" hidden="1" x14ac:dyDescent="0.25">
      <c r="A198" s="4">
        <v>188705</v>
      </c>
      <c r="B198" s="5">
        <v>5.9</v>
      </c>
      <c r="C198" s="5">
        <v>0.23250000000000001</v>
      </c>
      <c r="D198" s="6">
        <v>0.34250000000000003</v>
      </c>
      <c r="E198" s="5" t="s">
        <v>25</v>
      </c>
      <c r="F198" s="5" t="s">
        <v>25</v>
      </c>
      <c r="G198" s="5" t="s">
        <v>25</v>
      </c>
      <c r="H198" s="5" t="s">
        <v>25</v>
      </c>
      <c r="I198" s="5" t="s">
        <v>25</v>
      </c>
      <c r="J198" s="5" t="s">
        <v>25</v>
      </c>
      <c r="K198" s="10">
        <v>3.6096293628415221E-3</v>
      </c>
      <c r="L198" s="5" t="s">
        <v>25</v>
      </c>
      <c r="M198" s="5" t="s">
        <v>25</v>
      </c>
      <c r="N198" s="5" t="s">
        <v>25</v>
      </c>
      <c r="O198" s="13">
        <v>3.8575574653000003E-4</v>
      </c>
      <c r="P198" s="5" t="s">
        <v>25</v>
      </c>
      <c r="Q198" s="7" t="s">
        <v>25</v>
      </c>
      <c r="R198" s="9" t="e">
        <f t="shared" si="24"/>
        <v>#VALUE!</v>
      </c>
      <c r="S198" s="9">
        <f t="shared" si="25"/>
        <v>-3.2275338876113153</v>
      </c>
      <c r="T198" s="11" t="e">
        <f>AVERAGE($R$3:R197)</f>
        <v>#VALUE!</v>
      </c>
      <c r="U198" s="9">
        <f t="shared" si="26"/>
        <v>-3.2167229715070995</v>
      </c>
      <c r="V198" s="9">
        <f t="shared" si="27"/>
        <v>-2.8366675789243034</v>
      </c>
      <c r="W198" s="9">
        <f t="shared" si="28"/>
        <v>-0.39086630868701189</v>
      </c>
      <c r="X198" s="9" t="e">
        <f t="shared" si="29"/>
        <v>#VALUE!</v>
      </c>
      <c r="Y198" s="12" t="e">
        <f t="shared" si="30"/>
        <v>#VALUE!</v>
      </c>
      <c r="Z198" s="9" t="str">
        <f t="shared" si="31"/>
        <v>NaN</v>
      </c>
    </row>
    <row r="199" spans="1:26" hidden="1" x14ac:dyDescent="0.25">
      <c r="A199" s="4">
        <v>188706</v>
      </c>
      <c r="B199" s="5">
        <v>5.73</v>
      </c>
      <c r="C199" s="5">
        <v>0.23499999999999999</v>
      </c>
      <c r="D199" s="6">
        <v>0.34499999999999997</v>
      </c>
      <c r="E199" s="5" t="s">
        <v>25</v>
      </c>
      <c r="F199" s="5" t="s">
        <v>25</v>
      </c>
      <c r="G199" s="5" t="s">
        <v>25</v>
      </c>
      <c r="H199" s="5" t="s">
        <v>25</v>
      </c>
      <c r="I199" s="5" t="s">
        <v>25</v>
      </c>
      <c r="J199" s="5" t="s">
        <v>25</v>
      </c>
      <c r="K199" s="10">
        <v>3.4841811807261092E-3</v>
      </c>
      <c r="L199" s="5" t="s">
        <v>25</v>
      </c>
      <c r="M199" s="5" t="s">
        <v>25</v>
      </c>
      <c r="N199" s="5" t="s">
        <v>25</v>
      </c>
      <c r="O199" s="13">
        <v>1.4579602835700001E-3</v>
      </c>
      <c r="P199" s="5" t="s">
        <v>25</v>
      </c>
      <c r="Q199" s="7" t="s">
        <v>25</v>
      </c>
      <c r="R199" s="9" t="e">
        <f t="shared" si="24"/>
        <v>#VALUE!</v>
      </c>
      <c r="S199" s="9">
        <f t="shared" si="25"/>
        <v>-3.2338174048664001</v>
      </c>
      <c r="T199" s="11" t="e">
        <f>AVERAGE($R$3:R198)</f>
        <v>#VALUE!</v>
      </c>
      <c r="U199" s="9">
        <f t="shared" si="26"/>
        <v>-3.2231221157496517</v>
      </c>
      <c r="V199" s="9">
        <f t="shared" si="27"/>
        <v>-2.8464359721915309</v>
      </c>
      <c r="W199" s="9">
        <f t="shared" si="28"/>
        <v>-0.38738143267486902</v>
      </c>
      <c r="X199" s="9" t="e">
        <f t="shared" si="29"/>
        <v>#VALUE!</v>
      </c>
      <c r="Y199" s="12" t="e">
        <f t="shared" si="30"/>
        <v>#VALUE!</v>
      </c>
      <c r="Z199" s="9" t="str">
        <f t="shared" si="31"/>
        <v>NaN</v>
      </c>
    </row>
    <row r="200" spans="1:26" hidden="1" x14ac:dyDescent="0.25">
      <c r="A200" s="4">
        <v>188707</v>
      </c>
      <c r="B200" s="5">
        <v>5.59</v>
      </c>
      <c r="C200" s="5">
        <v>0.23749999999999999</v>
      </c>
      <c r="D200" s="6">
        <v>0.34749999999999998</v>
      </c>
      <c r="E200" s="5" t="s">
        <v>25</v>
      </c>
      <c r="F200" s="5" t="s">
        <v>25</v>
      </c>
      <c r="G200" s="5" t="s">
        <v>25</v>
      </c>
      <c r="H200" s="5" t="s">
        <v>25</v>
      </c>
      <c r="I200" s="5" t="s">
        <v>25</v>
      </c>
      <c r="J200" s="5" t="s">
        <v>25</v>
      </c>
      <c r="K200" s="10">
        <v>3.4251467420835617E-3</v>
      </c>
      <c r="L200" s="5" t="s">
        <v>25</v>
      </c>
      <c r="M200" s="5" t="s">
        <v>25</v>
      </c>
      <c r="N200" s="5" t="s">
        <v>25</v>
      </c>
      <c r="O200" s="13">
        <v>1.7047236472700004E-3</v>
      </c>
      <c r="P200" s="5" t="s">
        <v>25</v>
      </c>
      <c r="Q200" s="7" t="s">
        <v>25</v>
      </c>
      <c r="R200" s="9" t="e">
        <f t="shared" si="24"/>
        <v>#VALUE!</v>
      </c>
      <c r="S200" s="9">
        <f t="shared" si="25"/>
        <v>-3.1938852955646264</v>
      </c>
      <c r="T200" s="11" t="e">
        <f>AVERAGE($R$3:R199)</f>
        <v>#VALUE!</v>
      </c>
      <c r="U200" s="9">
        <f t="shared" si="26"/>
        <v>-3.1833031862340895</v>
      </c>
      <c r="V200" s="9">
        <f t="shared" si="27"/>
        <v>-2.8099263926774256</v>
      </c>
      <c r="W200" s="9">
        <f t="shared" si="28"/>
        <v>-0.3839589028872008</v>
      </c>
      <c r="X200" s="9" t="e">
        <f t="shared" si="29"/>
        <v>#VALUE!</v>
      </c>
      <c r="Y200" s="12" t="e">
        <f t="shared" si="30"/>
        <v>#VALUE!</v>
      </c>
      <c r="Z200" s="9" t="str">
        <f t="shared" si="31"/>
        <v>NaN</v>
      </c>
    </row>
    <row r="201" spans="1:26" hidden="1" x14ac:dyDescent="0.25">
      <c r="A201" s="4">
        <v>188708</v>
      </c>
      <c r="B201" s="5">
        <v>5.45</v>
      </c>
      <c r="C201" s="5">
        <v>0.24</v>
      </c>
      <c r="D201" s="6">
        <v>0.35</v>
      </c>
      <c r="E201" s="5" t="s">
        <v>25</v>
      </c>
      <c r="F201" s="5" t="s">
        <v>25</v>
      </c>
      <c r="G201" s="5" t="s">
        <v>25</v>
      </c>
      <c r="H201" s="5" t="s">
        <v>25</v>
      </c>
      <c r="I201" s="5" t="s">
        <v>25</v>
      </c>
      <c r="J201" s="5" t="s">
        <v>25</v>
      </c>
      <c r="K201" s="10">
        <v>4.2073530540973139E-3</v>
      </c>
      <c r="L201" s="5" t="s">
        <v>25</v>
      </c>
      <c r="M201" s="5" t="s">
        <v>25</v>
      </c>
      <c r="N201" s="5" t="s">
        <v>25</v>
      </c>
      <c r="O201" s="13">
        <v>2.3355684540300003E-3</v>
      </c>
      <c r="P201" s="5" t="s">
        <v>25</v>
      </c>
      <c r="Q201" s="7" t="s">
        <v>25</v>
      </c>
      <c r="R201" s="9" t="e">
        <f t="shared" si="24"/>
        <v>#VALUE!</v>
      </c>
      <c r="S201" s="9">
        <f t="shared" si="25"/>
        <v>-3.1585669426744492</v>
      </c>
      <c r="T201" s="11" t="e">
        <f>AVERAGE($R$3:R200)</f>
        <v>#VALUE!</v>
      </c>
      <c r="U201" s="9">
        <f t="shared" si="26"/>
        <v>-3.1480956428071538</v>
      </c>
      <c r="V201" s="9">
        <f t="shared" si="27"/>
        <v>-2.777969901144298</v>
      </c>
      <c r="W201" s="9">
        <f t="shared" si="28"/>
        <v>-0.38059704153015095</v>
      </c>
      <c r="X201" s="9" t="e">
        <f t="shared" si="29"/>
        <v>#VALUE!</v>
      </c>
      <c r="Y201" s="12" t="e">
        <f t="shared" si="30"/>
        <v>#VALUE!</v>
      </c>
      <c r="Z201" s="9" t="str">
        <f t="shared" si="31"/>
        <v>NaN</v>
      </c>
    </row>
    <row r="202" spans="1:26" hidden="1" x14ac:dyDescent="0.25">
      <c r="A202" s="4">
        <v>188709</v>
      </c>
      <c r="B202" s="5">
        <v>5.38</v>
      </c>
      <c r="C202" s="5">
        <v>0.24249999999999999</v>
      </c>
      <c r="D202" s="6">
        <v>0.35249999999999998</v>
      </c>
      <c r="E202" s="5" t="s">
        <v>25</v>
      </c>
      <c r="F202" s="5" t="s">
        <v>25</v>
      </c>
      <c r="G202" s="5" t="s">
        <v>25</v>
      </c>
      <c r="H202" s="5" t="s">
        <v>25</v>
      </c>
      <c r="I202" s="5" t="s">
        <v>25</v>
      </c>
      <c r="J202" s="5" t="s">
        <v>25</v>
      </c>
      <c r="K202" s="10">
        <v>4.3254219313824073E-3</v>
      </c>
      <c r="L202" s="5" t="s">
        <v>25</v>
      </c>
      <c r="M202" s="5" t="s">
        <v>25</v>
      </c>
      <c r="N202" s="5" t="s">
        <v>25</v>
      </c>
      <c r="O202" s="13">
        <v>1.9951612014599998E-3</v>
      </c>
      <c r="P202" s="5" t="s">
        <v>25</v>
      </c>
      <c r="Q202" s="7" t="s">
        <v>25</v>
      </c>
      <c r="R202" s="9" t="e">
        <f t="shared" si="24"/>
        <v>#VALUE!</v>
      </c>
      <c r="S202" s="9">
        <f t="shared" si="25"/>
        <v>-3.1227319643152986</v>
      </c>
      <c r="T202" s="11" t="e">
        <f>AVERAGE($R$3:R201)</f>
        <v>#VALUE!</v>
      </c>
      <c r="U202" s="9">
        <f t="shared" si="26"/>
        <v>-3.1123691772797519</v>
      </c>
      <c r="V202" s="9">
        <f t="shared" si="27"/>
        <v>-2.7454377331738309</v>
      </c>
      <c r="W202" s="9">
        <f t="shared" si="28"/>
        <v>-0.37729423114146798</v>
      </c>
      <c r="X202" s="9" t="e">
        <f t="shared" si="29"/>
        <v>#VALUE!</v>
      </c>
      <c r="Y202" s="12" t="e">
        <f t="shared" si="30"/>
        <v>#VALUE!</v>
      </c>
      <c r="Z202" s="9" t="str">
        <f t="shared" si="31"/>
        <v>NaN</v>
      </c>
    </row>
    <row r="203" spans="1:26" hidden="1" x14ac:dyDescent="0.25">
      <c r="A203" s="4">
        <v>188710</v>
      </c>
      <c r="B203" s="5">
        <v>5.2</v>
      </c>
      <c r="C203" s="5">
        <v>0.245</v>
      </c>
      <c r="D203" s="6">
        <v>0.35499999999999998</v>
      </c>
      <c r="E203" s="5" t="s">
        <v>25</v>
      </c>
      <c r="F203" s="5" t="s">
        <v>25</v>
      </c>
      <c r="G203" s="5" t="s">
        <v>25</v>
      </c>
      <c r="H203" s="5" t="s">
        <v>25</v>
      </c>
      <c r="I203" s="5" t="s">
        <v>25</v>
      </c>
      <c r="J203" s="5" t="s">
        <v>25</v>
      </c>
      <c r="K203" s="10">
        <v>4.7608009163711941E-3</v>
      </c>
      <c r="L203" s="5" t="s">
        <v>25</v>
      </c>
      <c r="M203" s="5" t="s">
        <v>25</v>
      </c>
      <c r="N203" s="5" t="s">
        <v>25</v>
      </c>
      <c r="O203" s="13">
        <v>2.9552460153199995E-3</v>
      </c>
      <c r="P203" s="5" t="s">
        <v>25</v>
      </c>
      <c r="Q203" s="7" t="s">
        <v>25</v>
      </c>
      <c r="R203" s="9" t="e">
        <f t="shared" si="24"/>
        <v>#VALUE!</v>
      </c>
      <c r="S203" s="9">
        <f t="shared" si="25"/>
        <v>-3.0994419427782924</v>
      </c>
      <c r="T203" s="11" t="e">
        <f>AVERAGE($R$3:R202)</f>
        <v>#VALUE!</v>
      </c>
      <c r="U203" s="9">
        <f t="shared" si="26"/>
        <v>-3.0891854426111029</v>
      </c>
      <c r="V203" s="9">
        <f t="shared" si="27"/>
        <v>-2.7253930309035068</v>
      </c>
      <c r="W203" s="9">
        <f t="shared" si="28"/>
        <v>-0.37404891187478539</v>
      </c>
      <c r="X203" s="9" t="e">
        <f t="shared" si="29"/>
        <v>#VALUE!</v>
      </c>
      <c r="Y203" s="12" t="e">
        <f t="shared" si="30"/>
        <v>#VALUE!</v>
      </c>
      <c r="Z203" s="9" t="str">
        <f t="shared" si="31"/>
        <v>NaN</v>
      </c>
    </row>
    <row r="204" spans="1:26" hidden="1" x14ac:dyDescent="0.25">
      <c r="A204" s="4">
        <v>188711</v>
      </c>
      <c r="B204" s="5">
        <v>5.3</v>
      </c>
      <c r="C204" s="5">
        <v>0.2475</v>
      </c>
      <c r="D204" s="6">
        <v>0.35749999999999998</v>
      </c>
      <c r="E204" s="5" t="s">
        <v>25</v>
      </c>
      <c r="F204" s="5" t="s">
        <v>25</v>
      </c>
      <c r="G204" s="5" t="s">
        <v>25</v>
      </c>
      <c r="H204" s="5" t="s">
        <v>25</v>
      </c>
      <c r="I204" s="5" t="s">
        <v>25</v>
      </c>
      <c r="J204" s="5" t="s">
        <v>25</v>
      </c>
      <c r="K204" s="10">
        <v>4.3475598458733626E-3</v>
      </c>
      <c r="L204" s="5" t="s">
        <v>25</v>
      </c>
      <c r="M204" s="5" t="s">
        <v>25</v>
      </c>
      <c r="N204" s="5" t="s">
        <v>25</v>
      </c>
      <c r="O204" s="13">
        <v>1.6079857759500001E-3</v>
      </c>
      <c r="P204" s="5" t="s">
        <v>25</v>
      </c>
      <c r="Q204" s="7" t="s">
        <v>25</v>
      </c>
      <c r="R204" s="9" t="e">
        <f t="shared" si="24"/>
        <v>#VALUE!</v>
      </c>
      <c r="S204" s="9">
        <f t="shared" si="25"/>
        <v>-3.0551556940247915</v>
      </c>
      <c r="T204" s="11" t="e">
        <f>AVERAGE($R$3:R203)</f>
        <v>#VALUE!</v>
      </c>
      <c r="U204" s="9">
        <f t="shared" si="26"/>
        <v>-3.045003322560774</v>
      </c>
      <c r="V204" s="9">
        <f t="shared" si="27"/>
        <v>-2.6842961150941029</v>
      </c>
      <c r="W204" s="9">
        <f t="shared" si="28"/>
        <v>-0.37085957893068877</v>
      </c>
      <c r="X204" s="9" t="e">
        <f t="shared" si="29"/>
        <v>#VALUE!</v>
      </c>
      <c r="Y204" s="12" t="e">
        <f t="shared" si="30"/>
        <v>#VALUE!</v>
      </c>
      <c r="Z204" s="9" t="str">
        <f t="shared" si="31"/>
        <v>NaN</v>
      </c>
    </row>
    <row r="205" spans="1:26" hidden="1" x14ac:dyDescent="0.25">
      <c r="A205" s="4">
        <v>188712</v>
      </c>
      <c r="B205" s="5">
        <v>5.27</v>
      </c>
      <c r="C205" s="5">
        <v>0.25</v>
      </c>
      <c r="D205" s="6">
        <v>0.36</v>
      </c>
      <c r="E205" s="5" t="s">
        <v>25</v>
      </c>
      <c r="F205" s="5" t="s">
        <v>25</v>
      </c>
      <c r="G205" s="5" t="s">
        <v>25</v>
      </c>
      <c r="H205" s="5" t="s">
        <v>25</v>
      </c>
      <c r="I205" s="5" t="s">
        <v>25</v>
      </c>
      <c r="J205" s="5" t="s">
        <v>25</v>
      </c>
      <c r="K205" s="10">
        <v>3.8826636415633035E-3</v>
      </c>
      <c r="L205" s="5" t="s">
        <v>25</v>
      </c>
      <c r="M205" s="5" t="s">
        <v>25</v>
      </c>
      <c r="N205" s="5" t="s">
        <v>25</v>
      </c>
      <c r="O205" s="13">
        <v>1.0128110458200001E-3</v>
      </c>
      <c r="P205" s="5" t="s">
        <v>25</v>
      </c>
      <c r="Q205" s="7" t="s">
        <v>25</v>
      </c>
      <c r="R205" s="9" t="e">
        <f t="shared" si="24"/>
        <v>#VALUE!</v>
      </c>
      <c r="S205" s="9">
        <f t="shared" si="25"/>
        <v>-3.0640515175314684</v>
      </c>
      <c r="T205" s="11" t="e">
        <f>AVERAGE($R$3:R204)</f>
        <v>#VALUE!</v>
      </c>
      <c r="U205" s="9">
        <f t="shared" si="26"/>
        <v>-3.0540011816779664</v>
      </c>
      <c r="V205" s="9">
        <f t="shared" si="27"/>
        <v>-2.6963267374061508</v>
      </c>
      <c r="W205" s="9">
        <f t="shared" si="28"/>
        <v>-0.3677247801253174</v>
      </c>
      <c r="X205" s="9" t="e">
        <f t="shared" si="29"/>
        <v>#VALUE!</v>
      </c>
      <c r="Y205" s="12" t="e">
        <f t="shared" si="30"/>
        <v>#VALUE!</v>
      </c>
      <c r="Z205" s="9" t="str">
        <f t="shared" si="31"/>
        <v>NaN</v>
      </c>
    </row>
    <row r="206" spans="1:26" hidden="1" x14ac:dyDescent="0.25">
      <c r="A206" s="4">
        <v>188801</v>
      </c>
      <c r="B206" s="5">
        <v>5.31</v>
      </c>
      <c r="C206" s="5">
        <v>0.24829999999999999</v>
      </c>
      <c r="D206" s="6">
        <v>0.35170000000000001</v>
      </c>
      <c r="E206" s="5" t="s">
        <v>25</v>
      </c>
      <c r="F206" s="5" t="s">
        <v>25</v>
      </c>
      <c r="G206" s="5" t="s">
        <v>25</v>
      </c>
      <c r="H206" s="5" t="s">
        <v>25</v>
      </c>
      <c r="I206" s="5" t="s">
        <v>25</v>
      </c>
      <c r="J206" s="5" t="s">
        <v>25</v>
      </c>
      <c r="K206" s="10">
        <v>4.0671462623212635E-3</v>
      </c>
      <c r="L206" s="5" t="s">
        <v>25</v>
      </c>
      <c r="M206" s="5" t="s">
        <v>25</v>
      </c>
      <c r="N206" s="5" t="s">
        <v>25</v>
      </c>
      <c r="O206" s="13">
        <v>5.8191922045999994E-4</v>
      </c>
      <c r="P206" s="5" t="s">
        <v>25</v>
      </c>
      <c r="Q206" s="7" t="s">
        <v>25</v>
      </c>
      <c r="R206" s="9" t="e">
        <f t="shared" si="24"/>
        <v>#VALUE!</v>
      </c>
      <c r="S206" s="9">
        <f t="shared" si="25"/>
        <v>-3.0483247236731614</v>
      </c>
      <c r="T206" s="11" t="e">
        <f>AVERAGE($R$3:R205)</f>
        <v>#VALUE!</v>
      </c>
      <c r="U206" s="9">
        <f t="shared" si="26"/>
        <v>-3.0551479490212872</v>
      </c>
      <c r="V206" s="9">
        <f t="shared" si="27"/>
        <v>-2.6836816100852525</v>
      </c>
      <c r="W206" s="9">
        <f t="shared" si="28"/>
        <v>-0.36464311358790913</v>
      </c>
      <c r="X206" s="9" t="e">
        <f t="shared" si="29"/>
        <v>#VALUE!</v>
      </c>
      <c r="Y206" s="12" t="e">
        <f t="shared" si="30"/>
        <v>#VALUE!</v>
      </c>
      <c r="Z206" s="9" t="str">
        <f t="shared" si="31"/>
        <v>NaN</v>
      </c>
    </row>
    <row r="207" spans="1:26" hidden="1" x14ac:dyDescent="0.25">
      <c r="A207" s="4">
        <v>188802</v>
      </c>
      <c r="B207" s="5">
        <v>5.28</v>
      </c>
      <c r="C207" s="5">
        <v>0.2467</v>
      </c>
      <c r="D207" s="6">
        <v>0.34329999999999999</v>
      </c>
      <c r="E207" s="5" t="s">
        <v>25</v>
      </c>
      <c r="F207" s="5" t="s">
        <v>25</v>
      </c>
      <c r="G207" s="5" t="s">
        <v>25</v>
      </c>
      <c r="H207" s="5" t="s">
        <v>25</v>
      </c>
      <c r="I207" s="5" t="s">
        <v>25</v>
      </c>
      <c r="J207" s="5" t="s">
        <v>25</v>
      </c>
      <c r="K207" s="10">
        <v>3.771974069108527E-3</v>
      </c>
      <c r="L207" s="5" t="s">
        <v>25</v>
      </c>
      <c r="M207" s="5" t="s">
        <v>25</v>
      </c>
      <c r="N207" s="5" t="s">
        <v>25</v>
      </c>
      <c r="O207" s="13">
        <v>4.4391742001999995E-4</v>
      </c>
      <c r="P207" s="5" t="s">
        <v>25</v>
      </c>
      <c r="Q207" s="7" t="s">
        <v>25</v>
      </c>
      <c r="R207" s="9" t="e">
        <f t="shared" si="24"/>
        <v>#VALUE!</v>
      </c>
      <c r="S207" s="9">
        <f t="shared" si="25"/>
        <v>-3.0627094217218636</v>
      </c>
      <c r="T207" s="11" t="e">
        <f>AVERAGE($R$3:R206)</f>
        <v>#VALUE!</v>
      </c>
      <c r="U207" s="9">
        <f t="shared" si="26"/>
        <v>-3.0691740907006735</v>
      </c>
      <c r="V207" s="9">
        <f t="shared" si="27"/>
        <v>-2.714568574756048</v>
      </c>
      <c r="W207" s="9">
        <f t="shared" si="28"/>
        <v>-0.34814084696581582</v>
      </c>
      <c r="X207" s="9" t="e">
        <f t="shared" si="29"/>
        <v>#VALUE!</v>
      </c>
      <c r="Y207" s="12" t="e">
        <f t="shared" si="30"/>
        <v>#VALUE!</v>
      </c>
      <c r="Z207" s="9" t="str">
        <f t="shared" si="31"/>
        <v>NaN</v>
      </c>
    </row>
    <row r="208" spans="1:26" hidden="1" x14ac:dyDescent="0.25">
      <c r="A208" s="4">
        <v>188803</v>
      </c>
      <c r="B208" s="5">
        <v>5.08</v>
      </c>
      <c r="C208" s="5">
        <v>0.245</v>
      </c>
      <c r="D208" s="6">
        <v>0.33500000000000002</v>
      </c>
      <c r="E208" s="5" t="s">
        <v>25</v>
      </c>
      <c r="F208" s="5" t="s">
        <v>25</v>
      </c>
      <c r="G208" s="5" t="s">
        <v>25</v>
      </c>
      <c r="H208" s="5" t="s">
        <v>25</v>
      </c>
      <c r="I208" s="5" t="s">
        <v>25</v>
      </c>
      <c r="J208" s="5" t="s">
        <v>25</v>
      </c>
      <c r="K208" s="10">
        <v>3.2185262068346464E-3</v>
      </c>
      <c r="L208" s="5" t="s">
        <v>25</v>
      </c>
      <c r="M208" s="5" t="s">
        <v>25</v>
      </c>
      <c r="N208" s="5" t="s">
        <v>25</v>
      </c>
      <c r="O208" s="13">
        <v>1.32949988865E-3</v>
      </c>
      <c r="P208" s="5" t="s">
        <v>25</v>
      </c>
      <c r="Q208" s="7" t="s">
        <v>25</v>
      </c>
      <c r="R208" s="9" t="e">
        <f t="shared" si="24"/>
        <v>#VALUE!</v>
      </c>
      <c r="S208" s="9">
        <f t="shared" si="25"/>
        <v>-3.0635083531649965</v>
      </c>
      <c r="T208" s="11" t="e">
        <f>AVERAGE($R$3:R207)</f>
        <v>#VALUE!</v>
      </c>
      <c r="U208" s="9">
        <f t="shared" si="26"/>
        <v>-3.0704231661555803</v>
      </c>
      <c r="V208" s="9">
        <f t="shared" si="27"/>
        <v>-2.733076676236661</v>
      </c>
      <c r="W208" s="9">
        <f t="shared" si="28"/>
        <v>-0.33043167692833531</v>
      </c>
      <c r="X208" s="9" t="e">
        <f t="shared" si="29"/>
        <v>#VALUE!</v>
      </c>
      <c r="Y208" s="12" t="e">
        <f t="shared" si="30"/>
        <v>#VALUE!</v>
      </c>
      <c r="Z208" s="9" t="str">
        <f t="shared" si="31"/>
        <v>NaN</v>
      </c>
    </row>
    <row r="209" spans="1:26" hidden="1" x14ac:dyDescent="0.25">
      <c r="A209" s="4">
        <v>188804</v>
      </c>
      <c r="B209" s="5">
        <v>5.0999999999999996</v>
      </c>
      <c r="C209" s="5">
        <v>0.24329999999999999</v>
      </c>
      <c r="D209" s="6">
        <v>0.32669999999999999</v>
      </c>
      <c r="E209" s="5" t="s">
        <v>25</v>
      </c>
      <c r="F209" s="5" t="s">
        <v>25</v>
      </c>
      <c r="G209" s="5" t="s">
        <v>25</v>
      </c>
      <c r="H209" s="5" t="s">
        <v>25</v>
      </c>
      <c r="I209" s="5" t="s">
        <v>25</v>
      </c>
      <c r="J209" s="5" t="s">
        <v>25</v>
      </c>
      <c r="K209" s="10">
        <v>3.491560485556427E-3</v>
      </c>
      <c r="L209" s="5" t="s">
        <v>25</v>
      </c>
      <c r="M209" s="5" t="s">
        <v>25</v>
      </c>
      <c r="N209" s="5" t="s">
        <v>25</v>
      </c>
      <c r="O209" s="13">
        <v>1.4588102727700002E-3</v>
      </c>
      <c r="P209" s="5" t="s">
        <v>25</v>
      </c>
      <c r="Q209" s="7" t="s">
        <v>25</v>
      </c>
      <c r="R209" s="9" t="e">
        <f t="shared" si="24"/>
        <v>#VALUE!</v>
      </c>
      <c r="S209" s="9">
        <f t="shared" si="25"/>
        <v>-3.0318083300278005</v>
      </c>
      <c r="T209" s="11" t="e">
        <f>AVERAGE($R$3:R208)</f>
        <v>#VALUE!</v>
      </c>
      <c r="U209" s="9">
        <f t="shared" si="26"/>
        <v>-3.0387712907830506</v>
      </c>
      <c r="V209" s="9">
        <f t="shared" si="27"/>
        <v>-2.7189360087474612</v>
      </c>
      <c r="W209" s="9">
        <f t="shared" si="28"/>
        <v>-0.31287232128033948</v>
      </c>
      <c r="X209" s="9" t="e">
        <f t="shared" si="29"/>
        <v>#VALUE!</v>
      </c>
      <c r="Y209" s="12" t="e">
        <f t="shared" si="30"/>
        <v>#VALUE!</v>
      </c>
      <c r="Z209" s="9" t="str">
        <f t="shared" si="31"/>
        <v>NaN</v>
      </c>
    </row>
    <row r="210" spans="1:26" hidden="1" x14ac:dyDescent="0.25">
      <c r="A210" s="4">
        <v>188805</v>
      </c>
      <c r="B210" s="5">
        <v>5.17</v>
      </c>
      <c r="C210" s="5">
        <v>0.2417</v>
      </c>
      <c r="D210" s="6">
        <v>0.31830000000000003</v>
      </c>
      <c r="E210" s="5" t="s">
        <v>25</v>
      </c>
      <c r="F210" s="5" t="s">
        <v>25</v>
      </c>
      <c r="G210" s="5" t="s">
        <v>25</v>
      </c>
      <c r="H210" s="5" t="s">
        <v>25</v>
      </c>
      <c r="I210" s="5" t="s">
        <v>25</v>
      </c>
      <c r="J210" s="5" t="s">
        <v>25</v>
      </c>
      <c r="K210" s="10">
        <v>3.6243879725021597E-3</v>
      </c>
      <c r="L210" s="5" t="s">
        <v>25</v>
      </c>
      <c r="M210" s="5" t="s">
        <v>25</v>
      </c>
      <c r="N210" s="5" t="s">
        <v>25</v>
      </c>
      <c r="O210" s="13">
        <v>1.0815977640899999E-3</v>
      </c>
      <c r="P210" s="5" t="s">
        <v>25</v>
      </c>
      <c r="Q210" s="7" t="s">
        <v>25</v>
      </c>
      <c r="R210" s="9" t="e">
        <f t="shared" si="24"/>
        <v>#VALUE!</v>
      </c>
      <c r="S210" s="9">
        <f t="shared" si="25"/>
        <v>-3.0427005689229403</v>
      </c>
      <c r="T210" s="11" t="e">
        <f>AVERAGE($R$3:R209)</f>
        <v>#VALUE!</v>
      </c>
      <c r="U210" s="9">
        <f t="shared" si="26"/>
        <v>-3.0492985310029797</v>
      </c>
      <c r="V210" s="9">
        <f t="shared" si="27"/>
        <v>-2.7479535001053925</v>
      </c>
      <c r="W210" s="9">
        <f t="shared" si="28"/>
        <v>-0.29474706881754753</v>
      </c>
      <c r="X210" s="9" t="e">
        <f t="shared" si="29"/>
        <v>#VALUE!</v>
      </c>
      <c r="Y210" s="12" t="e">
        <f t="shared" si="30"/>
        <v>#VALUE!</v>
      </c>
      <c r="Z210" s="9" t="str">
        <f t="shared" si="31"/>
        <v>NaN</v>
      </c>
    </row>
    <row r="211" spans="1:26" hidden="1" x14ac:dyDescent="0.25">
      <c r="A211" s="4">
        <v>188806</v>
      </c>
      <c r="B211" s="5">
        <v>5.01</v>
      </c>
      <c r="C211" s="5">
        <v>0.24</v>
      </c>
      <c r="D211" s="6">
        <v>0.31</v>
      </c>
      <c r="E211" s="5" t="s">
        <v>25</v>
      </c>
      <c r="F211" s="5" t="s">
        <v>25</v>
      </c>
      <c r="G211" s="5" t="s">
        <v>25</v>
      </c>
      <c r="H211" s="5" t="s">
        <v>25</v>
      </c>
      <c r="I211" s="5" t="s">
        <v>25</v>
      </c>
      <c r="J211" s="5" t="s">
        <v>25</v>
      </c>
      <c r="K211" s="10">
        <v>3.1963882923436919E-3</v>
      </c>
      <c r="L211" s="5" t="s">
        <v>25</v>
      </c>
      <c r="M211" s="5" t="s">
        <v>25</v>
      </c>
      <c r="N211" s="5" t="s">
        <v>25</v>
      </c>
      <c r="O211" s="13">
        <v>7.6976904774999993E-4</v>
      </c>
      <c r="P211" s="5" t="s">
        <v>25</v>
      </c>
      <c r="Q211" s="7" t="s">
        <v>25</v>
      </c>
      <c r="R211" s="9" t="e">
        <f t="shared" si="24"/>
        <v>#VALUE!</v>
      </c>
      <c r="S211" s="9">
        <f t="shared" si="25"/>
        <v>-3.0629306797930376</v>
      </c>
      <c r="T211" s="11" t="e">
        <f>AVERAGE($R$3:R210)</f>
        <v>#VALUE!</v>
      </c>
      <c r="U211" s="9">
        <f t="shared" si="26"/>
        <v>-3.0699890441604838</v>
      </c>
      <c r="V211" s="9">
        <f t="shared" si="27"/>
        <v>-2.7876336332144276</v>
      </c>
      <c r="W211" s="9">
        <f t="shared" si="28"/>
        <v>-0.27529704657860998</v>
      </c>
      <c r="X211" s="9" t="e">
        <f t="shared" si="29"/>
        <v>#VALUE!</v>
      </c>
      <c r="Y211" s="12" t="e">
        <f t="shared" si="30"/>
        <v>#VALUE!</v>
      </c>
      <c r="Z211" s="9" t="str">
        <f t="shared" si="31"/>
        <v>NaN</v>
      </c>
    </row>
    <row r="212" spans="1:26" hidden="1" x14ac:dyDescent="0.25">
      <c r="A212" s="4">
        <v>188807</v>
      </c>
      <c r="B212" s="5">
        <v>5.14</v>
      </c>
      <c r="C212" s="5">
        <v>0.23830000000000001</v>
      </c>
      <c r="D212" s="6">
        <v>0.30170000000000002</v>
      </c>
      <c r="E212" s="5" t="s">
        <v>25</v>
      </c>
      <c r="F212" s="5" t="s">
        <v>25</v>
      </c>
      <c r="G212" s="5" t="s">
        <v>25</v>
      </c>
      <c r="H212" s="5" t="s">
        <v>25</v>
      </c>
      <c r="I212" s="5" t="s">
        <v>25</v>
      </c>
      <c r="J212" s="5" t="s">
        <v>25</v>
      </c>
      <c r="K212" s="10">
        <v>2.7757679170155422E-3</v>
      </c>
      <c r="L212" s="5" t="s">
        <v>25</v>
      </c>
      <c r="M212" s="5" t="s">
        <v>25</v>
      </c>
      <c r="N212" s="5" t="s">
        <v>25</v>
      </c>
      <c r="O212" s="13">
        <v>1.9251105284199999E-3</v>
      </c>
      <c r="P212" s="5" t="s">
        <v>25</v>
      </c>
      <c r="Q212" s="7" t="s">
        <v>25</v>
      </c>
      <c r="R212" s="9" t="e">
        <f t="shared" si="24"/>
        <v>#VALUE!</v>
      </c>
      <c r="S212" s="9">
        <f t="shared" si="25"/>
        <v>-3.0385522707369192</v>
      </c>
      <c r="T212" s="11" t="e">
        <f>AVERAGE($R$3:R211)</f>
        <v>#VALUE!</v>
      </c>
      <c r="U212" s="9">
        <f t="shared" si="26"/>
        <v>-3.0456608099742137</v>
      </c>
      <c r="V212" s="9">
        <f t="shared" si="27"/>
        <v>-2.7826188965997183</v>
      </c>
      <c r="W212" s="9">
        <f t="shared" si="28"/>
        <v>-0.25593337413720074</v>
      </c>
      <c r="X212" s="9" t="e">
        <f t="shared" si="29"/>
        <v>#VALUE!</v>
      </c>
      <c r="Y212" s="12" t="e">
        <f t="shared" si="30"/>
        <v>#VALUE!</v>
      </c>
      <c r="Z212" s="9" t="str">
        <f t="shared" si="31"/>
        <v>NaN</v>
      </c>
    </row>
    <row r="213" spans="1:26" hidden="1" x14ac:dyDescent="0.25">
      <c r="A213" s="4">
        <v>188808</v>
      </c>
      <c r="B213" s="5">
        <v>5.25</v>
      </c>
      <c r="C213" s="5">
        <v>0.23669999999999999</v>
      </c>
      <c r="D213" s="6">
        <v>0.29330000000000001</v>
      </c>
      <c r="E213" s="5" t="s">
        <v>25</v>
      </c>
      <c r="F213" s="5" t="s">
        <v>25</v>
      </c>
      <c r="G213" s="5" t="s">
        <v>25</v>
      </c>
      <c r="H213" s="5" t="s">
        <v>25</v>
      </c>
      <c r="I213" s="5" t="s">
        <v>25</v>
      </c>
      <c r="J213" s="5" t="s">
        <v>25</v>
      </c>
      <c r="K213" s="10">
        <v>2.650319734900129E-3</v>
      </c>
      <c r="L213" s="5" t="s">
        <v>25</v>
      </c>
      <c r="M213" s="5" t="s">
        <v>25</v>
      </c>
      <c r="N213" s="5" t="s">
        <v>25</v>
      </c>
      <c r="O213" s="13">
        <v>8.9846563829999997E-4</v>
      </c>
      <c r="P213" s="5" t="s">
        <v>25</v>
      </c>
      <c r="Q213" s="7" t="s">
        <v>25</v>
      </c>
      <c r="R213" s="9" t="e">
        <f t="shared" si="24"/>
        <v>#VALUE!</v>
      </c>
      <c r="S213" s="9">
        <f t="shared" si="25"/>
        <v>-3.0712779743445142</v>
      </c>
      <c r="T213" s="11" t="e">
        <f>AVERAGE($R$3:R212)</f>
        <v>#VALUE!</v>
      </c>
      <c r="U213" s="9">
        <f t="shared" si="26"/>
        <v>-3.0780148419292725</v>
      </c>
      <c r="V213" s="9">
        <f t="shared" si="27"/>
        <v>-2.8353752122841955</v>
      </c>
      <c r="W213" s="9">
        <f t="shared" si="28"/>
        <v>-0.2359027620603189</v>
      </c>
      <c r="X213" s="9" t="e">
        <f t="shared" si="29"/>
        <v>#VALUE!</v>
      </c>
      <c r="Y213" s="12" t="e">
        <f t="shared" si="30"/>
        <v>#VALUE!</v>
      </c>
      <c r="Z213" s="9" t="str">
        <f t="shared" si="31"/>
        <v>NaN</v>
      </c>
    </row>
    <row r="214" spans="1:26" hidden="1" x14ac:dyDescent="0.25">
      <c r="A214" s="4">
        <v>188809</v>
      </c>
      <c r="B214" s="5">
        <v>5.38</v>
      </c>
      <c r="C214" s="5">
        <v>0.23499999999999999</v>
      </c>
      <c r="D214" s="6">
        <v>0.28499999999999998</v>
      </c>
      <c r="E214" s="5" t="s">
        <v>25</v>
      </c>
      <c r="F214" s="5" t="s">
        <v>25</v>
      </c>
      <c r="G214" s="5" t="s">
        <v>25</v>
      </c>
      <c r="H214" s="5" t="s">
        <v>25</v>
      </c>
      <c r="I214" s="5" t="s">
        <v>25</v>
      </c>
      <c r="J214" s="5" t="s">
        <v>25</v>
      </c>
      <c r="K214" s="10">
        <v>2.8569402701490451E-3</v>
      </c>
      <c r="L214" s="5" t="s">
        <v>25</v>
      </c>
      <c r="M214" s="5" t="s">
        <v>25</v>
      </c>
      <c r="N214" s="5" t="s">
        <v>25</v>
      </c>
      <c r="O214" s="13">
        <v>1.2635537901900002E-3</v>
      </c>
      <c r="P214" s="5" t="s">
        <v>25</v>
      </c>
      <c r="Q214" s="7" t="s">
        <v>25</v>
      </c>
      <c r="R214" s="9" t="e">
        <f t="shared" si="24"/>
        <v>#VALUE!</v>
      </c>
      <c r="S214" s="9">
        <f t="shared" si="25"/>
        <v>-3.0991898390657315</v>
      </c>
      <c r="T214" s="11" t="e">
        <f>AVERAGE($R$3:R213)</f>
        <v>#VALUE!</v>
      </c>
      <c r="U214" s="9">
        <f t="shared" si="26"/>
        <v>-3.1063978414415105</v>
      </c>
      <c r="V214" s="9">
        <f t="shared" si="27"/>
        <v>-2.8847873796022641</v>
      </c>
      <c r="W214" s="9">
        <f t="shared" si="28"/>
        <v>-0.21440245946346725</v>
      </c>
      <c r="X214" s="9" t="e">
        <f t="shared" si="29"/>
        <v>#VALUE!</v>
      </c>
      <c r="Y214" s="12" t="e">
        <f t="shared" si="30"/>
        <v>#VALUE!</v>
      </c>
      <c r="Z214" s="9" t="str">
        <f t="shared" si="31"/>
        <v>NaN</v>
      </c>
    </row>
    <row r="215" spans="1:26" hidden="1" x14ac:dyDescent="0.25">
      <c r="A215" s="4">
        <v>188810</v>
      </c>
      <c r="B215" s="5">
        <v>5.35</v>
      </c>
      <c r="C215" s="5">
        <v>0.23330000000000001</v>
      </c>
      <c r="D215" s="6">
        <v>0.2767</v>
      </c>
      <c r="E215" s="5" t="s">
        <v>25</v>
      </c>
      <c r="F215" s="5" t="s">
        <v>25</v>
      </c>
      <c r="G215" s="5" t="s">
        <v>25</v>
      </c>
      <c r="H215" s="5" t="s">
        <v>25</v>
      </c>
      <c r="I215" s="5" t="s">
        <v>25</v>
      </c>
      <c r="J215" s="5" t="s">
        <v>25</v>
      </c>
      <c r="K215" s="10">
        <v>3.5358363145383378E-3</v>
      </c>
      <c r="L215" s="5" t="s">
        <v>25</v>
      </c>
      <c r="M215" s="5" t="s">
        <v>25</v>
      </c>
      <c r="N215" s="5" t="s">
        <v>25</v>
      </c>
      <c r="O215" s="13">
        <v>7.0849456871000004E-4</v>
      </c>
      <c r="P215" s="5" t="s">
        <v>25</v>
      </c>
      <c r="Q215" s="7" t="s">
        <v>25</v>
      </c>
      <c r="R215" s="9" t="e">
        <f t="shared" si="24"/>
        <v>#VALUE!</v>
      </c>
      <c r="S215" s="9">
        <f t="shared" si="25"/>
        <v>-3.1308581390116714</v>
      </c>
      <c r="T215" s="11" t="e">
        <f>AVERAGE($R$3:R214)</f>
        <v>#VALUE!</v>
      </c>
      <c r="U215" s="9">
        <f t="shared" si="26"/>
        <v>-3.1381184741284458</v>
      </c>
      <c r="V215" s="9">
        <f t="shared" si="27"/>
        <v>-2.9379544728871796</v>
      </c>
      <c r="W215" s="9">
        <f t="shared" si="28"/>
        <v>-0.19290366612449139</v>
      </c>
      <c r="X215" s="9" t="e">
        <f t="shared" si="29"/>
        <v>#VALUE!</v>
      </c>
      <c r="Y215" s="12" t="e">
        <f t="shared" si="30"/>
        <v>#VALUE!</v>
      </c>
      <c r="Z215" s="9" t="str">
        <f t="shared" si="31"/>
        <v>NaN</v>
      </c>
    </row>
    <row r="216" spans="1:26" hidden="1" x14ac:dyDescent="0.25">
      <c r="A216" s="4">
        <v>188811</v>
      </c>
      <c r="B216" s="5">
        <v>5.24</v>
      </c>
      <c r="C216" s="5">
        <v>0.23169999999999999</v>
      </c>
      <c r="D216" s="6">
        <v>0.26829999999999998</v>
      </c>
      <c r="E216" s="5" t="s">
        <v>25</v>
      </c>
      <c r="F216" s="5" t="s">
        <v>25</v>
      </c>
      <c r="G216" s="5" t="s">
        <v>25</v>
      </c>
      <c r="H216" s="5" t="s">
        <v>25</v>
      </c>
      <c r="I216" s="5" t="s">
        <v>25</v>
      </c>
      <c r="J216" s="5" t="s">
        <v>25</v>
      </c>
      <c r="K216" s="10">
        <v>3.3808709131016514E-3</v>
      </c>
      <c r="L216" s="5" t="s">
        <v>25</v>
      </c>
      <c r="M216" s="5" t="s">
        <v>25</v>
      </c>
      <c r="N216" s="5" t="s">
        <v>25</v>
      </c>
      <c r="O216" s="13">
        <v>9.3632291355000004E-4</v>
      </c>
      <c r="P216" s="5" t="s">
        <v>25</v>
      </c>
      <c r="Q216" s="7" t="s">
        <v>25</v>
      </c>
      <c r="R216" s="9" t="e">
        <f t="shared" si="24"/>
        <v>#VALUE!</v>
      </c>
      <c r="S216" s="9">
        <f t="shared" si="25"/>
        <v>-3.1325266608626681</v>
      </c>
      <c r="T216" s="11" t="e">
        <f>AVERAGE($R$3:R215)</f>
        <v>#VALUE!</v>
      </c>
      <c r="U216" s="9">
        <f t="shared" si="26"/>
        <v>-3.1394084084517218</v>
      </c>
      <c r="V216" s="9">
        <f t="shared" si="27"/>
        <v>-2.961917953097172</v>
      </c>
      <c r="W216" s="9">
        <f t="shared" si="28"/>
        <v>-0.17060870776549586</v>
      </c>
      <c r="X216" s="9" t="e">
        <f t="shared" si="29"/>
        <v>#VALUE!</v>
      </c>
      <c r="Y216" s="12" t="e">
        <f t="shared" si="30"/>
        <v>#VALUE!</v>
      </c>
      <c r="Z216" s="9" t="str">
        <f t="shared" si="31"/>
        <v>NaN</v>
      </c>
    </row>
    <row r="217" spans="1:26" hidden="1" x14ac:dyDescent="0.25">
      <c r="A217" s="4">
        <v>188812</v>
      </c>
      <c r="B217" s="5">
        <v>5.14</v>
      </c>
      <c r="C217" s="5">
        <v>0.23</v>
      </c>
      <c r="D217" s="6">
        <v>0.26</v>
      </c>
      <c r="E217" s="5" t="s">
        <v>25</v>
      </c>
      <c r="F217" s="5" t="s">
        <v>25</v>
      </c>
      <c r="G217" s="5" t="s">
        <v>25</v>
      </c>
      <c r="H217" s="5" t="s">
        <v>25</v>
      </c>
      <c r="I217" s="5" t="s">
        <v>25</v>
      </c>
      <c r="J217" s="5" t="s">
        <v>25</v>
      </c>
      <c r="K217" s="10">
        <v>3.1447331585314625E-3</v>
      </c>
      <c r="L217" s="5" t="s">
        <v>25</v>
      </c>
      <c r="M217" s="5" t="s">
        <v>25</v>
      </c>
      <c r="N217" s="5" t="s">
        <v>25</v>
      </c>
      <c r="O217" s="13">
        <v>1.4531408948100003E-3</v>
      </c>
      <c r="P217" s="5" t="s">
        <v>25</v>
      </c>
      <c r="Q217" s="7" t="s">
        <v>25</v>
      </c>
      <c r="R217" s="9" t="e">
        <f t="shared" si="24"/>
        <v>#VALUE!</v>
      </c>
      <c r="S217" s="9">
        <f t="shared" si="25"/>
        <v>-3.1186333458767574</v>
      </c>
      <c r="T217" s="11" t="e">
        <f>AVERAGE($R$3:R216)</f>
        <v>#VALUE!</v>
      </c>
      <c r="U217" s="9">
        <f t="shared" si="26"/>
        <v>-3.1259974683918923</v>
      </c>
      <c r="V217" s="9">
        <f t="shared" si="27"/>
        <v>-2.9719710198835094</v>
      </c>
      <c r="W217" s="9">
        <f t="shared" si="28"/>
        <v>-0.14666232599324802</v>
      </c>
      <c r="X217" s="9" t="e">
        <f t="shared" si="29"/>
        <v>#VALUE!</v>
      </c>
      <c r="Y217" s="12" t="e">
        <f t="shared" si="30"/>
        <v>#VALUE!</v>
      </c>
      <c r="Z217" s="9" t="str">
        <f t="shared" si="31"/>
        <v>NaN</v>
      </c>
    </row>
    <row r="218" spans="1:26" hidden="1" x14ac:dyDescent="0.25">
      <c r="A218" s="4">
        <v>188901</v>
      </c>
      <c r="B218" s="5">
        <v>5.24</v>
      </c>
      <c r="C218" s="5">
        <v>0.22919999999999999</v>
      </c>
      <c r="D218" s="6">
        <v>0.26329999999999998</v>
      </c>
      <c r="E218" s="5" t="s">
        <v>25</v>
      </c>
      <c r="F218" s="5" t="s">
        <v>25</v>
      </c>
      <c r="G218" s="5" t="s">
        <v>25</v>
      </c>
      <c r="H218" s="5" t="s">
        <v>25</v>
      </c>
      <c r="I218" s="5" t="s">
        <v>25</v>
      </c>
      <c r="J218" s="5" t="s">
        <v>25</v>
      </c>
      <c r="K218" s="10">
        <v>3.3070778647984675E-3</v>
      </c>
      <c r="L218" s="5" t="s">
        <v>25</v>
      </c>
      <c r="M218" s="5" t="s">
        <v>25</v>
      </c>
      <c r="N218" s="5" t="s">
        <v>25</v>
      </c>
      <c r="O218" s="13">
        <v>4.6829985238999998E-4</v>
      </c>
      <c r="P218" s="5" t="s">
        <v>25</v>
      </c>
      <c r="Q218" s="7" t="s">
        <v>25</v>
      </c>
      <c r="R218" s="9" t="e">
        <f t="shared" si="24"/>
        <v>#VALUE!</v>
      </c>
      <c r="S218" s="9">
        <f t="shared" si="25"/>
        <v>-3.1067290495260154</v>
      </c>
      <c r="T218" s="11" t="e">
        <f>AVERAGE($R$3:R217)</f>
        <v>#VALUE!</v>
      </c>
      <c r="U218" s="9">
        <f t="shared" si="26"/>
        <v>-3.1102133736086266</v>
      </c>
      <c r="V218" s="9">
        <f t="shared" si="27"/>
        <v>-2.9841267274336829</v>
      </c>
      <c r="W218" s="9">
        <f t="shared" si="28"/>
        <v>-0.12260232209233246</v>
      </c>
      <c r="X218" s="9" t="e">
        <f t="shared" si="29"/>
        <v>#VALUE!</v>
      </c>
      <c r="Y218" s="12" t="e">
        <f t="shared" si="30"/>
        <v>#VALUE!</v>
      </c>
      <c r="Z218" s="9" t="str">
        <f t="shared" si="31"/>
        <v>NaN</v>
      </c>
    </row>
    <row r="219" spans="1:26" hidden="1" x14ac:dyDescent="0.25">
      <c r="A219" s="4">
        <v>188902</v>
      </c>
      <c r="B219" s="5">
        <v>5.3</v>
      </c>
      <c r="C219" s="5">
        <v>0.2283</v>
      </c>
      <c r="D219" s="6">
        <v>0.26669999999999999</v>
      </c>
      <c r="E219" s="5" t="s">
        <v>25</v>
      </c>
      <c r="F219" s="5" t="s">
        <v>25</v>
      </c>
      <c r="G219" s="5" t="s">
        <v>25</v>
      </c>
      <c r="H219" s="5" t="s">
        <v>25</v>
      </c>
      <c r="I219" s="5" t="s">
        <v>25</v>
      </c>
      <c r="J219" s="5" t="s">
        <v>25</v>
      </c>
      <c r="K219" s="10">
        <v>3.0709401102282791E-3</v>
      </c>
      <c r="L219" s="5" t="s">
        <v>25</v>
      </c>
      <c r="M219" s="5" t="s">
        <v>25</v>
      </c>
      <c r="N219" s="5" t="s">
        <v>25</v>
      </c>
      <c r="O219" s="13">
        <v>3.9789155199000003E-4</v>
      </c>
      <c r="P219" s="5" t="s">
        <v>25</v>
      </c>
      <c r="Q219" s="7" t="s">
        <v>25</v>
      </c>
      <c r="R219" s="9" t="e">
        <f t="shared" si="24"/>
        <v>#VALUE!</v>
      </c>
      <c r="S219" s="9">
        <f t="shared" si="25"/>
        <v>-3.1294817924745035</v>
      </c>
      <c r="T219" s="11" t="e">
        <f>AVERAGE($R$3:R218)</f>
        <v>#VALUE!</v>
      </c>
      <c r="U219" s="9">
        <f t="shared" si="26"/>
        <v>-3.1334162237793377</v>
      </c>
      <c r="V219" s="9">
        <f t="shared" si="27"/>
        <v>-2.990782710812824</v>
      </c>
      <c r="W219" s="9">
        <f t="shared" si="28"/>
        <v>-0.13869908166167932</v>
      </c>
      <c r="X219" s="9" t="e">
        <f t="shared" si="29"/>
        <v>#VALUE!</v>
      </c>
      <c r="Y219" s="12" t="e">
        <f t="shared" si="30"/>
        <v>#VALUE!</v>
      </c>
      <c r="Z219" s="9" t="str">
        <f t="shared" si="31"/>
        <v>NaN</v>
      </c>
    </row>
    <row r="220" spans="1:26" hidden="1" x14ac:dyDescent="0.25">
      <c r="A220" s="4">
        <v>188903</v>
      </c>
      <c r="B220" s="5">
        <v>5.19</v>
      </c>
      <c r="C220" s="5">
        <v>0.22750000000000001</v>
      </c>
      <c r="D220" s="6">
        <v>0.27</v>
      </c>
      <c r="E220" s="5" t="s">
        <v>25</v>
      </c>
      <c r="F220" s="5" t="s">
        <v>25</v>
      </c>
      <c r="G220" s="5" t="s">
        <v>25</v>
      </c>
      <c r="H220" s="5" t="s">
        <v>25</v>
      </c>
      <c r="I220" s="5" t="s">
        <v>25</v>
      </c>
      <c r="J220" s="5" t="s">
        <v>25</v>
      </c>
      <c r="K220" s="10">
        <v>2.7757679170155422E-3</v>
      </c>
      <c r="L220" s="5" t="s">
        <v>25</v>
      </c>
      <c r="M220" s="5" t="s">
        <v>25</v>
      </c>
      <c r="N220" s="5" t="s">
        <v>25</v>
      </c>
      <c r="O220" s="13">
        <v>8.3284901693000003E-4</v>
      </c>
      <c r="P220" s="5" t="s">
        <v>25</v>
      </c>
      <c r="Q220" s="7" t="s">
        <v>25</v>
      </c>
      <c r="R220" s="9" t="e">
        <f t="shared" si="24"/>
        <v>#VALUE!</v>
      </c>
      <c r="S220" s="9">
        <f t="shared" si="25"/>
        <v>-3.1448015460044632</v>
      </c>
      <c r="T220" s="11" t="e">
        <f>AVERAGE($R$3:R219)</f>
        <v>#VALUE!</v>
      </c>
      <c r="U220" s="9">
        <f t="shared" si="26"/>
        <v>-3.148311861149208</v>
      </c>
      <c r="V220" s="9">
        <f t="shared" si="27"/>
        <v>-2.9893376683522446</v>
      </c>
      <c r="W220" s="9">
        <f t="shared" si="28"/>
        <v>-0.15546387765221859</v>
      </c>
      <c r="X220" s="9" t="e">
        <f t="shared" si="29"/>
        <v>#VALUE!</v>
      </c>
      <c r="Y220" s="12" t="e">
        <f t="shared" si="30"/>
        <v>#VALUE!</v>
      </c>
      <c r="Z220" s="9" t="str">
        <f t="shared" si="31"/>
        <v>NaN</v>
      </c>
    </row>
    <row r="221" spans="1:26" hidden="1" x14ac:dyDescent="0.25">
      <c r="A221" s="4">
        <v>188904</v>
      </c>
      <c r="B221" s="5">
        <v>5.18</v>
      </c>
      <c r="C221" s="5">
        <v>0.22670000000000001</v>
      </c>
      <c r="D221" s="6">
        <v>0.27329999999999999</v>
      </c>
      <c r="E221" s="5" t="s">
        <v>25</v>
      </c>
      <c r="F221" s="5" t="s">
        <v>25</v>
      </c>
      <c r="G221" s="5" t="s">
        <v>25</v>
      </c>
      <c r="H221" s="5" t="s">
        <v>25</v>
      </c>
      <c r="I221" s="5" t="s">
        <v>25</v>
      </c>
      <c r="J221" s="5" t="s">
        <v>25</v>
      </c>
      <c r="K221" s="10">
        <v>2.9602505377735022E-3</v>
      </c>
      <c r="L221" s="5" t="s">
        <v>25</v>
      </c>
      <c r="M221" s="5" t="s">
        <v>25</v>
      </c>
      <c r="N221" s="5" t="s">
        <v>25</v>
      </c>
      <c r="O221" s="13">
        <v>4.2655150621999995E-4</v>
      </c>
      <c r="P221" s="5" t="s">
        <v>25</v>
      </c>
      <c r="Q221" s="7" t="s">
        <v>25</v>
      </c>
      <c r="R221" s="9" t="e">
        <f t="shared" si="24"/>
        <v>#VALUE!</v>
      </c>
      <c r="S221" s="9">
        <f t="shared" si="25"/>
        <v>-3.1273387377689295</v>
      </c>
      <c r="T221" s="11" t="e">
        <f>AVERAGE($R$3:R220)</f>
        <v>#VALUE!</v>
      </c>
      <c r="U221" s="9">
        <f t="shared" si="26"/>
        <v>-3.1308614186464512</v>
      </c>
      <c r="V221" s="9">
        <f t="shared" si="27"/>
        <v>-2.9560670171615593</v>
      </c>
      <c r="W221" s="9">
        <f t="shared" si="28"/>
        <v>-0.17127172060736973</v>
      </c>
      <c r="X221" s="9" t="e">
        <f t="shared" si="29"/>
        <v>#VALUE!</v>
      </c>
      <c r="Y221" s="12" t="e">
        <f t="shared" si="30"/>
        <v>#VALUE!</v>
      </c>
      <c r="Z221" s="9" t="str">
        <f t="shared" si="31"/>
        <v>NaN</v>
      </c>
    </row>
    <row r="222" spans="1:26" hidden="1" x14ac:dyDescent="0.25">
      <c r="A222" s="4">
        <v>188905</v>
      </c>
      <c r="B222" s="5">
        <v>5.32</v>
      </c>
      <c r="C222" s="5">
        <v>0.2258</v>
      </c>
      <c r="D222" s="6">
        <v>0.2767</v>
      </c>
      <c r="E222" s="5" t="s">
        <v>25</v>
      </c>
      <c r="F222" s="5" t="s">
        <v>25</v>
      </c>
      <c r="G222" s="5" t="s">
        <v>25</v>
      </c>
      <c r="H222" s="5" t="s">
        <v>25</v>
      </c>
      <c r="I222" s="5" t="s">
        <v>25</v>
      </c>
      <c r="J222" s="5" t="s">
        <v>25</v>
      </c>
      <c r="K222" s="10">
        <v>2.8052851363368158E-3</v>
      </c>
      <c r="L222" s="5" t="s">
        <v>25</v>
      </c>
      <c r="M222" s="5" t="s">
        <v>25</v>
      </c>
      <c r="N222" s="5" t="s">
        <v>25</v>
      </c>
      <c r="O222" s="13">
        <v>3.5649112656999999E-4</v>
      </c>
      <c r="P222" s="5" t="s">
        <v>25</v>
      </c>
      <c r="Q222" s="7" t="s">
        <v>25</v>
      </c>
      <c r="R222" s="9" t="e">
        <f t="shared" si="24"/>
        <v>#VALUE!</v>
      </c>
      <c r="S222" s="9">
        <f t="shared" si="25"/>
        <v>-3.1289327777400455</v>
      </c>
      <c r="T222" s="11" t="e">
        <f>AVERAGE($R$3:R221)</f>
        <v>#VALUE!</v>
      </c>
      <c r="U222" s="9">
        <f t="shared" si="26"/>
        <v>-3.132910683537967</v>
      </c>
      <c r="V222" s="9">
        <f t="shared" si="27"/>
        <v>-2.9419902423195063</v>
      </c>
      <c r="W222" s="9">
        <f t="shared" si="28"/>
        <v>-0.18694253542053896</v>
      </c>
      <c r="X222" s="9" t="e">
        <f t="shared" si="29"/>
        <v>#VALUE!</v>
      </c>
      <c r="Y222" s="12" t="e">
        <f t="shared" si="30"/>
        <v>#VALUE!</v>
      </c>
      <c r="Z222" s="9" t="str">
        <f t="shared" si="31"/>
        <v>NaN</v>
      </c>
    </row>
    <row r="223" spans="1:26" hidden="1" x14ac:dyDescent="0.25">
      <c r="A223" s="4">
        <v>188906</v>
      </c>
      <c r="B223" s="5">
        <v>5.41</v>
      </c>
      <c r="C223" s="5">
        <v>0.22500000000000001</v>
      </c>
      <c r="D223" s="6">
        <v>0.28000000000000003</v>
      </c>
      <c r="E223" s="5" t="s">
        <v>25</v>
      </c>
      <c r="F223" s="5" t="s">
        <v>25</v>
      </c>
      <c r="G223" s="5" t="s">
        <v>25</v>
      </c>
      <c r="H223" s="5" t="s">
        <v>25</v>
      </c>
      <c r="I223" s="5" t="s">
        <v>25</v>
      </c>
      <c r="J223" s="5" t="s">
        <v>25</v>
      </c>
      <c r="K223" s="10">
        <v>2.4805957238028063E-3</v>
      </c>
      <c r="L223" s="5" t="s">
        <v>25</v>
      </c>
      <c r="M223" s="5" t="s">
        <v>25</v>
      </c>
      <c r="N223" s="5" t="s">
        <v>25</v>
      </c>
      <c r="O223" s="13">
        <v>2.4672067651999998E-4</v>
      </c>
      <c r="P223" s="5" t="s">
        <v>25</v>
      </c>
      <c r="Q223" s="7" t="s">
        <v>25</v>
      </c>
      <c r="R223" s="9" t="e">
        <f t="shared" si="24"/>
        <v>#VALUE!</v>
      </c>
      <c r="S223" s="9">
        <f t="shared" si="25"/>
        <v>-3.1595789306201283</v>
      </c>
      <c r="T223" s="11" t="e">
        <f>AVERAGE($R$3:R222)</f>
        <v>#VALUE!</v>
      </c>
      <c r="U223" s="9">
        <f t="shared" si="26"/>
        <v>-3.1631281801312703</v>
      </c>
      <c r="V223" s="9">
        <f t="shared" si="27"/>
        <v>-2.9562946955428098</v>
      </c>
      <c r="W223" s="9">
        <f t="shared" si="28"/>
        <v>-0.20328423507731852</v>
      </c>
      <c r="X223" s="9" t="e">
        <f t="shared" si="29"/>
        <v>#VALUE!</v>
      </c>
      <c r="Y223" s="12" t="e">
        <f t="shared" si="30"/>
        <v>#VALUE!</v>
      </c>
      <c r="Z223" s="9" t="str">
        <f t="shared" si="31"/>
        <v>NaN</v>
      </c>
    </row>
    <row r="224" spans="1:26" hidden="1" x14ac:dyDescent="0.25">
      <c r="A224" s="4">
        <v>188907</v>
      </c>
      <c r="B224" s="5">
        <v>5.3</v>
      </c>
      <c r="C224" s="5">
        <v>0.22420000000000001</v>
      </c>
      <c r="D224" s="6">
        <v>0.2833</v>
      </c>
      <c r="E224" s="5" t="s">
        <v>25</v>
      </c>
      <c r="F224" s="5" t="s">
        <v>25</v>
      </c>
      <c r="G224" s="5" t="s">
        <v>25</v>
      </c>
      <c r="H224" s="5" t="s">
        <v>25</v>
      </c>
      <c r="I224" s="5" t="s">
        <v>25</v>
      </c>
      <c r="J224" s="5" t="s">
        <v>25</v>
      </c>
      <c r="K224" s="10">
        <v>2.5027336382937612E-3</v>
      </c>
      <c r="L224" s="5" t="s">
        <v>25</v>
      </c>
      <c r="M224" s="5" t="s">
        <v>25</v>
      </c>
      <c r="N224" s="5" t="s">
        <v>25</v>
      </c>
      <c r="O224" s="13">
        <v>7.9615974111000025E-4</v>
      </c>
      <c r="P224" s="5" t="s">
        <v>25</v>
      </c>
      <c r="Q224" s="7" t="s">
        <v>25</v>
      </c>
      <c r="R224" s="9" t="e">
        <f t="shared" si="24"/>
        <v>#VALUE!</v>
      </c>
      <c r="S224" s="9">
        <f t="shared" si="25"/>
        <v>-3.1799039696361069</v>
      </c>
      <c r="T224" s="11" t="e">
        <f>AVERAGE($R$3:R223)</f>
        <v>#VALUE!</v>
      </c>
      <c r="U224" s="9">
        <f t="shared" si="26"/>
        <v>-3.1834658612024676</v>
      </c>
      <c r="V224" s="9">
        <f t="shared" si="27"/>
        <v>-2.9612147686712778</v>
      </c>
      <c r="W224" s="9">
        <f t="shared" si="28"/>
        <v>-0.21868920096482958</v>
      </c>
      <c r="X224" s="9" t="e">
        <f t="shared" si="29"/>
        <v>#VALUE!</v>
      </c>
      <c r="Y224" s="12" t="e">
        <f t="shared" si="30"/>
        <v>#VALUE!</v>
      </c>
      <c r="Z224" s="9" t="str">
        <f t="shared" si="31"/>
        <v>NaN</v>
      </c>
    </row>
    <row r="225" spans="1:26" hidden="1" x14ac:dyDescent="0.25">
      <c r="A225" s="4">
        <v>188908</v>
      </c>
      <c r="B225" s="5">
        <v>5.37</v>
      </c>
      <c r="C225" s="5">
        <v>0.2233</v>
      </c>
      <c r="D225" s="6">
        <v>0.28670000000000001</v>
      </c>
      <c r="E225" s="5" t="s">
        <v>25</v>
      </c>
      <c r="F225" s="5" t="s">
        <v>25</v>
      </c>
      <c r="G225" s="5" t="s">
        <v>25</v>
      </c>
      <c r="H225" s="5" t="s">
        <v>25</v>
      </c>
      <c r="I225" s="5" t="s">
        <v>25</v>
      </c>
      <c r="J225" s="5" t="s">
        <v>25</v>
      </c>
      <c r="K225" s="10">
        <v>2.8864574894703183E-3</v>
      </c>
      <c r="L225" s="5" t="s">
        <v>25</v>
      </c>
      <c r="M225" s="5" t="s">
        <v>25</v>
      </c>
      <c r="N225" s="5" t="s">
        <v>25</v>
      </c>
      <c r="O225" s="13">
        <v>5.3559289952999985E-4</v>
      </c>
      <c r="P225" s="5" t="s">
        <v>25</v>
      </c>
      <c r="Q225" s="7" t="s">
        <v>25</v>
      </c>
      <c r="R225" s="9" t="e">
        <f t="shared" si="24"/>
        <v>#VALUE!</v>
      </c>
      <c r="S225" s="9">
        <f t="shared" si="25"/>
        <v>-3.1629235889021539</v>
      </c>
      <c r="T225" s="11" t="e">
        <f>AVERAGE($R$3:R224)</f>
        <v>#VALUE!</v>
      </c>
      <c r="U225" s="9">
        <f t="shared" si="26"/>
        <v>-3.166945940694101</v>
      </c>
      <c r="V225" s="9">
        <f t="shared" si="27"/>
        <v>-2.9289556927037426</v>
      </c>
      <c r="W225" s="9">
        <f t="shared" si="28"/>
        <v>-0.2339678961984113</v>
      </c>
      <c r="X225" s="9" t="e">
        <f t="shared" si="29"/>
        <v>#VALUE!</v>
      </c>
      <c r="Y225" s="12" t="e">
        <f t="shared" si="30"/>
        <v>#VALUE!</v>
      </c>
      <c r="Z225" s="9" t="str">
        <f t="shared" si="31"/>
        <v>NaN</v>
      </c>
    </row>
    <row r="226" spans="1:26" hidden="1" x14ac:dyDescent="0.25">
      <c r="A226" s="4">
        <v>188909</v>
      </c>
      <c r="B226" s="5">
        <v>5.5</v>
      </c>
      <c r="C226" s="5">
        <v>0.2225</v>
      </c>
      <c r="D226" s="6">
        <v>0.28999999999999998</v>
      </c>
      <c r="E226" s="5" t="s">
        <v>25</v>
      </c>
      <c r="F226" s="5" t="s">
        <v>25</v>
      </c>
      <c r="G226" s="5" t="s">
        <v>25</v>
      </c>
      <c r="H226" s="5" t="s">
        <v>25</v>
      </c>
      <c r="I226" s="5" t="s">
        <v>25</v>
      </c>
      <c r="J226" s="5" t="s">
        <v>25</v>
      </c>
      <c r="K226" s="10">
        <v>3.4472846565745171E-3</v>
      </c>
      <c r="L226" s="5" t="s">
        <v>25</v>
      </c>
      <c r="M226" s="5" t="s">
        <v>25</v>
      </c>
      <c r="N226" s="5" t="s">
        <v>25</v>
      </c>
      <c r="O226" s="13">
        <v>4.3711401509999998E-4</v>
      </c>
      <c r="P226" s="5" t="s">
        <v>25</v>
      </c>
      <c r="Q226" s="7" t="s">
        <v>25</v>
      </c>
      <c r="R226" s="9" t="e">
        <f t="shared" si="24"/>
        <v>#VALUE!</v>
      </c>
      <c r="S226" s="9">
        <f t="shared" si="25"/>
        <v>-3.180067028656798</v>
      </c>
      <c r="T226" s="11" t="e">
        <f>AVERAGE($R$3:R225)</f>
        <v>#VALUE!</v>
      </c>
      <c r="U226" s="9">
        <f t="shared" si="26"/>
        <v>-3.1836560858966152</v>
      </c>
      <c r="V226" s="9">
        <f t="shared" si="27"/>
        <v>-2.9301468146135861</v>
      </c>
      <c r="W226" s="9">
        <f t="shared" si="28"/>
        <v>-0.24992021404321196</v>
      </c>
      <c r="X226" s="9" t="e">
        <f t="shared" si="29"/>
        <v>#VALUE!</v>
      </c>
      <c r="Y226" s="12" t="e">
        <f t="shared" si="30"/>
        <v>#VALUE!</v>
      </c>
      <c r="Z226" s="9" t="str">
        <f t="shared" si="31"/>
        <v>NaN</v>
      </c>
    </row>
    <row r="227" spans="1:26" hidden="1" x14ac:dyDescent="0.25">
      <c r="A227" s="4">
        <v>188910</v>
      </c>
      <c r="B227" s="5">
        <v>5.4</v>
      </c>
      <c r="C227" s="5">
        <v>0.22170000000000001</v>
      </c>
      <c r="D227" s="6">
        <v>0.29330000000000001</v>
      </c>
      <c r="E227" s="5" t="s">
        <v>25</v>
      </c>
      <c r="F227" s="5" t="s">
        <v>25</v>
      </c>
      <c r="G227" s="5" t="s">
        <v>25</v>
      </c>
      <c r="H227" s="5" t="s">
        <v>25</v>
      </c>
      <c r="I227" s="5" t="s">
        <v>25</v>
      </c>
      <c r="J227" s="5" t="s">
        <v>25</v>
      </c>
      <c r="K227" s="10">
        <v>3.5358363145383378E-3</v>
      </c>
      <c r="L227" s="5" t="s">
        <v>25</v>
      </c>
      <c r="M227" s="5" t="s">
        <v>25</v>
      </c>
      <c r="N227" s="5" t="s">
        <v>25</v>
      </c>
      <c r="O227" s="13">
        <v>8.2174093336000002E-4</v>
      </c>
      <c r="P227" s="5" t="s">
        <v>25</v>
      </c>
      <c r="Q227" s="7" t="s">
        <v>25</v>
      </c>
      <c r="R227" s="9" t="e">
        <f t="shared" si="24"/>
        <v>#VALUE!</v>
      </c>
      <c r="S227" s="9">
        <f t="shared" si="25"/>
        <v>-3.2075762696142673</v>
      </c>
      <c r="T227" s="11" t="e">
        <f>AVERAGE($R$3:R226)</f>
        <v>#VALUE!</v>
      </c>
      <c r="U227" s="9">
        <f t="shared" si="26"/>
        <v>-3.2111782545982965</v>
      </c>
      <c r="V227" s="9">
        <f t="shared" si="27"/>
        <v>-2.9426224482400425</v>
      </c>
      <c r="W227" s="9">
        <f t="shared" si="28"/>
        <v>-0.26495382137422463</v>
      </c>
      <c r="X227" s="9" t="e">
        <f t="shared" si="29"/>
        <v>#VALUE!</v>
      </c>
      <c r="Y227" s="12" t="e">
        <f t="shared" si="30"/>
        <v>#VALUE!</v>
      </c>
      <c r="Z227" s="9" t="str">
        <f t="shared" si="31"/>
        <v>NaN</v>
      </c>
    </row>
    <row r="228" spans="1:26" hidden="1" x14ac:dyDescent="0.25">
      <c r="A228" s="4">
        <v>188911</v>
      </c>
      <c r="B228" s="5">
        <v>5.35</v>
      </c>
      <c r="C228" s="5">
        <v>0.2208</v>
      </c>
      <c r="D228" s="6">
        <v>0.29670000000000002</v>
      </c>
      <c r="E228" s="5" t="s">
        <v>25</v>
      </c>
      <c r="F228" s="5" t="s">
        <v>25</v>
      </c>
      <c r="G228" s="5" t="s">
        <v>25</v>
      </c>
      <c r="H228" s="5" t="s">
        <v>25</v>
      </c>
      <c r="I228" s="5" t="s">
        <v>25</v>
      </c>
      <c r="J228" s="5" t="s">
        <v>25</v>
      </c>
      <c r="K228" s="10">
        <v>4.0671462623212635E-3</v>
      </c>
      <c r="L228" s="5" t="s">
        <v>25</v>
      </c>
      <c r="M228" s="5" t="s">
        <v>25</v>
      </c>
      <c r="N228" s="5" t="s">
        <v>25</v>
      </c>
      <c r="O228" s="13">
        <v>8.2815861495999987E-4</v>
      </c>
      <c r="P228" s="5" t="s">
        <v>25</v>
      </c>
      <c r="Q228" s="7" t="s">
        <v>25</v>
      </c>
      <c r="R228" s="9" t="e">
        <f t="shared" si="24"/>
        <v>#VALUE!</v>
      </c>
      <c r="S228" s="9">
        <f t="shared" si="25"/>
        <v>-3.1928291159300999</v>
      </c>
      <c r="T228" s="11" t="e">
        <f>AVERAGE($R$3:R227)</f>
        <v>#VALUE!</v>
      </c>
      <c r="U228" s="9">
        <f t="shared" si="26"/>
        <v>-3.1968969181494256</v>
      </c>
      <c r="V228" s="9">
        <f t="shared" si="27"/>
        <v>-2.9129582565689605</v>
      </c>
      <c r="W228" s="9">
        <f t="shared" si="28"/>
        <v>-0.27987085936113965</v>
      </c>
      <c r="X228" s="9" t="e">
        <f t="shared" si="29"/>
        <v>#VALUE!</v>
      </c>
      <c r="Y228" s="12" t="e">
        <f t="shared" si="30"/>
        <v>#VALUE!</v>
      </c>
      <c r="Z228" s="9" t="str">
        <f t="shared" si="31"/>
        <v>NaN</v>
      </c>
    </row>
    <row r="229" spans="1:26" hidden="1" x14ac:dyDescent="0.25">
      <c r="A229" s="4">
        <v>188912</v>
      </c>
      <c r="B229" s="5">
        <v>5.32</v>
      </c>
      <c r="C229" s="5">
        <v>0.22</v>
      </c>
      <c r="D229" s="6">
        <v>0.3</v>
      </c>
      <c r="E229" s="5" t="s">
        <v>25</v>
      </c>
      <c r="F229" s="5" t="s">
        <v>25</v>
      </c>
      <c r="G229" s="5" t="s">
        <v>25</v>
      </c>
      <c r="H229" s="5" t="s">
        <v>25</v>
      </c>
      <c r="I229" s="5" t="s">
        <v>25</v>
      </c>
      <c r="J229" s="5" t="s">
        <v>25</v>
      </c>
      <c r="K229" s="10">
        <v>4.0671462623212635E-3</v>
      </c>
      <c r="L229" s="5" t="s">
        <v>25</v>
      </c>
      <c r="M229" s="5" t="s">
        <v>25</v>
      </c>
      <c r="N229" s="5" t="s">
        <v>25</v>
      </c>
      <c r="O229" s="13">
        <v>7.2646759042999999E-4</v>
      </c>
      <c r="P229" s="5" t="s">
        <v>25</v>
      </c>
      <c r="Q229" s="7" t="s">
        <v>25</v>
      </c>
      <c r="R229" s="9" t="e">
        <f t="shared" si="24"/>
        <v>#VALUE!</v>
      </c>
      <c r="S229" s="9">
        <f t="shared" si="25"/>
        <v>-3.1875945254871119</v>
      </c>
      <c r="T229" s="11" t="e">
        <f>AVERAGE($R$3:R228)</f>
        <v>#VALUE!</v>
      </c>
      <c r="U229" s="9">
        <f t="shared" si="26"/>
        <v>-3.1912242935376907</v>
      </c>
      <c r="V229" s="9">
        <f t="shared" si="27"/>
        <v>-2.892130312593276</v>
      </c>
      <c r="W229" s="9">
        <f t="shared" si="28"/>
        <v>-0.29546421289383584</v>
      </c>
      <c r="X229" s="9" t="e">
        <f t="shared" si="29"/>
        <v>#VALUE!</v>
      </c>
      <c r="Y229" s="12" t="e">
        <f t="shared" si="30"/>
        <v>#VALUE!</v>
      </c>
      <c r="Z229" s="9" t="str">
        <f t="shared" si="31"/>
        <v>NaN</v>
      </c>
    </row>
    <row r="230" spans="1:26" hidden="1" x14ac:dyDescent="0.25">
      <c r="A230" s="4">
        <v>189001</v>
      </c>
      <c r="B230" s="5">
        <v>5.38</v>
      </c>
      <c r="C230" s="5">
        <v>0.22</v>
      </c>
      <c r="D230" s="6">
        <v>0.29920000000000002</v>
      </c>
      <c r="E230" s="5" t="s">
        <v>25</v>
      </c>
      <c r="F230" s="5" t="s">
        <v>25</v>
      </c>
      <c r="G230" s="5" t="s">
        <v>25</v>
      </c>
      <c r="H230" s="5" t="s">
        <v>25</v>
      </c>
      <c r="I230" s="5" t="s">
        <v>25</v>
      </c>
      <c r="J230" s="5" t="s">
        <v>25</v>
      </c>
      <c r="K230" s="10">
        <v>4.1335600057941287E-3</v>
      </c>
      <c r="L230" s="5" t="s">
        <v>25</v>
      </c>
      <c r="M230" s="5" t="s">
        <v>25</v>
      </c>
      <c r="N230" s="5" t="s">
        <v>25</v>
      </c>
      <c r="O230" s="13">
        <v>3.1253112735999999E-4</v>
      </c>
      <c r="P230" s="5" t="s">
        <v>25</v>
      </c>
      <c r="Q230" s="7" t="s">
        <v>25</v>
      </c>
      <c r="R230" s="9" t="e">
        <f t="shared" si="24"/>
        <v>#VALUE!</v>
      </c>
      <c r="S230" s="9">
        <f t="shared" si="25"/>
        <v>-3.1856010359833284</v>
      </c>
      <c r="T230" s="11" t="e">
        <f>AVERAGE($R$3:R229)</f>
        <v>#VALUE!</v>
      </c>
      <c r="U230" s="9">
        <f t="shared" si="26"/>
        <v>-3.1856010359833284</v>
      </c>
      <c r="V230" s="9">
        <f t="shared" si="27"/>
        <v>-2.8754461076794895</v>
      </c>
      <c r="W230" s="9">
        <f t="shared" si="28"/>
        <v>-0.31015492830383939</v>
      </c>
      <c r="X230" s="9" t="e">
        <f t="shared" si="29"/>
        <v>#VALUE!</v>
      </c>
      <c r="Y230" s="12" t="e">
        <f t="shared" si="30"/>
        <v>#VALUE!</v>
      </c>
      <c r="Z230" s="9" t="str">
        <f t="shared" si="31"/>
        <v>NaN</v>
      </c>
    </row>
    <row r="231" spans="1:26" hidden="1" x14ac:dyDescent="0.25">
      <c r="A231" s="4">
        <v>189002</v>
      </c>
      <c r="B231" s="5">
        <v>5.32</v>
      </c>
      <c r="C231" s="5">
        <v>0.22</v>
      </c>
      <c r="D231" s="6">
        <v>0.29830000000000001</v>
      </c>
      <c r="E231" s="5" t="s">
        <v>25</v>
      </c>
      <c r="F231" s="5" t="s">
        <v>25</v>
      </c>
      <c r="G231" s="5" t="s">
        <v>25</v>
      </c>
      <c r="H231" s="5" t="s">
        <v>25</v>
      </c>
      <c r="I231" s="5" t="s">
        <v>25</v>
      </c>
      <c r="J231" s="5" t="s">
        <v>25</v>
      </c>
      <c r="K231" s="10">
        <v>3.5874914483505667E-3</v>
      </c>
      <c r="L231" s="5" t="s">
        <v>25</v>
      </c>
      <c r="M231" s="5" t="s">
        <v>25</v>
      </c>
      <c r="N231" s="5" t="s">
        <v>25</v>
      </c>
      <c r="O231" s="13">
        <v>2.3740718781999995E-4</v>
      </c>
      <c r="P231" s="5" t="s">
        <v>25</v>
      </c>
      <c r="Q231" s="7" t="s">
        <v>25</v>
      </c>
      <c r="R231" s="9" t="e">
        <f t="shared" si="24"/>
        <v>#VALUE!</v>
      </c>
      <c r="S231" s="9">
        <f t="shared" si="25"/>
        <v>-3.1968161068034684</v>
      </c>
      <c r="T231" s="11" t="e">
        <f>AVERAGE($R$3:R230)</f>
        <v>#VALUE!</v>
      </c>
      <c r="U231" s="9">
        <f t="shared" si="26"/>
        <v>-3.1968161068034684</v>
      </c>
      <c r="V231" s="9">
        <f t="shared" si="27"/>
        <v>-2.8893314070555078</v>
      </c>
      <c r="W231" s="9">
        <f t="shared" si="28"/>
        <v>-0.30748469974796078</v>
      </c>
      <c r="X231" s="9" t="e">
        <f t="shared" si="29"/>
        <v>#VALUE!</v>
      </c>
      <c r="Y231" s="12" t="e">
        <f t="shared" si="30"/>
        <v>#VALUE!</v>
      </c>
      <c r="Z231" s="9" t="str">
        <f t="shared" si="31"/>
        <v>NaN</v>
      </c>
    </row>
    <row r="232" spans="1:26" hidden="1" x14ac:dyDescent="0.25">
      <c r="A232" s="4">
        <v>189003</v>
      </c>
      <c r="B232" s="5">
        <v>5.28</v>
      </c>
      <c r="C232" s="5">
        <v>0.22</v>
      </c>
      <c r="D232" s="6">
        <v>0.29749999999999999</v>
      </c>
      <c r="E232" s="5" t="s">
        <v>25</v>
      </c>
      <c r="F232" s="5" t="s">
        <v>25</v>
      </c>
      <c r="G232" s="5" t="s">
        <v>25</v>
      </c>
      <c r="H232" s="5" t="s">
        <v>25</v>
      </c>
      <c r="I232" s="5" t="s">
        <v>25</v>
      </c>
      <c r="J232" s="5" t="s">
        <v>25</v>
      </c>
      <c r="K232" s="10">
        <v>3.3513536937803783E-3</v>
      </c>
      <c r="L232" s="5" t="s">
        <v>25</v>
      </c>
      <c r="M232" s="5" t="s">
        <v>25</v>
      </c>
      <c r="N232" s="5" t="s">
        <v>25</v>
      </c>
      <c r="O232" s="13">
        <v>2.7285767455999997E-4</v>
      </c>
      <c r="P232" s="5" t="s">
        <v>25</v>
      </c>
      <c r="Q232" s="7" t="s">
        <v>25</v>
      </c>
      <c r="R232" s="9" t="e">
        <f t="shared" si="24"/>
        <v>#VALUE!</v>
      </c>
      <c r="S232" s="9">
        <f t="shared" si="25"/>
        <v>-3.1856010359833284</v>
      </c>
      <c r="T232" s="11" t="e">
        <f>AVERAGE($R$3:R231)</f>
        <v>#VALUE!</v>
      </c>
      <c r="U232" s="9">
        <f t="shared" si="26"/>
        <v>-3.1856010359833284</v>
      </c>
      <c r="V232" s="9">
        <f t="shared" si="27"/>
        <v>-2.8811288908149875</v>
      </c>
      <c r="W232" s="9">
        <f t="shared" si="28"/>
        <v>-0.30447214516834142</v>
      </c>
      <c r="X232" s="9" t="e">
        <f t="shared" si="29"/>
        <v>#VALUE!</v>
      </c>
      <c r="Y232" s="12" t="e">
        <f t="shared" si="30"/>
        <v>#VALUE!</v>
      </c>
      <c r="Z232" s="9" t="str">
        <f t="shared" si="31"/>
        <v>NaN</v>
      </c>
    </row>
    <row r="233" spans="1:26" hidden="1" x14ac:dyDescent="0.25">
      <c r="A233" s="4">
        <v>189004</v>
      </c>
      <c r="B233" s="5">
        <v>5.39</v>
      </c>
      <c r="C233" s="5">
        <v>0.22</v>
      </c>
      <c r="D233" s="6">
        <v>0.29670000000000002</v>
      </c>
      <c r="E233" s="5" t="s">
        <v>25</v>
      </c>
      <c r="F233" s="5" t="s">
        <v>25</v>
      </c>
      <c r="G233" s="5" t="s">
        <v>25</v>
      </c>
      <c r="H233" s="5" t="s">
        <v>25</v>
      </c>
      <c r="I233" s="5" t="s">
        <v>25</v>
      </c>
      <c r="J233" s="5" t="s">
        <v>25</v>
      </c>
      <c r="K233" s="10">
        <v>3.6981810208053432E-3</v>
      </c>
      <c r="L233" s="5" t="s">
        <v>25</v>
      </c>
      <c r="M233" s="5" t="s">
        <v>25</v>
      </c>
      <c r="N233" s="5" t="s">
        <v>25</v>
      </c>
      <c r="O233" s="13">
        <v>4.1254761549000004E-4</v>
      </c>
      <c r="P233" s="5" t="s">
        <v>25</v>
      </c>
      <c r="Q233" s="7" t="s">
        <v>25</v>
      </c>
      <c r="R233" s="9" t="e">
        <f t="shared" si="24"/>
        <v>#VALUE!</v>
      </c>
      <c r="S233" s="9">
        <f t="shared" si="25"/>
        <v>-3.1780538303479458</v>
      </c>
      <c r="T233" s="11" t="e">
        <f>AVERAGE($R$3:R232)</f>
        <v>#VALUE!</v>
      </c>
      <c r="U233" s="9">
        <f t="shared" si="26"/>
        <v>-3.1780538303479458</v>
      </c>
      <c r="V233" s="9">
        <f t="shared" si="27"/>
        <v>-2.876267151714623</v>
      </c>
      <c r="W233" s="9">
        <f t="shared" si="28"/>
        <v>-0.30178667863332276</v>
      </c>
      <c r="X233" s="9" t="e">
        <f t="shared" si="29"/>
        <v>#VALUE!</v>
      </c>
      <c r="Y233" s="12" t="e">
        <f t="shared" si="30"/>
        <v>#VALUE!</v>
      </c>
      <c r="Z233" s="9" t="str">
        <f t="shared" si="31"/>
        <v>NaN</v>
      </c>
    </row>
    <row r="234" spans="1:26" hidden="1" x14ac:dyDescent="0.25">
      <c r="A234" s="4">
        <v>189005</v>
      </c>
      <c r="B234" s="5">
        <v>5.62</v>
      </c>
      <c r="C234" s="5">
        <v>0.22</v>
      </c>
      <c r="D234" s="6">
        <v>0.29580000000000001</v>
      </c>
      <c r="E234" s="5" t="s">
        <v>25</v>
      </c>
      <c r="F234" s="5" t="s">
        <v>25</v>
      </c>
      <c r="G234" s="5" t="s">
        <v>25</v>
      </c>
      <c r="H234" s="5" t="s">
        <v>25</v>
      </c>
      <c r="I234" s="5" t="s">
        <v>25</v>
      </c>
      <c r="J234" s="5" t="s">
        <v>25</v>
      </c>
      <c r="K234" s="10">
        <v>3.4103881324229258E-3</v>
      </c>
      <c r="L234" s="5" t="s">
        <v>25</v>
      </c>
      <c r="M234" s="5" t="s">
        <v>25</v>
      </c>
      <c r="N234" s="5" t="s">
        <v>25</v>
      </c>
      <c r="O234" s="13">
        <v>7.4820204711000004E-4</v>
      </c>
      <c r="P234" s="5" t="s">
        <v>25</v>
      </c>
      <c r="Q234" s="7" t="s">
        <v>25</v>
      </c>
      <c r="R234" s="9" t="e">
        <f t="shared" si="24"/>
        <v>#VALUE!</v>
      </c>
      <c r="S234" s="9">
        <f t="shared" si="25"/>
        <v>-3.1986731175506815</v>
      </c>
      <c r="T234" s="11" t="e">
        <f>AVERAGE($R$3:R233)</f>
        <v>#VALUE!</v>
      </c>
      <c r="U234" s="9">
        <f t="shared" si="26"/>
        <v>-3.1986731175506815</v>
      </c>
      <c r="V234" s="9">
        <f t="shared" si="27"/>
        <v>-2.8995791366062669</v>
      </c>
      <c r="W234" s="9">
        <f t="shared" si="28"/>
        <v>-0.29909398094441464</v>
      </c>
      <c r="X234" s="9" t="e">
        <f t="shared" si="29"/>
        <v>#VALUE!</v>
      </c>
      <c r="Y234" s="12" t="e">
        <f t="shared" si="30"/>
        <v>#VALUE!</v>
      </c>
      <c r="Z234" s="9" t="str">
        <f t="shared" si="31"/>
        <v>NaN</v>
      </c>
    </row>
    <row r="235" spans="1:26" hidden="1" x14ac:dyDescent="0.25">
      <c r="A235" s="4">
        <v>189006</v>
      </c>
      <c r="B235" s="5">
        <v>5.58</v>
      </c>
      <c r="C235" s="5">
        <v>0.22</v>
      </c>
      <c r="D235" s="6">
        <v>0.29499999999999998</v>
      </c>
      <c r="E235" s="5" t="s">
        <v>25</v>
      </c>
      <c r="F235" s="5" t="s">
        <v>25</v>
      </c>
      <c r="G235" s="5" t="s">
        <v>25</v>
      </c>
      <c r="H235" s="5" t="s">
        <v>25</v>
      </c>
      <c r="I235" s="5" t="s">
        <v>25</v>
      </c>
      <c r="J235" s="5" t="s">
        <v>25</v>
      </c>
      <c r="K235" s="10">
        <v>3.3734916082713328E-3</v>
      </c>
      <c r="L235" s="5" t="s">
        <v>25</v>
      </c>
      <c r="M235" s="5" t="s">
        <v>25</v>
      </c>
      <c r="N235" s="5" t="s">
        <v>25</v>
      </c>
      <c r="O235" s="13">
        <v>8.752802386799999E-4</v>
      </c>
      <c r="P235" s="5" t="s">
        <v>25</v>
      </c>
      <c r="Q235" s="7" t="s">
        <v>25</v>
      </c>
      <c r="R235" s="9" t="e">
        <f t="shared" si="24"/>
        <v>#VALUE!</v>
      </c>
      <c r="S235" s="9">
        <f t="shared" si="25"/>
        <v>-3.2404593965353752</v>
      </c>
      <c r="T235" s="11" t="e">
        <f>AVERAGE($R$3:R234)</f>
        <v>#VALUE!</v>
      </c>
      <c r="U235" s="9">
        <f t="shared" si="26"/>
        <v>-3.2404593965353752</v>
      </c>
      <c r="V235" s="9">
        <f t="shared" si="27"/>
        <v>-2.9444033926110373</v>
      </c>
      <c r="W235" s="9">
        <f t="shared" si="28"/>
        <v>-0.29605600392433784</v>
      </c>
      <c r="X235" s="9" t="e">
        <f t="shared" si="29"/>
        <v>#VALUE!</v>
      </c>
      <c r="Y235" s="12" t="e">
        <f t="shared" si="30"/>
        <v>#VALUE!</v>
      </c>
      <c r="Z235" s="9" t="str">
        <f t="shared" si="31"/>
        <v>NaN</v>
      </c>
    </row>
    <row r="236" spans="1:26" hidden="1" x14ac:dyDescent="0.25">
      <c r="A236" s="4">
        <v>189007</v>
      </c>
      <c r="B236" s="5">
        <v>5.54</v>
      </c>
      <c r="C236" s="5">
        <v>0.22</v>
      </c>
      <c r="D236" s="6">
        <v>0.29420000000000002</v>
      </c>
      <c r="E236" s="5" t="s">
        <v>25</v>
      </c>
      <c r="F236" s="5" t="s">
        <v>25</v>
      </c>
      <c r="G236" s="5" t="s">
        <v>25</v>
      </c>
      <c r="H236" s="5" t="s">
        <v>25</v>
      </c>
      <c r="I236" s="5" t="s">
        <v>25</v>
      </c>
      <c r="J236" s="5" t="s">
        <v>25</v>
      </c>
      <c r="K236" s="10">
        <v>3.3292157792894229E-3</v>
      </c>
      <c r="L236" s="5" t="s">
        <v>25</v>
      </c>
      <c r="M236" s="5" t="s">
        <v>25</v>
      </c>
      <c r="N236" s="5" t="s">
        <v>25</v>
      </c>
      <c r="O236" s="13">
        <v>4.3609680860000002E-4</v>
      </c>
      <c r="P236" s="5" t="s">
        <v>25</v>
      </c>
      <c r="Q236" s="7" t="s">
        <v>25</v>
      </c>
      <c r="R236" s="9" t="e">
        <f t="shared" si="24"/>
        <v>#VALUE!</v>
      </c>
      <c r="S236" s="9">
        <f t="shared" si="25"/>
        <v>-3.2333165090229952</v>
      </c>
      <c r="T236" s="11" t="e">
        <f>AVERAGE($R$3:R235)</f>
        <v>#VALUE!</v>
      </c>
      <c r="U236" s="9">
        <f t="shared" si="26"/>
        <v>-3.2333165090229952</v>
      </c>
      <c r="V236" s="9">
        <f t="shared" si="27"/>
        <v>-2.9399686990355369</v>
      </c>
      <c r="W236" s="9">
        <f t="shared" si="28"/>
        <v>-0.29334780998745824</v>
      </c>
      <c r="X236" s="9" t="e">
        <f t="shared" si="29"/>
        <v>#VALUE!</v>
      </c>
      <c r="Y236" s="12" t="e">
        <f t="shared" si="30"/>
        <v>#VALUE!</v>
      </c>
      <c r="Z236" s="9" t="str">
        <f t="shared" si="31"/>
        <v>NaN</v>
      </c>
    </row>
    <row r="237" spans="1:26" hidden="1" x14ac:dyDescent="0.25">
      <c r="A237" s="4">
        <v>189008</v>
      </c>
      <c r="B237" s="5">
        <v>5.41</v>
      </c>
      <c r="C237" s="5">
        <v>0.22</v>
      </c>
      <c r="D237" s="6">
        <v>0.29330000000000001</v>
      </c>
      <c r="E237" s="5" t="s">
        <v>25</v>
      </c>
      <c r="F237" s="5" t="s">
        <v>25</v>
      </c>
      <c r="G237" s="5" t="s">
        <v>25</v>
      </c>
      <c r="H237" s="5" t="s">
        <v>25</v>
      </c>
      <c r="I237" s="5" t="s">
        <v>25</v>
      </c>
      <c r="J237" s="5" t="s">
        <v>25</v>
      </c>
      <c r="K237" s="10">
        <v>3.366112303441015E-3</v>
      </c>
      <c r="L237" s="5" t="s">
        <v>25</v>
      </c>
      <c r="M237" s="5" t="s">
        <v>25</v>
      </c>
      <c r="N237" s="5" t="s">
        <v>25</v>
      </c>
      <c r="O237" s="13">
        <v>1.9591990101100001E-3</v>
      </c>
      <c r="P237" s="5" t="s">
        <v>25</v>
      </c>
      <c r="Q237" s="7" t="s">
        <v>25</v>
      </c>
      <c r="R237" s="9" t="e">
        <f t="shared" si="24"/>
        <v>#VALUE!</v>
      </c>
      <c r="S237" s="9">
        <f t="shared" si="25"/>
        <v>-3.2261222333889679</v>
      </c>
      <c r="T237" s="11" t="e">
        <f>AVERAGE($R$3:R236)</f>
        <v>#VALUE!</v>
      </c>
      <c r="U237" s="9">
        <f t="shared" si="26"/>
        <v>-3.2261222333889679</v>
      </c>
      <c r="V237" s="9">
        <f t="shared" si="27"/>
        <v>-2.9354899715739924</v>
      </c>
      <c r="W237" s="9">
        <f t="shared" si="28"/>
        <v>-0.2906322618149757</v>
      </c>
      <c r="X237" s="9" t="e">
        <f t="shared" si="29"/>
        <v>#VALUE!</v>
      </c>
      <c r="Y237" s="12" t="e">
        <f t="shared" si="30"/>
        <v>#VALUE!</v>
      </c>
      <c r="Z237" s="9" t="str">
        <f t="shared" si="31"/>
        <v>NaN</v>
      </c>
    </row>
    <row r="238" spans="1:26" hidden="1" x14ac:dyDescent="0.25">
      <c r="A238" s="4">
        <v>189009</v>
      </c>
      <c r="B238" s="5">
        <v>5.32</v>
      </c>
      <c r="C238" s="5">
        <v>0.22</v>
      </c>
      <c r="D238" s="6">
        <v>0.29249999999999998</v>
      </c>
      <c r="E238" s="5" t="s">
        <v>25</v>
      </c>
      <c r="F238" s="5" t="s">
        <v>25</v>
      </c>
      <c r="G238" s="5" t="s">
        <v>25</v>
      </c>
      <c r="H238" s="5" t="s">
        <v>25</v>
      </c>
      <c r="I238" s="5" t="s">
        <v>25</v>
      </c>
      <c r="J238" s="5" t="s">
        <v>25</v>
      </c>
      <c r="K238" s="10">
        <v>3.7645947642782084E-3</v>
      </c>
      <c r="L238" s="5" t="s">
        <v>25</v>
      </c>
      <c r="M238" s="5" t="s">
        <v>25</v>
      </c>
      <c r="N238" s="5" t="s">
        <v>25</v>
      </c>
      <c r="O238" s="13">
        <v>1.02159000374E-3</v>
      </c>
      <c r="P238" s="5" t="s">
        <v>25</v>
      </c>
      <c r="Q238" s="7" t="s">
        <v>25</v>
      </c>
      <c r="R238" s="9" t="e">
        <f t="shared" si="24"/>
        <v>#VALUE!</v>
      </c>
      <c r="S238" s="9">
        <f t="shared" si="25"/>
        <v>-3.2023768254881659</v>
      </c>
      <c r="T238" s="11" t="e">
        <f>AVERAGE($R$3:R237)</f>
        <v>#VALUE!</v>
      </c>
      <c r="U238" s="9">
        <f t="shared" si="26"/>
        <v>-3.2023768254881659</v>
      </c>
      <c r="V238" s="9">
        <f t="shared" si="27"/>
        <v>-2.914808395857122</v>
      </c>
      <c r="W238" s="9">
        <f t="shared" si="28"/>
        <v>-0.2875684296310439</v>
      </c>
      <c r="X238" s="9" t="e">
        <f t="shared" si="29"/>
        <v>#VALUE!</v>
      </c>
      <c r="Y238" s="12" t="e">
        <f t="shared" si="30"/>
        <v>#VALUE!</v>
      </c>
      <c r="Z238" s="9" t="str">
        <f t="shared" si="31"/>
        <v>NaN</v>
      </c>
    </row>
    <row r="239" spans="1:26" hidden="1" x14ac:dyDescent="0.25">
      <c r="A239" s="4">
        <v>189010</v>
      </c>
      <c r="B239" s="5">
        <v>5.08</v>
      </c>
      <c r="C239" s="5">
        <v>0.22</v>
      </c>
      <c r="D239" s="6">
        <v>0.29170000000000001</v>
      </c>
      <c r="E239" s="5" t="s">
        <v>25</v>
      </c>
      <c r="F239" s="5" t="s">
        <v>25</v>
      </c>
      <c r="G239" s="5" t="s">
        <v>25</v>
      </c>
      <c r="H239" s="5" t="s">
        <v>25</v>
      </c>
      <c r="I239" s="5" t="s">
        <v>25</v>
      </c>
      <c r="J239" s="5" t="s">
        <v>25</v>
      </c>
      <c r="K239" s="10">
        <v>3.8826636415633035E-3</v>
      </c>
      <c r="L239" s="5" t="s">
        <v>25</v>
      </c>
      <c r="M239" s="5" t="s">
        <v>25</v>
      </c>
      <c r="N239" s="5" t="s">
        <v>25</v>
      </c>
      <c r="O239" s="13">
        <v>1.8990477396500004E-3</v>
      </c>
      <c r="P239" s="5" t="s">
        <v>25</v>
      </c>
      <c r="Q239" s="7" t="s">
        <v>25</v>
      </c>
      <c r="R239" s="9" t="e">
        <f t="shared" si="24"/>
        <v>#VALUE!</v>
      </c>
      <c r="S239" s="9">
        <f t="shared" si="25"/>
        <v>-3.1856010359833284</v>
      </c>
      <c r="T239" s="11" t="e">
        <f>AVERAGE($R$3:R238)</f>
        <v>#VALUE!</v>
      </c>
      <c r="U239" s="9">
        <f t="shared" si="26"/>
        <v>-3.1856010359833284</v>
      </c>
      <c r="V239" s="9">
        <f t="shared" si="27"/>
        <v>-2.900763915663779</v>
      </c>
      <c r="W239" s="9">
        <f t="shared" si="28"/>
        <v>-0.28483712031954966</v>
      </c>
      <c r="X239" s="9" t="e">
        <f t="shared" si="29"/>
        <v>#VALUE!</v>
      </c>
      <c r="Y239" s="12" t="e">
        <f t="shared" si="30"/>
        <v>#VALUE!</v>
      </c>
      <c r="Z239" s="9" t="str">
        <f t="shared" si="31"/>
        <v>NaN</v>
      </c>
    </row>
    <row r="240" spans="1:26" hidden="1" x14ac:dyDescent="0.25">
      <c r="A240" s="4">
        <v>189011</v>
      </c>
      <c r="B240" s="5">
        <v>4.71</v>
      </c>
      <c r="C240" s="5">
        <v>0.22</v>
      </c>
      <c r="D240" s="6">
        <v>0.2908</v>
      </c>
      <c r="E240" s="5" t="s">
        <v>25</v>
      </c>
      <c r="F240" s="5" t="s">
        <v>25</v>
      </c>
      <c r="G240" s="5" t="s">
        <v>25</v>
      </c>
      <c r="H240" s="5" t="s">
        <v>25</v>
      </c>
      <c r="I240" s="5" t="s">
        <v>25</v>
      </c>
      <c r="J240" s="5" t="s">
        <v>25</v>
      </c>
      <c r="K240" s="10">
        <v>3.99335321401808E-3</v>
      </c>
      <c r="L240" s="5" t="s">
        <v>25</v>
      </c>
      <c r="M240" s="5" t="s">
        <v>25</v>
      </c>
      <c r="N240" s="5" t="s">
        <v>25</v>
      </c>
      <c r="O240" s="13">
        <v>8.5015896233200001E-3</v>
      </c>
      <c r="P240" s="5" t="s">
        <v>25</v>
      </c>
      <c r="Q240" s="7" t="s">
        <v>25</v>
      </c>
      <c r="R240" s="9" t="e">
        <f t="shared" si="24"/>
        <v>#VALUE!</v>
      </c>
      <c r="S240" s="9">
        <f t="shared" si="25"/>
        <v>-3.1394389942201659</v>
      </c>
      <c r="T240" s="11" t="e">
        <f>AVERAGE($R$3:R239)</f>
        <v>#VALUE!</v>
      </c>
      <c r="U240" s="9">
        <f t="shared" si="26"/>
        <v>-3.1394389942201659</v>
      </c>
      <c r="V240" s="9">
        <f t="shared" si="27"/>
        <v>-2.8573406636988521</v>
      </c>
      <c r="W240" s="9">
        <f t="shared" si="28"/>
        <v>-0.28209833052131428</v>
      </c>
      <c r="X240" s="9" t="e">
        <f t="shared" si="29"/>
        <v>#VALUE!</v>
      </c>
      <c r="Y240" s="12" t="e">
        <f t="shared" si="30"/>
        <v>#VALUE!</v>
      </c>
      <c r="Z240" s="9" t="str">
        <f t="shared" si="31"/>
        <v>NaN</v>
      </c>
    </row>
    <row r="241" spans="1:26" hidden="1" x14ac:dyDescent="0.25">
      <c r="A241" s="4">
        <v>189012</v>
      </c>
      <c r="B241" s="5">
        <v>4.5999999999999996</v>
      </c>
      <c r="C241" s="5">
        <v>0.22</v>
      </c>
      <c r="D241" s="6">
        <v>0.28999999999999998</v>
      </c>
      <c r="E241" s="5" t="s">
        <v>25</v>
      </c>
      <c r="F241" s="5" t="s">
        <v>25</v>
      </c>
      <c r="G241" s="5" t="s">
        <v>25</v>
      </c>
      <c r="H241" s="5" t="s">
        <v>25</v>
      </c>
      <c r="I241" s="5" t="s">
        <v>25</v>
      </c>
      <c r="J241" s="5" t="s">
        <v>25</v>
      </c>
      <c r="K241" s="10">
        <v>4.6205941245951437E-3</v>
      </c>
      <c r="L241" s="5" t="s">
        <v>25</v>
      </c>
      <c r="M241" s="5" t="s">
        <v>25</v>
      </c>
      <c r="N241" s="5" t="s">
        <v>25</v>
      </c>
      <c r="O241" s="13">
        <v>5.9447097853200003E-3</v>
      </c>
      <c r="P241" s="5" t="s">
        <v>25</v>
      </c>
      <c r="Q241" s="7" t="s">
        <v>25</v>
      </c>
      <c r="R241" s="9" t="e">
        <f t="shared" si="24"/>
        <v>#VALUE!</v>
      </c>
      <c r="S241" s="9">
        <f t="shared" si="25"/>
        <v>-3.0638156406581016</v>
      </c>
      <c r="T241" s="11" t="e">
        <f>AVERAGE($R$3:R240)</f>
        <v>#VALUE!</v>
      </c>
      <c r="U241" s="9">
        <f t="shared" si="26"/>
        <v>-3.0638156406581016</v>
      </c>
      <c r="V241" s="9">
        <f t="shared" si="27"/>
        <v>-2.784807441351099</v>
      </c>
      <c r="W241" s="9">
        <f t="shared" si="28"/>
        <v>-0.27900819930700282</v>
      </c>
      <c r="X241" s="9" t="e">
        <f t="shared" si="29"/>
        <v>#VALUE!</v>
      </c>
      <c r="Y241" s="12" t="e">
        <f t="shared" si="30"/>
        <v>#VALUE!</v>
      </c>
      <c r="Z241" s="9" t="str">
        <f t="shared" si="31"/>
        <v>NaN</v>
      </c>
    </row>
    <row r="242" spans="1:26" hidden="1" x14ac:dyDescent="0.25">
      <c r="A242" s="4">
        <v>189101</v>
      </c>
      <c r="B242" s="5">
        <v>4.84</v>
      </c>
      <c r="C242" s="5">
        <v>0.22</v>
      </c>
      <c r="D242" s="6">
        <v>0.29420000000000002</v>
      </c>
      <c r="E242" s="5" t="s">
        <v>25</v>
      </c>
      <c r="F242" s="5" t="s">
        <v>25</v>
      </c>
      <c r="G242" s="5" t="s">
        <v>25</v>
      </c>
      <c r="H242" s="5" t="s">
        <v>25</v>
      </c>
      <c r="I242" s="5" t="s">
        <v>25</v>
      </c>
      <c r="J242" s="5" t="s">
        <v>25</v>
      </c>
      <c r="K242" s="10">
        <v>5.0485938047536115E-3</v>
      </c>
      <c r="L242" s="5" t="s">
        <v>25</v>
      </c>
      <c r="M242" s="5" t="s">
        <v>25</v>
      </c>
      <c r="N242" s="5" t="s">
        <v>25</v>
      </c>
      <c r="O242" s="13">
        <v>1.6956909908800001E-3</v>
      </c>
      <c r="P242" s="5" t="s">
        <v>25</v>
      </c>
      <c r="Q242" s="7" t="s">
        <v>25</v>
      </c>
      <c r="R242" s="9" t="e">
        <f t="shared" si="24"/>
        <v>#VALUE!</v>
      </c>
      <c r="S242" s="9">
        <f t="shared" si="25"/>
        <v>-3.0401840361248249</v>
      </c>
      <c r="T242" s="11" t="e">
        <f>AVERAGE($R$3:R241)</f>
        <v>#VALUE!</v>
      </c>
      <c r="U242" s="9">
        <f t="shared" si="26"/>
        <v>-3.0401840361248249</v>
      </c>
      <c r="V242" s="9">
        <f t="shared" si="27"/>
        <v>-2.7639306594966664</v>
      </c>
      <c r="W242" s="9">
        <f t="shared" si="28"/>
        <v>-0.27625337662815808</v>
      </c>
      <c r="X242" s="9" t="e">
        <f t="shared" si="29"/>
        <v>#VALUE!</v>
      </c>
      <c r="Y242" s="12" t="e">
        <f t="shared" si="30"/>
        <v>#VALUE!</v>
      </c>
      <c r="Z242" s="9" t="str">
        <f t="shared" si="31"/>
        <v>NaN</v>
      </c>
    </row>
    <row r="243" spans="1:26" hidden="1" x14ac:dyDescent="0.25">
      <c r="A243" s="4">
        <v>189102</v>
      </c>
      <c r="B243" s="5">
        <v>4.9000000000000004</v>
      </c>
      <c r="C243" s="5">
        <v>0.22</v>
      </c>
      <c r="D243" s="6">
        <v>0.29830000000000001</v>
      </c>
      <c r="E243" s="5" t="s">
        <v>25</v>
      </c>
      <c r="F243" s="5" t="s">
        <v>25</v>
      </c>
      <c r="G243" s="5" t="s">
        <v>25</v>
      </c>
      <c r="H243" s="5" t="s">
        <v>25</v>
      </c>
      <c r="I243" s="5" t="s">
        <v>25</v>
      </c>
      <c r="J243" s="5" t="s">
        <v>25</v>
      </c>
      <c r="K243" s="10">
        <v>3.9416980802058502E-3</v>
      </c>
      <c r="L243" s="5" t="s">
        <v>25</v>
      </c>
      <c r="M243" s="5" t="s">
        <v>25</v>
      </c>
      <c r="N243" s="5" t="s">
        <v>25</v>
      </c>
      <c r="O243" s="13">
        <v>8.0549416817999968E-4</v>
      </c>
      <c r="P243" s="5" t="s">
        <v>25</v>
      </c>
      <c r="Q243" s="7" t="s">
        <v>25</v>
      </c>
      <c r="R243" s="9" t="e">
        <f t="shared" si="24"/>
        <v>#VALUE!</v>
      </c>
      <c r="S243" s="9">
        <f t="shared" si="25"/>
        <v>-3.0910424533583161</v>
      </c>
      <c r="T243" s="11" t="e">
        <f>AVERAGE($R$3:R242)</f>
        <v>#VALUE!</v>
      </c>
      <c r="U243" s="9">
        <f t="shared" si="26"/>
        <v>-3.0910424533583161</v>
      </c>
      <c r="V243" s="9">
        <f t="shared" si="27"/>
        <v>-2.8004101915433401</v>
      </c>
      <c r="W243" s="9">
        <f t="shared" si="28"/>
        <v>-0.2906322618149757</v>
      </c>
      <c r="X243" s="9" t="e">
        <f t="shared" si="29"/>
        <v>#VALUE!</v>
      </c>
      <c r="Y243" s="12" t="e">
        <f t="shared" si="30"/>
        <v>#VALUE!</v>
      </c>
      <c r="Z243" s="9" t="str">
        <f t="shared" si="31"/>
        <v>NaN</v>
      </c>
    </row>
    <row r="244" spans="1:26" hidden="1" x14ac:dyDescent="0.25">
      <c r="A244" s="4">
        <v>189103</v>
      </c>
      <c r="B244" s="5">
        <v>4.8099999999999996</v>
      </c>
      <c r="C244" s="5">
        <v>0.22</v>
      </c>
      <c r="D244" s="6">
        <v>0.30249999999999999</v>
      </c>
      <c r="E244" s="5" t="s">
        <v>25</v>
      </c>
      <c r="F244" s="5" t="s">
        <v>25</v>
      </c>
      <c r="G244" s="5" t="s">
        <v>25</v>
      </c>
      <c r="H244" s="5" t="s">
        <v>25</v>
      </c>
      <c r="I244" s="5" t="s">
        <v>25</v>
      </c>
      <c r="J244" s="5" t="s">
        <v>25</v>
      </c>
      <c r="K244" s="10">
        <v>3.3292157792894229E-3</v>
      </c>
      <c r="L244" s="5" t="s">
        <v>25</v>
      </c>
      <c r="M244" s="5" t="s">
        <v>25</v>
      </c>
      <c r="N244" s="5" t="s">
        <v>25</v>
      </c>
      <c r="O244" s="13">
        <v>1.0066134610700001E-3</v>
      </c>
      <c r="P244" s="5" t="s">
        <v>25</v>
      </c>
      <c r="Q244" s="7" t="s">
        <v>25</v>
      </c>
      <c r="R244" s="9" t="e">
        <f t="shared" si="24"/>
        <v>#VALUE!</v>
      </c>
      <c r="S244" s="9">
        <f t="shared" si="25"/>
        <v>-3.1033629377463567</v>
      </c>
      <c r="T244" s="11" t="e">
        <f>AVERAGE($R$3:R243)</f>
        <v>#VALUE!</v>
      </c>
      <c r="U244" s="9">
        <f t="shared" si="26"/>
        <v>-3.1033629377463567</v>
      </c>
      <c r="V244" s="9">
        <f t="shared" si="27"/>
        <v>-2.7988907925780149</v>
      </c>
      <c r="W244" s="9">
        <f t="shared" si="28"/>
        <v>-0.30447214516834142</v>
      </c>
      <c r="X244" s="9" t="e">
        <f t="shared" si="29"/>
        <v>#VALUE!</v>
      </c>
      <c r="Y244" s="12" t="e">
        <f t="shared" si="30"/>
        <v>#VALUE!</v>
      </c>
      <c r="Z244" s="9" t="str">
        <f t="shared" si="31"/>
        <v>NaN</v>
      </c>
    </row>
    <row r="245" spans="1:26" hidden="1" x14ac:dyDescent="0.25">
      <c r="A245" s="4">
        <v>189104</v>
      </c>
      <c r="B245" s="5">
        <v>4.97</v>
      </c>
      <c r="C245" s="5">
        <v>0.22</v>
      </c>
      <c r="D245" s="6">
        <v>0.30669999999999997</v>
      </c>
      <c r="E245" s="5" t="s">
        <v>25</v>
      </c>
      <c r="F245" s="5" t="s">
        <v>25</v>
      </c>
      <c r="G245" s="5" t="s">
        <v>25</v>
      </c>
      <c r="H245" s="5" t="s">
        <v>25</v>
      </c>
      <c r="I245" s="5" t="s">
        <v>25</v>
      </c>
      <c r="J245" s="5" t="s">
        <v>25</v>
      </c>
      <c r="K245" s="10">
        <v>3.5136984000473824E-3</v>
      </c>
      <c r="L245" s="5" t="s">
        <v>25</v>
      </c>
      <c r="M245" s="5" t="s">
        <v>25</v>
      </c>
      <c r="N245" s="5" t="s">
        <v>25</v>
      </c>
      <c r="O245" s="13">
        <v>1.35693891499E-3</v>
      </c>
      <c r="P245" s="5" t="s">
        <v>25</v>
      </c>
      <c r="Q245" s="7" t="s">
        <v>25</v>
      </c>
      <c r="R245" s="9" t="e">
        <f t="shared" si="24"/>
        <v>#VALUE!</v>
      </c>
      <c r="S245" s="9">
        <f t="shared" si="25"/>
        <v>-3.084824816747445</v>
      </c>
      <c r="T245" s="11" t="e">
        <f>AVERAGE($R$3:R244)</f>
        <v>#VALUE!</v>
      </c>
      <c r="U245" s="9">
        <f t="shared" si="26"/>
        <v>-3.084824816747445</v>
      </c>
      <c r="V245" s="9">
        <f t="shared" si="27"/>
        <v>-2.7663710856289105</v>
      </c>
      <c r="W245" s="9">
        <f t="shared" si="28"/>
        <v>-0.31845373111853448</v>
      </c>
      <c r="X245" s="9" t="e">
        <f t="shared" si="29"/>
        <v>#VALUE!</v>
      </c>
      <c r="Y245" s="12" t="e">
        <f t="shared" si="30"/>
        <v>#VALUE!</v>
      </c>
      <c r="Z245" s="9" t="str">
        <f t="shared" si="31"/>
        <v>NaN</v>
      </c>
    </row>
    <row r="246" spans="1:26" hidden="1" x14ac:dyDescent="0.25">
      <c r="A246" s="4">
        <v>189105</v>
      </c>
      <c r="B246" s="5">
        <v>4.95</v>
      </c>
      <c r="C246" s="5">
        <v>0.22</v>
      </c>
      <c r="D246" s="6">
        <v>0.31080000000000002</v>
      </c>
      <c r="E246" s="5" t="s">
        <v>25</v>
      </c>
      <c r="F246" s="5" t="s">
        <v>25</v>
      </c>
      <c r="G246" s="5" t="s">
        <v>25</v>
      </c>
      <c r="H246" s="5" t="s">
        <v>25</v>
      </c>
      <c r="I246" s="5" t="s">
        <v>25</v>
      </c>
      <c r="J246" s="5" t="s">
        <v>25</v>
      </c>
      <c r="K246" s="10">
        <v>3.3882502179319704E-3</v>
      </c>
      <c r="L246" s="5" t="s">
        <v>25</v>
      </c>
      <c r="M246" s="5" t="s">
        <v>25</v>
      </c>
      <c r="N246" s="5" t="s">
        <v>25</v>
      </c>
      <c r="O246" s="13">
        <v>1.9748725754999996E-3</v>
      </c>
      <c r="P246" s="5" t="s">
        <v>25</v>
      </c>
      <c r="Q246" s="7" t="s">
        <v>25</v>
      </c>
      <c r="R246" s="9" t="e">
        <f t="shared" si="24"/>
        <v>#VALUE!</v>
      </c>
      <c r="S246" s="9">
        <f t="shared" si="25"/>
        <v>-3.1175475727383128</v>
      </c>
      <c r="T246" s="11" t="e">
        <f>AVERAGE($R$3:R245)</f>
        <v>#VALUE!</v>
      </c>
      <c r="U246" s="9">
        <f t="shared" si="26"/>
        <v>-3.1175475727383128</v>
      </c>
      <c r="V246" s="9">
        <f t="shared" si="27"/>
        <v>-2.7853050479704686</v>
      </c>
      <c r="W246" s="9">
        <f t="shared" si="28"/>
        <v>-0.33224252476784422</v>
      </c>
      <c r="X246" s="9" t="e">
        <f t="shared" si="29"/>
        <v>#VALUE!</v>
      </c>
      <c r="Y246" s="12" t="e">
        <f t="shared" si="30"/>
        <v>#VALUE!</v>
      </c>
      <c r="Z246" s="9" t="str">
        <f t="shared" si="31"/>
        <v>NaN</v>
      </c>
    </row>
    <row r="247" spans="1:26" hidden="1" x14ac:dyDescent="0.25">
      <c r="A247" s="4">
        <v>189106</v>
      </c>
      <c r="B247" s="5">
        <v>4.8499999999999996</v>
      </c>
      <c r="C247" s="5">
        <v>0.22</v>
      </c>
      <c r="D247" s="6">
        <v>0.315</v>
      </c>
      <c r="E247" s="5" t="s">
        <v>25</v>
      </c>
      <c r="F247" s="5" t="s">
        <v>25</v>
      </c>
      <c r="G247" s="5" t="s">
        <v>25</v>
      </c>
      <c r="H247" s="5" t="s">
        <v>25</v>
      </c>
      <c r="I247" s="5" t="s">
        <v>25</v>
      </c>
      <c r="J247" s="5" t="s">
        <v>25</v>
      </c>
      <c r="K247" s="10">
        <v>3.6096293628415221E-3</v>
      </c>
      <c r="L247" s="5" t="s">
        <v>25</v>
      </c>
      <c r="M247" s="5" t="s">
        <v>25</v>
      </c>
      <c r="N247" s="5" t="s">
        <v>25</v>
      </c>
      <c r="O247" s="13">
        <v>9.9157056343999995E-4</v>
      </c>
      <c r="P247" s="5" t="s">
        <v>25</v>
      </c>
      <c r="Q247" s="7" t="s">
        <v>25</v>
      </c>
      <c r="R247" s="9" t="e">
        <f t="shared" si="24"/>
        <v>#VALUE!</v>
      </c>
      <c r="S247" s="9">
        <f t="shared" si="25"/>
        <v>-3.1135153092103742</v>
      </c>
      <c r="T247" s="11" t="e">
        <f>AVERAGE($R$3:R246)</f>
        <v>#VALUE!</v>
      </c>
      <c r="U247" s="9">
        <f t="shared" si="26"/>
        <v>-3.1135153092103742</v>
      </c>
      <c r="V247" s="9">
        <f t="shared" si="27"/>
        <v>-2.7679932370692435</v>
      </c>
      <c r="W247" s="9">
        <f t="shared" si="28"/>
        <v>-0.34552207214113095</v>
      </c>
      <c r="X247" s="9" t="e">
        <f t="shared" si="29"/>
        <v>#VALUE!</v>
      </c>
      <c r="Y247" s="12" t="e">
        <f t="shared" si="30"/>
        <v>#VALUE!</v>
      </c>
      <c r="Z247" s="9" t="str">
        <f t="shared" si="31"/>
        <v>NaN</v>
      </c>
    </row>
    <row r="248" spans="1:26" hidden="1" x14ac:dyDescent="0.25">
      <c r="A248" s="4">
        <v>189107</v>
      </c>
      <c r="B248" s="5">
        <v>4.7699999999999996</v>
      </c>
      <c r="C248" s="5">
        <v>0.22</v>
      </c>
      <c r="D248" s="6">
        <v>0.31919999999999998</v>
      </c>
      <c r="E248" s="5" t="s">
        <v>25</v>
      </c>
      <c r="F248" s="5" t="s">
        <v>25</v>
      </c>
      <c r="G248" s="5" t="s">
        <v>25</v>
      </c>
      <c r="H248" s="5" t="s">
        <v>25</v>
      </c>
      <c r="I248" s="5" t="s">
        <v>25</v>
      </c>
      <c r="J248" s="5" t="s">
        <v>25</v>
      </c>
      <c r="K248" s="10">
        <v>3.6981810208053432E-3</v>
      </c>
      <c r="L248" s="5" t="s">
        <v>25</v>
      </c>
      <c r="M248" s="5" t="s">
        <v>25</v>
      </c>
      <c r="N248" s="5" t="s">
        <v>25</v>
      </c>
      <c r="O248" s="13">
        <v>7.8497700986000015E-4</v>
      </c>
      <c r="P248" s="5" t="s">
        <v>25</v>
      </c>
      <c r="Q248" s="7" t="s">
        <v>25</v>
      </c>
      <c r="R248" s="9" t="e">
        <f t="shared" si="24"/>
        <v>#VALUE!</v>
      </c>
      <c r="S248" s="9">
        <f t="shared" si="25"/>
        <v>-3.0931064375791673</v>
      </c>
      <c r="T248" s="11" t="e">
        <f>AVERAGE($R$3:R247)</f>
        <v>#VALUE!</v>
      </c>
      <c r="U248" s="9">
        <f t="shared" si="26"/>
        <v>-3.0931064375791673</v>
      </c>
      <c r="V248" s="9">
        <f t="shared" si="27"/>
        <v>-2.7341613451058957</v>
      </c>
      <c r="W248" s="9">
        <f t="shared" si="28"/>
        <v>-0.35894509247327155</v>
      </c>
      <c r="X248" s="9" t="e">
        <f t="shared" si="29"/>
        <v>#VALUE!</v>
      </c>
      <c r="Y248" s="12" t="e">
        <f t="shared" si="30"/>
        <v>#VALUE!</v>
      </c>
      <c r="Z248" s="9" t="str">
        <f t="shared" si="31"/>
        <v>NaN</v>
      </c>
    </row>
    <row r="249" spans="1:26" hidden="1" x14ac:dyDescent="0.25">
      <c r="A249" s="4">
        <v>189108</v>
      </c>
      <c r="B249" s="5">
        <v>4.93</v>
      </c>
      <c r="C249" s="5">
        <v>0.22</v>
      </c>
      <c r="D249" s="6">
        <v>0.32329999999999998</v>
      </c>
      <c r="E249" s="5" t="s">
        <v>25</v>
      </c>
      <c r="F249" s="5" t="s">
        <v>25</v>
      </c>
      <c r="G249" s="5" t="s">
        <v>25</v>
      </c>
      <c r="H249" s="5" t="s">
        <v>25</v>
      </c>
      <c r="I249" s="5" t="s">
        <v>25</v>
      </c>
      <c r="J249" s="5" t="s">
        <v>25</v>
      </c>
      <c r="K249" s="10">
        <v>3.771974069108527E-3</v>
      </c>
      <c r="L249" s="5" t="s">
        <v>25</v>
      </c>
      <c r="M249" s="5" t="s">
        <v>25</v>
      </c>
      <c r="N249" s="5" t="s">
        <v>25</v>
      </c>
      <c r="O249" s="13">
        <v>1.7710528431600001E-3</v>
      </c>
      <c r="P249" s="5" t="s">
        <v>25</v>
      </c>
      <c r="Q249" s="7" t="s">
        <v>25</v>
      </c>
      <c r="R249" s="9" t="e">
        <f t="shared" si="24"/>
        <v>#VALUE!</v>
      </c>
      <c r="S249" s="9">
        <f t="shared" si="25"/>
        <v>-3.0764740375300255</v>
      </c>
      <c r="T249" s="11" t="e">
        <f>AVERAGE($R$3:R248)</f>
        <v>#VALUE!</v>
      </c>
      <c r="U249" s="9">
        <f t="shared" si="26"/>
        <v>-3.0764740375300255</v>
      </c>
      <c r="V249" s="9">
        <f t="shared" si="27"/>
        <v>-2.7042837183067334</v>
      </c>
      <c r="W249" s="9">
        <f t="shared" si="28"/>
        <v>-0.37219031922329204</v>
      </c>
      <c r="X249" s="9" t="e">
        <f t="shared" si="29"/>
        <v>#VALUE!</v>
      </c>
      <c r="Y249" s="12" t="e">
        <f t="shared" si="30"/>
        <v>#VALUE!</v>
      </c>
      <c r="Z249" s="9" t="str">
        <f t="shared" si="31"/>
        <v>NaN</v>
      </c>
    </row>
    <row r="250" spans="1:26" hidden="1" x14ac:dyDescent="0.25">
      <c r="A250" s="4">
        <v>189109</v>
      </c>
      <c r="B250" s="5">
        <v>5.33</v>
      </c>
      <c r="C250" s="5">
        <v>0.22</v>
      </c>
      <c r="D250" s="6">
        <v>0.32750000000000001</v>
      </c>
      <c r="E250" s="5" t="s">
        <v>25</v>
      </c>
      <c r="F250" s="5" t="s">
        <v>25</v>
      </c>
      <c r="G250" s="5" t="s">
        <v>25</v>
      </c>
      <c r="H250" s="5" t="s">
        <v>25</v>
      </c>
      <c r="I250" s="5" t="s">
        <v>25</v>
      </c>
      <c r="J250" s="5" t="s">
        <v>25</v>
      </c>
      <c r="K250" s="10">
        <v>3.8826636415633035E-3</v>
      </c>
      <c r="L250" s="5" t="s">
        <v>25</v>
      </c>
      <c r="M250" s="5" t="s">
        <v>25</v>
      </c>
      <c r="N250" s="5" t="s">
        <v>25</v>
      </c>
      <c r="O250" s="13">
        <v>2.1104052649299999E-3</v>
      </c>
      <c r="P250" s="5" t="s">
        <v>25</v>
      </c>
      <c r="Q250" s="7" t="s">
        <v>25</v>
      </c>
      <c r="R250" s="9" t="e">
        <f t="shared" si="24"/>
        <v>#VALUE!</v>
      </c>
      <c r="S250" s="9">
        <f t="shared" si="25"/>
        <v>-3.1094667206843742</v>
      </c>
      <c r="T250" s="11" t="e">
        <f>AVERAGE($R$3:R249)</f>
        <v>#VALUE!</v>
      </c>
      <c r="U250" s="9">
        <f t="shared" si="26"/>
        <v>-3.1094667206843742</v>
      </c>
      <c r="V250" s="9">
        <f t="shared" si="27"/>
        <v>-2.7245135823053483</v>
      </c>
      <c r="W250" s="9">
        <f t="shared" si="28"/>
        <v>-0.38495313837902589</v>
      </c>
      <c r="X250" s="9" t="e">
        <f t="shared" si="29"/>
        <v>#VALUE!</v>
      </c>
      <c r="Y250" s="12" t="e">
        <f t="shared" si="30"/>
        <v>#VALUE!</v>
      </c>
      <c r="Z250" s="9" t="str">
        <f t="shared" si="31"/>
        <v>NaN</v>
      </c>
    </row>
    <row r="251" spans="1:26" hidden="1" x14ac:dyDescent="0.25">
      <c r="A251" s="4">
        <v>189110</v>
      </c>
      <c r="B251" s="5">
        <v>5.33</v>
      </c>
      <c r="C251" s="5">
        <v>0.22</v>
      </c>
      <c r="D251" s="6">
        <v>0.33169999999999999</v>
      </c>
      <c r="E251" s="5" t="s">
        <v>25</v>
      </c>
      <c r="F251" s="5" t="s">
        <v>25</v>
      </c>
      <c r="G251" s="5" t="s">
        <v>25</v>
      </c>
      <c r="H251" s="5" t="s">
        <v>25</v>
      </c>
      <c r="I251" s="5" t="s">
        <v>25</v>
      </c>
      <c r="J251" s="5" t="s">
        <v>25</v>
      </c>
      <c r="K251" s="10">
        <v>3.9048015560542589E-3</v>
      </c>
      <c r="L251" s="5" t="s">
        <v>25</v>
      </c>
      <c r="M251" s="5" t="s">
        <v>25</v>
      </c>
      <c r="N251" s="5" t="s">
        <v>25</v>
      </c>
      <c r="O251" s="13">
        <v>1.6616208021099999E-3</v>
      </c>
      <c r="P251" s="5" t="s">
        <v>25</v>
      </c>
      <c r="Q251" s="7" t="s">
        <v>25</v>
      </c>
      <c r="R251" s="9" t="e">
        <f t="shared" si="24"/>
        <v>#VALUE!</v>
      </c>
      <c r="S251" s="9">
        <f t="shared" si="25"/>
        <v>-3.1874789708075286</v>
      </c>
      <c r="T251" s="11" t="e">
        <f>AVERAGE($R$3:R250)</f>
        <v>#VALUE!</v>
      </c>
      <c r="U251" s="9">
        <f t="shared" si="26"/>
        <v>-3.1874789708075286</v>
      </c>
      <c r="V251" s="9">
        <f t="shared" si="27"/>
        <v>-2.7896184620845834</v>
      </c>
      <c r="W251" s="9">
        <f t="shared" si="28"/>
        <v>-0.39786050872294521</v>
      </c>
      <c r="X251" s="9" t="e">
        <f t="shared" si="29"/>
        <v>#VALUE!</v>
      </c>
      <c r="Y251" s="12" t="e">
        <f t="shared" si="30"/>
        <v>#VALUE!</v>
      </c>
      <c r="Z251" s="9" t="str">
        <f t="shared" si="31"/>
        <v>NaN</v>
      </c>
    </row>
    <row r="252" spans="1:26" hidden="1" x14ac:dyDescent="0.25">
      <c r="A252" s="4">
        <v>189111</v>
      </c>
      <c r="B252" s="5">
        <v>5.25</v>
      </c>
      <c r="C252" s="5">
        <v>0.22</v>
      </c>
      <c r="D252" s="6">
        <v>0.33579999999999999</v>
      </c>
      <c r="E252" s="5" t="s">
        <v>25</v>
      </c>
      <c r="F252" s="5" t="s">
        <v>25</v>
      </c>
      <c r="G252" s="5" t="s">
        <v>25</v>
      </c>
      <c r="H252" s="5" t="s">
        <v>25</v>
      </c>
      <c r="I252" s="5" t="s">
        <v>25</v>
      </c>
      <c r="J252" s="5" t="s">
        <v>25</v>
      </c>
      <c r="K252" s="10">
        <v>3.7572154594478907E-3</v>
      </c>
      <c r="L252" s="5" t="s">
        <v>25</v>
      </c>
      <c r="M252" s="5" t="s">
        <v>25</v>
      </c>
      <c r="N252" s="5" t="s">
        <v>25</v>
      </c>
      <c r="O252" s="13">
        <v>1.4091129198699997E-3</v>
      </c>
      <c r="P252" s="5" t="s">
        <v>25</v>
      </c>
      <c r="Q252" s="7" t="s">
        <v>25</v>
      </c>
      <c r="R252" s="9" t="e">
        <f t="shared" si="24"/>
        <v>#VALUE!</v>
      </c>
      <c r="S252" s="9">
        <f t="shared" si="25"/>
        <v>-3.1874789708075286</v>
      </c>
      <c r="T252" s="11" t="e">
        <f>AVERAGE($R$3:R251)</f>
        <v>#VALUE!</v>
      </c>
      <c r="U252" s="9">
        <f t="shared" si="26"/>
        <v>-3.1874789708075286</v>
      </c>
      <c r="V252" s="9">
        <f t="shared" si="27"/>
        <v>-2.7768755712068831</v>
      </c>
      <c r="W252" s="9">
        <f t="shared" si="28"/>
        <v>-0.41060339960064529</v>
      </c>
      <c r="X252" s="9" t="e">
        <f t="shared" si="29"/>
        <v>#VALUE!</v>
      </c>
      <c r="Y252" s="12" t="e">
        <f t="shared" si="30"/>
        <v>#VALUE!</v>
      </c>
      <c r="Z252" s="9" t="str">
        <f t="shared" si="31"/>
        <v>NaN</v>
      </c>
    </row>
    <row r="253" spans="1:26" hidden="1" x14ac:dyDescent="0.25">
      <c r="A253" s="4">
        <v>189112</v>
      </c>
      <c r="B253" s="5">
        <v>5.41</v>
      </c>
      <c r="C253" s="5">
        <v>0.22</v>
      </c>
      <c r="D253" s="6">
        <v>0.34</v>
      </c>
      <c r="E253" s="5" t="s">
        <v>25</v>
      </c>
      <c r="F253" s="5" t="s">
        <v>25</v>
      </c>
      <c r="G253" s="5" t="s">
        <v>25</v>
      </c>
      <c r="H253" s="5" t="s">
        <v>25</v>
      </c>
      <c r="I253" s="5" t="s">
        <v>25</v>
      </c>
      <c r="J253" s="5" t="s">
        <v>25</v>
      </c>
      <c r="K253" s="10">
        <v>3.3734916082713328E-3</v>
      </c>
      <c r="L253" s="5" t="s">
        <v>25</v>
      </c>
      <c r="M253" s="5" t="s">
        <v>25</v>
      </c>
      <c r="N253" s="5" t="s">
        <v>25</v>
      </c>
      <c r="O253" s="13">
        <v>5.5518218627999998E-4</v>
      </c>
      <c r="P253" s="5" t="s">
        <v>25</v>
      </c>
      <c r="Q253" s="7" t="s">
        <v>25</v>
      </c>
      <c r="R253" s="9" t="e">
        <f t="shared" si="24"/>
        <v>#VALUE!</v>
      </c>
      <c r="S253" s="9">
        <f t="shared" si="25"/>
        <v>-3.172355809233308</v>
      </c>
      <c r="T253" s="11" t="e">
        <f>AVERAGE($R$3:R252)</f>
        <v>#VALUE!</v>
      </c>
      <c r="U253" s="9">
        <f t="shared" si="26"/>
        <v>-3.172355809233308</v>
      </c>
      <c r="V253" s="9">
        <f t="shared" si="27"/>
        <v>-2.7494676109422294</v>
      </c>
      <c r="W253" s="9">
        <f t="shared" si="28"/>
        <v>-0.42288819829107882</v>
      </c>
      <c r="X253" s="9" t="e">
        <f t="shared" si="29"/>
        <v>#VALUE!</v>
      </c>
      <c r="Y253" s="12" t="e">
        <f t="shared" si="30"/>
        <v>#VALUE!</v>
      </c>
      <c r="Z253" s="9" t="str">
        <f t="shared" si="31"/>
        <v>NaN</v>
      </c>
    </row>
    <row r="254" spans="1:26" hidden="1" x14ac:dyDescent="0.25">
      <c r="A254" s="4">
        <v>189201</v>
      </c>
      <c r="B254" s="5">
        <v>5.51</v>
      </c>
      <c r="C254" s="5">
        <v>0.22170000000000001</v>
      </c>
      <c r="D254" s="6">
        <v>0.34250000000000003</v>
      </c>
      <c r="E254" s="5" t="s">
        <v>25</v>
      </c>
      <c r="F254" s="5" t="s">
        <v>25</v>
      </c>
      <c r="G254" s="5" t="s">
        <v>25</v>
      </c>
      <c r="H254" s="5" t="s">
        <v>25</v>
      </c>
      <c r="I254" s="5" t="s">
        <v>25</v>
      </c>
      <c r="J254" s="5" t="s">
        <v>25</v>
      </c>
      <c r="K254" s="10">
        <v>3.2037675971740096E-3</v>
      </c>
      <c r="L254" s="5" t="s">
        <v>25</v>
      </c>
      <c r="M254" s="5" t="s">
        <v>25</v>
      </c>
      <c r="N254" s="5" t="s">
        <v>25</v>
      </c>
      <c r="O254" s="13">
        <v>1.5107813068E-3</v>
      </c>
      <c r="P254" s="5" t="s">
        <v>25</v>
      </c>
      <c r="Q254" s="7" t="s">
        <v>25</v>
      </c>
      <c r="R254" s="9" t="e">
        <f t="shared" si="24"/>
        <v>#VALUE!</v>
      </c>
      <c r="S254" s="9">
        <f t="shared" si="25"/>
        <v>-3.2023768254881659</v>
      </c>
      <c r="T254" s="11" t="e">
        <f>AVERAGE($R$3:R253)</f>
        <v>#VALUE!</v>
      </c>
      <c r="U254" s="9">
        <f t="shared" si="26"/>
        <v>-3.1946792552182615</v>
      </c>
      <c r="V254" s="9">
        <f t="shared" si="27"/>
        <v>-2.76705875423032</v>
      </c>
      <c r="W254" s="9">
        <f t="shared" si="28"/>
        <v>-0.43531807125784572</v>
      </c>
      <c r="X254" s="9" t="e">
        <f t="shared" si="29"/>
        <v>#VALUE!</v>
      </c>
      <c r="Y254" s="12" t="e">
        <f t="shared" si="30"/>
        <v>#VALUE!</v>
      </c>
      <c r="Z254" s="9" t="str">
        <f t="shared" si="31"/>
        <v>NaN</v>
      </c>
    </row>
    <row r="255" spans="1:26" hidden="1" x14ac:dyDescent="0.25">
      <c r="A255" s="4">
        <v>189202</v>
      </c>
      <c r="B255" s="5">
        <v>5.52</v>
      </c>
      <c r="C255" s="5">
        <v>0.2233</v>
      </c>
      <c r="D255" s="6">
        <v>0.34499999999999997</v>
      </c>
      <c r="E255" s="5" t="s">
        <v>25</v>
      </c>
      <c r="F255" s="5" t="s">
        <v>25</v>
      </c>
      <c r="G255" s="5" t="s">
        <v>25</v>
      </c>
      <c r="H255" s="5" t="s">
        <v>25</v>
      </c>
      <c r="I255" s="5" t="s">
        <v>25</v>
      </c>
      <c r="J255" s="5" t="s">
        <v>25</v>
      </c>
      <c r="K255" s="10">
        <v>2.7093541735426765E-3</v>
      </c>
      <c r="L255" s="5" t="s">
        <v>25</v>
      </c>
      <c r="M255" s="5" t="s">
        <v>25</v>
      </c>
      <c r="N255" s="5" t="s">
        <v>25</v>
      </c>
      <c r="O255" s="13">
        <v>1.3500143837099998E-3</v>
      </c>
      <c r="P255" s="5" t="s">
        <v>25</v>
      </c>
      <c r="Q255" s="7" t="s">
        <v>25</v>
      </c>
      <c r="R255" s="9" t="e">
        <f t="shared" si="24"/>
        <v>#VALUE!</v>
      </c>
      <c r="S255" s="9">
        <f t="shared" si="25"/>
        <v>-3.2129947855246943</v>
      </c>
      <c r="T255" s="11" t="e">
        <f>AVERAGE($R$3:R254)</f>
        <v>#VALUE!</v>
      </c>
      <c r="U255" s="9">
        <f t="shared" si="26"/>
        <v>-3.2058037433008479</v>
      </c>
      <c r="V255" s="9">
        <f t="shared" si="27"/>
        <v>-2.7780482444446801</v>
      </c>
      <c r="W255" s="9">
        <f t="shared" si="28"/>
        <v>-0.43494654108001418</v>
      </c>
      <c r="X255" s="9" t="e">
        <f t="shared" si="29"/>
        <v>#VALUE!</v>
      </c>
      <c r="Y255" s="12" t="e">
        <f t="shared" si="30"/>
        <v>#VALUE!</v>
      </c>
      <c r="Z255" s="9" t="str">
        <f t="shared" si="31"/>
        <v>NaN</v>
      </c>
    </row>
    <row r="256" spans="1:26" hidden="1" x14ac:dyDescent="0.25">
      <c r="A256" s="4">
        <v>189203</v>
      </c>
      <c r="B256" s="5">
        <v>5.58</v>
      </c>
      <c r="C256" s="5">
        <v>0.22500000000000001</v>
      </c>
      <c r="D256" s="6">
        <v>0.34749999999999998</v>
      </c>
      <c r="E256" s="5" t="s">
        <v>25</v>
      </c>
      <c r="F256" s="5" t="s">
        <v>25</v>
      </c>
      <c r="G256" s="5" t="s">
        <v>25</v>
      </c>
      <c r="H256" s="5" t="s">
        <v>25</v>
      </c>
      <c r="I256" s="5" t="s">
        <v>25</v>
      </c>
      <c r="J256" s="5" t="s">
        <v>25</v>
      </c>
      <c r="K256" s="10">
        <v>2.3625268465177116E-3</v>
      </c>
      <c r="L256" s="5" t="s">
        <v>25</v>
      </c>
      <c r="M256" s="5" t="s">
        <v>25</v>
      </c>
      <c r="N256" s="5" t="s">
        <v>25</v>
      </c>
      <c r="O256" s="13">
        <v>1.0302215641900001E-3</v>
      </c>
      <c r="P256" s="5" t="s">
        <v>25</v>
      </c>
      <c r="Q256" s="7" t="s">
        <v>25</v>
      </c>
      <c r="R256" s="9" t="e">
        <f t="shared" si="24"/>
        <v>#VALUE!</v>
      </c>
      <c r="S256" s="9">
        <f t="shared" si="25"/>
        <v>-3.207616980425029</v>
      </c>
      <c r="T256" s="11" t="e">
        <f>AVERAGE($R$3:R255)</f>
        <v>#VALUE!</v>
      </c>
      <c r="U256" s="9">
        <f t="shared" si="26"/>
        <v>-3.2000327370667208</v>
      </c>
      <c r="V256" s="9">
        <f t="shared" si="27"/>
        <v>-2.7725887222397811</v>
      </c>
      <c r="W256" s="9">
        <f t="shared" si="28"/>
        <v>-0.4350282581852476</v>
      </c>
      <c r="X256" s="9" t="e">
        <f t="shared" si="29"/>
        <v>#VALUE!</v>
      </c>
      <c r="Y256" s="12" t="e">
        <f t="shared" si="30"/>
        <v>#VALUE!</v>
      </c>
      <c r="Z256" s="9" t="str">
        <f t="shared" si="31"/>
        <v>NaN</v>
      </c>
    </row>
    <row r="257" spans="1:26" hidden="1" x14ac:dyDescent="0.25">
      <c r="A257" s="4">
        <v>189204</v>
      </c>
      <c r="B257" s="5">
        <v>5.57</v>
      </c>
      <c r="C257" s="5">
        <v>0.22670000000000001</v>
      </c>
      <c r="D257" s="6">
        <v>0.35</v>
      </c>
      <c r="E257" s="5" t="s">
        <v>25</v>
      </c>
      <c r="F257" s="5" t="s">
        <v>25</v>
      </c>
      <c r="G257" s="5" t="s">
        <v>25</v>
      </c>
      <c r="H257" s="5" t="s">
        <v>25</v>
      </c>
      <c r="I257" s="5" t="s">
        <v>25</v>
      </c>
      <c r="J257" s="5" t="s">
        <v>25</v>
      </c>
      <c r="K257" s="10">
        <v>2.5765266865969455E-3</v>
      </c>
      <c r="L257" s="5" t="s">
        <v>25</v>
      </c>
      <c r="M257" s="5" t="s">
        <v>25</v>
      </c>
      <c r="N257" s="5" t="s">
        <v>25</v>
      </c>
      <c r="O257" s="13">
        <v>7.0600765534999999E-4</v>
      </c>
      <c r="P257" s="5" t="s">
        <v>25</v>
      </c>
      <c r="Q257" s="7" t="s">
        <v>25</v>
      </c>
      <c r="R257" s="9" t="e">
        <f t="shared" si="24"/>
        <v>#VALUE!</v>
      </c>
      <c r="S257" s="9">
        <f t="shared" si="25"/>
        <v>-3.2108436531709366</v>
      </c>
      <c r="T257" s="11" t="e">
        <f>AVERAGE($R$3:R256)</f>
        <v>#VALUE!</v>
      </c>
      <c r="U257" s="9">
        <f t="shared" si="26"/>
        <v>-3.2033164978618736</v>
      </c>
      <c r="V257" s="9">
        <f t="shared" si="27"/>
        <v>-2.7761793903705101</v>
      </c>
      <c r="W257" s="9">
        <f t="shared" si="28"/>
        <v>-0.43466426280042669</v>
      </c>
      <c r="X257" s="9" t="e">
        <f t="shared" si="29"/>
        <v>#VALUE!</v>
      </c>
      <c r="Y257" s="12" t="e">
        <f t="shared" si="30"/>
        <v>#VALUE!</v>
      </c>
      <c r="Z257" s="9" t="str">
        <f t="shared" si="31"/>
        <v>NaN</v>
      </c>
    </row>
    <row r="258" spans="1:26" hidden="1" x14ac:dyDescent="0.25">
      <c r="A258" s="4">
        <v>189205</v>
      </c>
      <c r="B258" s="5">
        <v>5.57</v>
      </c>
      <c r="C258" s="5">
        <v>0.2283</v>
      </c>
      <c r="D258" s="6">
        <v>0.35249999999999998</v>
      </c>
      <c r="E258" s="5" t="s">
        <v>25</v>
      </c>
      <c r="F258" s="5" t="s">
        <v>25</v>
      </c>
      <c r="G258" s="5" t="s">
        <v>25</v>
      </c>
      <c r="H258" s="5" t="s">
        <v>25</v>
      </c>
      <c r="I258" s="5" t="s">
        <v>25</v>
      </c>
      <c r="J258" s="5" t="s">
        <v>25</v>
      </c>
      <c r="K258" s="10">
        <v>2.2001821402507066E-3</v>
      </c>
      <c r="L258" s="5" t="s">
        <v>25</v>
      </c>
      <c r="M258" s="5" t="s">
        <v>25</v>
      </c>
      <c r="N258" s="5" t="s">
        <v>25</v>
      </c>
      <c r="O258" s="13">
        <v>7.1005264923000003E-4</v>
      </c>
      <c r="P258" s="5" t="s">
        <v>25</v>
      </c>
      <c r="Q258" s="7" t="s">
        <v>25</v>
      </c>
      <c r="R258" s="9" t="e">
        <f t="shared" si="24"/>
        <v>#VALUE!</v>
      </c>
      <c r="S258" s="9">
        <f t="shared" si="25"/>
        <v>-3.2015227754078461</v>
      </c>
      <c r="T258" s="11" t="e">
        <f>AVERAGE($R$3:R257)</f>
        <v>#VALUE!</v>
      </c>
      <c r="U258" s="9">
        <f t="shared" si="26"/>
        <v>-3.19448977938558</v>
      </c>
      <c r="V258" s="9">
        <f t="shared" si="27"/>
        <v>-2.7672171784378703</v>
      </c>
      <c r="W258" s="9">
        <f t="shared" si="28"/>
        <v>-0.43430559696997584</v>
      </c>
      <c r="X258" s="9" t="e">
        <f t="shared" si="29"/>
        <v>#VALUE!</v>
      </c>
      <c r="Y258" s="12" t="e">
        <f t="shared" si="30"/>
        <v>#VALUE!</v>
      </c>
      <c r="Z258" s="9" t="str">
        <f t="shared" si="31"/>
        <v>NaN</v>
      </c>
    </row>
    <row r="259" spans="1:26" hidden="1" x14ac:dyDescent="0.25">
      <c r="A259" s="4">
        <v>189206</v>
      </c>
      <c r="B259" s="5">
        <v>5.54</v>
      </c>
      <c r="C259" s="5">
        <v>0.23</v>
      </c>
      <c r="D259" s="6">
        <v>0.35499999999999998</v>
      </c>
      <c r="E259" s="5" t="s">
        <v>25</v>
      </c>
      <c r="F259" s="5" t="s">
        <v>25</v>
      </c>
      <c r="G259" s="5" t="s">
        <v>25</v>
      </c>
      <c r="H259" s="5" t="s">
        <v>25</v>
      </c>
      <c r="I259" s="5" t="s">
        <v>25</v>
      </c>
      <c r="J259" s="5" t="s">
        <v>25</v>
      </c>
      <c r="K259" s="10">
        <v>1.9714236905108359E-3</v>
      </c>
      <c r="L259" s="5" t="s">
        <v>25</v>
      </c>
      <c r="M259" s="5" t="s">
        <v>25</v>
      </c>
      <c r="N259" s="5" t="s">
        <v>25</v>
      </c>
      <c r="O259" s="13">
        <v>7.0114369790000004E-4</v>
      </c>
      <c r="P259" s="5" t="s">
        <v>25</v>
      </c>
      <c r="Q259" s="7" t="s">
        <v>25</v>
      </c>
      <c r="R259" s="9" t="e">
        <f t="shared" si="24"/>
        <v>#VALUE!</v>
      </c>
      <c r="S259" s="9">
        <f t="shared" si="25"/>
        <v>-3.19448977938558</v>
      </c>
      <c r="T259" s="11" t="e">
        <f>AVERAGE($R$3:R258)</f>
        <v>#VALUE!</v>
      </c>
      <c r="U259" s="9">
        <f t="shared" si="26"/>
        <v>-3.1870710239981346</v>
      </c>
      <c r="V259" s="9">
        <f t="shared" si="27"/>
        <v>-2.7600997106690066</v>
      </c>
      <c r="W259" s="9">
        <f t="shared" si="28"/>
        <v>-0.43439006871657337</v>
      </c>
      <c r="X259" s="9" t="e">
        <f t="shared" si="29"/>
        <v>#VALUE!</v>
      </c>
      <c r="Y259" s="12" t="e">
        <f t="shared" si="30"/>
        <v>#VALUE!</v>
      </c>
      <c r="Z259" s="9" t="str">
        <f t="shared" si="31"/>
        <v>NaN</v>
      </c>
    </row>
    <row r="260" spans="1:26" hidden="1" x14ac:dyDescent="0.25">
      <c r="A260" s="4">
        <v>189207</v>
      </c>
      <c r="B260" s="5">
        <v>5.54</v>
      </c>
      <c r="C260" s="5">
        <v>0.23169999999999999</v>
      </c>
      <c r="D260" s="6">
        <v>0.35749999999999998</v>
      </c>
      <c r="E260" s="5" t="s">
        <v>25</v>
      </c>
      <c r="F260" s="5" t="s">
        <v>25</v>
      </c>
      <c r="G260" s="5" t="s">
        <v>25</v>
      </c>
      <c r="H260" s="5" t="s">
        <v>25</v>
      </c>
      <c r="I260" s="5" t="s">
        <v>25</v>
      </c>
      <c r="J260" s="5" t="s">
        <v>25</v>
      </c>
      <c r="K260" s="10">
        <v>1.8164582890741496E-3</v>
      </c>
      <c r="L260" s="5" t="s">
        <v>25</v>
      </c>
      <c r="M260" s="5" t="s">
        <v>25</v>
      </c>
      <c r="N260" s="5" t="s">
        <v>25</v>
      </c>
      <c r="O260" s="13">
        <v>8.2788461763000007E-4</v>
      </c>
      <c r="P260" s="5" t="s">
        <v>25</v>
      </c>
      <c r="Q260" s="7" t="s">
        <v>25</v>
      </c>
      <c r="R260" s="9" t="e">
        <f t="shared" ref="R260:R323" si="32">LN(1+P260)-LN(1+K259)</f>
        <v>#VALUE!</v>
      </c>
      <c r="S260" s="9">
        <f t="shared" ref="S260:S323" si="33">LN(C259)-LN(B259)</f>
        <v>-3.1816704708181343</v>
      </c>
      <c r="T260" s="11" t="e">
        <f>AVERAGE($R$3:R259)</f>
        <v>#VALUE!</v>
      </c>
      <c r="U260" s="9">
        <f t="shared" ref="U260:U323" si="34">LN(C260)-LN(B259)</f>
        <v>-3.174306348302999</v>
      </c>
      <c r="V260" s="9">
        <f t="shared" ref="V260:V323" si="35">LN(D259)-LN(B259)</f>
        <v>-2.7476319902659139</v>
      </c>
      <c r="W260" s="9">
        <f t="shared" ref="W260:W323" si="36">LN(C259)-LN(D259)</f>
        <v>-0.43403848055222038</v>
      </c>
      <c r="X260" s="9" t="e">
        <f t="shared" ref="X260:X323" si="37">I259-F259</f>
        <v>#VALUE!</v>
      </c>
      <c r="Y260" s="12" t="e">
        <f t="shared" ref="Y260:Y323" si="38">H259-G259</f>
        <v>#VALUE!</v>
      </c>
      <c r="Z260" s="9" t="str">
        <f t="shared" ref="Z260:Z323" si="39">L259</f>
        <v>NaN</v>
      </c>
    </row>
    <row r="261" spans="1:26" hidden="1" x14ac:dyDescent="0.25">
      <c r="A261" s="4">
        <v>189208</v>
      </c>
      <c r="B261" s="5">
        <v>5.62</v>
      </c>
      <c r="C261" s="5">
        <v>0.23330000000000001</v>
      </c>
      <c r="D261" s="6">
        <v>0.36</v>
      </c>
      <c r="E261" s="5" t="s">
        <v>25</v>
      </c>
      <c r="F261" s="5" t="s">
        <v>25</v>
      </c>
      <c r="G261" s="5" t="s">
        <v>25</v>
      </c>
      <c r="H261" s="5" t="s">
        <v>25</v>
      </c>
      <c r="I261" s="5" t="s">
        <v>25</v>
      </c>
      <c r="J261" s="5" t="s">
        <v>25</v>
      </c>
      <c r="K261" s="10">
        <v>2.2001821402507066E-3</v>
      </c>
      <c r="L261" s="5" t="s">
        <v>25</v>
      </c>
      <c r="M261" s="5" t="s">
        <v>25</v>
      </c>
      <c r="N261" s="5" t="s">
        <v>25</v>
      </c>
      <c r="O261" s="13">
        <v>9.3153473380000007E-4</v>
      </c>
      <c r="P261" s="5" t="s">
        <v>25</v>
      </c>
      <c r="Q261" s="7" t="s">
        <v>25</v>
      </c>
      <c r="R261" s="9" t="e">
        <f t="shared" si="32"/>
        <v>#VALUE!</v>
      </c>
      <c r="S261" s="9">
        <f t="shared" si="33"/>
        <v>-3.174306348302999</v>
      </c>
      <c r="T261" s="11" t="e">
        <f>AVERAGE($R$3:R260)</f>
        <v>#VALUE!</v>
      </c>
      <c r="U261" s="9">
        <f t="shared" si="34"/>
        <v>-3.1674246007139448</v>
      </c>
      <c r="V261" s="9">
        <f t="shared" si="35"/>
        <v>-2.7406144176072669</v>
      </c>
      <c r="W261" s="9">
        <f t="shared" si="36"/>
        <v>-0.43369193069573186</v>
      </c>
      <c r="X261" s="9" t="e">
        <f t="shared" si="37"/>
        <v>#VALUE!</v>
      </c>
      <c r="Y261" s="12" t="e">
        <f t="shared" si="38"/>
        <v>#VALUE!</v>
      </c>
      <c r="Z261" s="9" t="str">
        <f t="shared" si="39"/>
        <v>NaN</v>
      </c>
    </row>
    <row r="262" spans="1:26" hidden="1" x14ac:dyDescent="0.25">
      <c r="A262" s="4">
        <v>189209</v>
      </c>
      <c r="B262" s="5">
        <v>5.48</v>
      </c>
      <c r="C262" s="5">
        <v>0.23499999999999999</v>
      </c>
      <c r="D262" s="6">
        <v>0.36249999999999999</v>
      </c>
      <c r="E262" s="5" t="s">
        <v>25</v>
      </c>
      <c r="F262" s="5" t="s">
        <v>25</v>
      </c>
      <c r="G262" s="5" t="s">
        <v>25</v>
      </c>
      <c r="H262" s="5" t="s">
        <v>25</v>
      </c>
      <c r="I262" s="5" t="s">
        <v>25</v>
      </c>
      <c r="J262" s="5" t="s">
        <v>25</v>
      </c>
      <c r="K262" s="10">
        <v>2.5617680769363083E-3</v>
      </c>
      <c r="L262" s="5" t="s">
        <v>25</v>
      </c>
      <c r="M262" s="5" t="s">
        <v>25</v>
      </c>
      <c r="N262" s="5" t="s">
        <v>25</v>
      </c>
      <c r="O262" s="13">
        <v>1.02379904271E-3</v>
      </c>
      <c r="P262" s="5" t="s">
        <v>25</v>
      </c>
      <c r="Q262" s="7" t="s">
        <v>25</v>
      </c>
      <c r="R262" s="9" t="e">
        <f t="shared" si="32"/>
        <v>#VALUE!</v>
      </c>
      <c r="S262" s="9">
        <f t="shared" si="33"/>
        <v>-3.1817617638603526</v>
      </c>
      <c r="T262" s="11" t="e">
        <f>AVERAGE($R$3:R261)</f>
        <v>#VALUE!</v>
      </c>
      <c r="U262" s="9">
        <f t="shared" si="34"/>
        <v>-3.1745014287435778</v>
      </c>
      <c r="V262" s="9">
        <f t="shared" si="35"/>
        <v>-2.7479829114375809</v>
      </c>
      <c r="W262" s="9">
        <f t="shared" si="36"/>
        <v>-0.43377885242277125</v>
      </c>
      <c r="X262" s="9" t="e">
        <f t="shared" si="37"/>
        <v>#VALUE!</v>
      </c>
      <c r="Y262" s="12" t="e">
        <f t="shared" si="38"/>
        <v>#VALUE!</v>
      </c>
      <c r="Z262" s="9" t="str">
        <f t="shared" si="39"/>
        <v>NaN</v>
      </c>
    </row>
    <row r="263" spans="1:26" hidden="1" x14ac:dyDescent="0.25">
      <c r="A263" s="4">
        <v>189210</v>
      </c>
      <c r="B263" s="5">
        <v>5.59</v>
      </c>
      <c r="C263" s="5">
        <v>0.23669999999999999</v>
      </c>
      <c r="D263" s="6">
        <v>0.36499999999999999</v>
      </c>
      <c r="E263" s="5" t="s">
        <v>25</v>
      </c>
      <c r="F263" s="5" t="s">
        <v>25</v>
      </c>
      <c r="G263" s="5" t="s">
        <v>25</v>
      </c>
      <c r="H263" s="5" t="s">
        <v>25</v>
      </c>
      <c r="I263" s="5" t="s">
        <v>25</v>
      </c>
      <c r="J263" s="5" t="s">
        <v>25</v>
      </c>
      <c r="K263" s="10">
        <v>3.115215939210189E-3</v>
      </c>
      <c r="L263" s="5" t="s">
        <v>25</v>
      </c>
      <c r="M263" s="5" t="s">
        <v>25</v>
      </c>
      <c r="N263" s="5" t="s">
        <v>25</v>
      </c>
      <c r="O263" s="13">
        <v>3.5982150817000003E-4</v>
      </c>
      <c r="P263" s="5" t="s">
        <v>25</v>
      </c>
      <c r="Q263" s="7" t="s">
        <v>25</v>
      </c>
      <c r="R263" s="9" t="e">
        <f t="shared" si="32"/>
        <v>#VALUE!</v>
      </c>
      <c r="S263" s="9">
        <f t="shared" si="33"/>
        <v>-3.1492748657979024</v>
      </c>
      <c r="T263" s="11" t="e">
        <f>AVERAGE($R$3:R262)</f>
        <v>#VALUE!</v>
      </c>
      <c r="U263" s="9">
        <f t="shared" si="34"/>
        <v>-3.1420668634221229</v>
      </c>
      <c r="V263" s="9">
        <f t="shared" si="35"/>
        <v>-2.7158359056473316</v>
      </c>
      <c r="W263" s="9">
        <f t="shared" si="36"/>
        <v>-0.4334389601505706</v>
      </c>
      <c r="X263" s="9" t="e">
        <f t="shared" si="37"/>
        <v>#VALUE!</v>
      </c>
      <c r="Y263" s="12" t="e">
        <f t="shared" si="38"/>
        <v>#VALUE!</v>
      </c>
      <c r="Z263" s="9" t="str">
        <f t="shared" si="39"/>
        <v>NaN</v>
      </c>
    </row>
    <row r="264" spans="1:26" hidden="1" x14ac:dyDescent="0.25">
      <c r="A264" s="4">
        <v>189211</v>
      </c>
      <c r="B264" s="5">
        <v>5.57</v>
      </c>
      <c r="C264" s="5">
        <v>0.23830000000000001</v>
      </c>
      <c r="D264" s="6">
        <v>0.36749999999999999</v>
      </c>
      <c r="E264" s="5" t="s">
        <v>25</v>
      </c>
      <c r="F264" s="5" t="s">
        <v>25</v>
      </c>
      <c r="G264" s="5" t="s">
        <v>25</v>
      </c>
      <c r="H264" s="5" t="s">
        <v>25</v>
      </c>
      <c r="I264" s="5" t="s">
        <v>25</v>
      </c>
      <c r="J264" s="5" t="s">
        <v>25</v>
      </c>
      <c r="K264" s="10">
        <v>3.4472846565745171E-3</v>
      </c>
      <c r="L264" s="5" t="s">
        <v>25</v>
      </c>
      <c r="M264" s="5" t="s">
        <v>25</v>
      </c>
      <c r="N264" s="5" t="s">
        <v>25</v>
      </c>
      <c r="O264" s="13">
        <v>7.783807987400001E-4</v>
      </c>
      <c r="P264" s="5" t="s">
        <v>25</v>
      </c>
      <c r="Q264" s="7" t="s">
        <v>25</v>
      </c>
      <c r="R264" s="9" t="e">
        <f t="shared" si="32"/>
        <v>#VALUE!</v>
      </c>
      <c r="S264" s="9">
        <f t="shared" si="33"/>
        <v>-3.1619410496292066</v>
      </c>
      <c r="T264" s="11" t="e">
        <f>AVERAGE($R$3:R263)</f>
        <v>#VALUE!</v>
      </c>
      <c r="U264" s="9">
        <f t="shared" si="34"/>
        <v>-3.1552041820444483</v>
      </c>
      <c r="V264" s="9">
        <f t="shared" si="35"/>
        <v>-2.7288372125666536</v>
      </c>
      <c r="W264" s="9">
        <f t="shared" si="36"/>
        <v>-0.43310383706255329</v>
      </c>
      <c r="X264" s="9" t="e">
        <f t="shared" si="37"/>
        <v>#VALUE!</v>
      </c>
      <c r="Y264" s="12" t="e">
        <f t="shared" si="38"/>
        <v>#VALUE!</v>
      </c>
      <c r="Z264" s="9" t="str">
        <f t="shared" si="39"/>
        <v>NaN</v>
      </c>
    </row>
    <row r="265" spans="1:26" hidden="1" x14ac:dyDescent="0.25">
      <c r="A265" s="4">
        <v>189212</v>
      </c>
      <c r="B265" s="5">
        <v>5.51</v>
      </c>
      <c r="C265" s="5">
        <v>0.24</v>
      </c>
      <c r="D265" s="6">
        <v>0.37</v>
      </c>
      <c r="E265" s="5" t="s">
        <v>25</v>
      </c>
      <c r="F265" s="5" t="s">
        <v>25</v>
      </c>
      <c r="G265" s="5" t="s">
        <v>25</v>
      </c>
      <c r="H265" s="5" t="s">
        <v>25</v>
      </c>
      <c r="I265" s="5" t="s">
        <v>25</v>
      </c>
      <c r="J265" s="5" t="s">
        <v>25</v>
      </c>
      <c r="K265" s="10">
        <v>3.4325260469138803E-3</v>
      </c>
      <c r="L265" s="5" t="s">
        <v>25</v>
      </c>
      <c r="M265" s="5" t="s">
        <v>25</v>
      </c>
      <c r="N265" s="5" t="s">
        <v>25</v>
      </c>
      <c r="O265" s="13">
        <v>9.5651779940000023E-4</v>
      </c>
      <c r="P265" s="5" t="s">
        <v>25</v>
      </c>
      <c r="Q265" s="7" t="s">
        <v>25</v>
      </c>
      <c r="R265" s="9" t="e">
        <f t="shared" si="32"/>
        <v>#VALUE!</v>
      </c>
      <c r="S265" s="9">
        <f t="shared" si="33"/>
        <v>-3.1516199488166334</v>
      </c>
      <c r="T265" s="11" t="e">
        <f>AVERAGE($R$3:R264)</f>
        <v>#VALUE!</v>
      </c>
      <c r="U265" s="9">
        <f t="shared" si="34"/>
        <v>-3.1445114095793385</v>
      </c>
      <c r="V265" s="9">
        <f t="shared" si="35"/>
        <v>-2.7184270142684381</v>
      </c>
      <c r="W265" s="9">
        <f t="shared" si="36"/>
        <v>-0.43319293454819485</v>
      </c>
      <c r="X265" s="9" t="e">
        <f t="shared" si="37"/>
        <v>#VALUE!</v>
      </c>
      <c r="Y265" s="12" t="e">
        <f t="shared" si="38"/>
        <v>#VALUE!</v>
      </c>
      <c r="Z265" s="9" t="str">
        <f t="shared" si="39"/>
        <v>NaN</v>
      </c>
    </row>
    <row r="266" spans="1:26" hidden="1" x14ac:dyDescent="0.25">
      <c r="A266" s="4">
        <v>189301</v>
      </c>
      <c r="B266" s="5">
        <v>5.61</v>
      </c>
      <c r="C266" s="5">
        <v>0.24079999999999999</v>
      </c>
      <c r="D266" s="6">
        <v>0.36080000000000001</v>
      </c>
      <c r="E266" s="5" t="s">
        <v>25</v>
      </c>
      <c r="F266" s="5" t="s">
        <v>25</v>
      </c>
      <c r="G266" s="5" t="s">
        <v>25</v>
      </c>
      <c r="H266" s="5" t="s">
        <v>25</v>
      </c>
      <c r="I266" s="5" t="s">
        <v>25</v>
      </c>
      <c r="J266" s="5" t="s">
        <v>25</v>
      </c>
      <c r="K266" s="10">
        <v>3.6981810208053432E-3</v>
      </c>
      <c r="L266" s="5" t="s">
        <v>25</v>
      </c>
      <c r="M266" s="5" t="s">
        <v>25</v>
      </c>
      <c r="N266" s="5" t="s">
        <v>25</v>
      </c>
      <c r="O266" s="13">
        <v>9.0231873421999995E-4</v>
      </c>
      <c r="P266" s="5" t="s">
        <v>25</v>
      </c>
      <c r="Q266" s="7" t="s">
        <v>25</v>
      </c>
      <c r="R266" s="9" t="e">
        <f t="shared" si="32"/>
        <v>#VALUE!</v>
      </c>
      <c r="S266" s="9">
        <f t="shared" si="33"/>
        <v>-3.1336809788049687</v>
      </c>
      <c r="T266" s="11" t="e">
        <f>AVERAGE($R$3:R265)</f>
        <v>#VALUE!</v>
      </c>
      <c r="U266" s="9">
        <f t="shared" si="34"/>
        <v>-3.1303531887122942</v>
      </c>
      <c r="V266" s="9">
        <f t="shared" si="35"/>
        <v>-2.7008168965086901</v>
      </c>
      <c r="W266" s="9">
        <f t="shared" si="36"/>
        <v>-0.43286408229627893</v>
      </c>
      <c r="X266" s="9" t="e">
        <f t="shared" si="37"/>
        <v>#VALUE!</v>
      </c>
      <c r="Y266" s="12" t="e">
        <f t="shared" si="38"/>
        <v>#VALUE!</v>
      </c>
      <c r="Z266" s="9" t="str">
        <f t="shared" si="39"/>
        <v>NaN</v>
      </c>
    </row>
    <row r="267" spans="1:26" hidden="1" x14ac:dyDescent="0.25">
      <c r="A267" s="4">
        <v>189302</v>
      </c>
      <c r="B267" s="5">
        <v>5.51</v>
      </c>
      <c r="C267" s="5">
        <v>0.2417</v>
      </c>
      <c r="D267" s="6">
        <v>0.35170000000000001</v>
      </c>
      <c r="E267" s="5" t="s">
        <v>25</v>
      </c>
      <c r="F267" s="5" t="s">
        <v>25</v>
      </c>
      <c r="G267" s="5" t="s">
        <v>25</v>
      </c>
      <c r="H267" s="5" t="s">
        <v>25</v>
      </c>
      <c r="I267" s="5" t="s">
        <v>25</v>
      </c>
      <c r="J267" s="5" t="s">
        <v>25</v>
      </c>
      <c r="K267" s="10">
        <v>3.4030088275926063E-3</v>
      </c>
      <c r="L267" s="5" t="s">
        <v>25</v>
      </c>
      <c r="M267" s="5" t="s">
        <v>25</v>
      </c>
      <c r="N267" s="5" t="s">
        <v>25</v>
      </c>
      <c r="O267" s="13">
        <v>1.7157775737399997E-3</v>
      </c>
      <c r="P267" s="5" t="s">
        <v>25</v>
      </c>
      <c r="Q267" s="7" t="s">
        <v>25</v>
      </c>
      <c r="R267" s="9" t="e">
        <f t="shared" si="32"/>
        <v>#VALUE!</v>
      </c>
      <c r="S267" s="9">
        <f t="shared" si="33"/>
        <v>-3.1483392850820762</v>
      </c>
      <c r="T267" s="11" t="e">
        <f>AVERAGE($R$3:R266)</f>
        <v>#VALUE!</v>
      </c>
      <c r="U267" s="9">
        <f t="shared" si="34"/>
        <v>-3.1446087108073049</v>
      </c>
      <c r="V267" s="9">
        <f t="shared" si="35"/>
        <v>-2.7439822103282734</v>
      </c>
      <c r="W267" s="9">
        <f t="shared" si="36"/>
        <v>-0.40435707475380278</v>
      </c>
      <c r="X267" s="9" t="e">
        <f t="shared" si="37"/>
        <v>#VALUE!</v>
      </c>
      <c r="Y267" s="12" t="e">
        <f t="shared" si="38"/>
        <v>#VALUE!</v>
      </c>
      <c r="Z267" s="9" t="str">
        <f t="shared" si="39"/>
        <v>NaN</v>
      </c>
    </row>
    <row r="268" spans="1:26" hidden="1" x14ac:dyDescent="0.25">
      <c r="A268" s="4">
        <v>189303</v>
      </c>
      <c r="B268" s="5">
        <v>5.31</v>
      </c>
      <c r="C268" s="5">
        <v>0.24249999999999999</v>
      </c>
      <c r="D268" s="6">
        <v>0.34250000000000003</v>
      </c>
      <c r="E268" s="5" t="s">
        <v>25</v>
      </c>
      <c r="F268" s="5" t="s">
        <v>25</v>
      </c>
      <c r="G268" s="5" t="s">
        <v>25</v>
      </c>
      <c r="H268" s="5" t="s">
        <v>25</v>
      </c>
      <c r="I268" s="5" t="s">
        <v>25</v>
      </c>
      <c r="J268" s="5" t="s">
        <v>25</v>
      </c>
      <c r="K268" s="10">
        <v>3.3070778647984675E-3</v>
      </c>
      <c r="L268" s="5" t="s">
        <v>25</v>
      </c>
      <c r="M268" s="5" t="s">
        <v>25</v>
      </c>
      <c r="N268" s="5" t="s">
        <v>25</v>
      </c>
      <c r="O268" s="13">
        <v>1.2405728899900002E-3</v>
      </c>
      <c r="P268" s="5" t="s">
        <v>25</v>
      </c>
      <c r="Q268" s="7" t="s">
        <v>25</v>
      </c>
      <c r="R268" s="9" t="e">
        <f t="shared" si="32"/>
        <v>#VALUE!</v>
      </c>
      <c r="S268" s="9">
        <f t="shared" si="33"/>
        <v>-3.1266226144375229</v>
      </c>
      <c r="T268" s="11" t="e">
        <f>AVERAGE($R$3:R267)</f>
        <v>#VALUE!</v>
      </c>
      <c r="U268" s="9">
        <f t="shared" si="34"/>
        <v>-3.1233181917694219</v>
      </c>
      <c r="V268" s="9">
        <f t="shared" si="35"/>
        <v>-2.7515413626670231</v>
      </c>
      <c r="W268" s="9">
        <f t="shared" si="36"/>
        <v>-0.37508125177049956</v>
      </c>
      <c r="X268" s="9" t="e">
        <f t="shared" si="37"/>
        <v>#VALUE!</v>
      </c>
      <c r="Y268" s="12" t="e">
        <f t="shared" si="38"/>
        <v>#VALUE!</v>
      </c>
      <c r="Z268" s="9" t="str">
        <f t="shared" si="39"/>
        <v>NaN</v>
      </c>
    </row>
    <row r="269" spans="1:26" hidden="1" x14ac:dyDescent="0.25">
      <c r="A269" s="4">
        <v>189304</v>
      </c>
      <c r="B269" s="5">
        <v>5.31</v>
      </c>
      <c r="C269" s="5">
        <v>0.24329999999999999</v>
      </c>
      <c r="D269" s="6">
        <v>0.33329999999999999</v>
      </c>
      <c r="E269" s="5" t="s">
        <v>25</v>
      </c>
      <c r="F269" s="5" t="s">
        <v>25</v>
      </c>
      <c r="G269" s="5" t="s">
        <v>25</v>
      </c>
      <c r="H269" s="5" t="s">
        <v>25</v>
      </c>
      <c r="I269" s="5" t="s">
        <v>25</v>
      </c>
      <c r="J269" s="5" t="s">
        <v>25</v>
      </c>
      <c r="K269" s="10">
        <v>4.6574906487467363E-3</v>
      </c>
      <c r="L269" s="5" t="s">
        <v>25</v>
      </c>
      <c r="M269" s="5" t="s">
        <v>25</v>
      </c>
      <c r="N269" s="5" t="s">
        <v>25</v>
      </c>
      <c r="O269" s="13">
        <v>1.6310348374E-3</v>
      </c>
      <c r="P269" s="5" t="s">
        <v>25</v>
      </c>
      <c r="Q269" s="7" t="s">
        <v>25</v>
      </c>
      <c r="R269" s="9" t="e">
        <f t="shared" si="32"/>
        <v>#VALUE!</v>
      </c>
      <c r="S269" s="9">
        <f t="shared" si="33"/>
        <v>-3.0863454038584468</v>
      </c>
      <c r="T269" s="11" t="e">
        <f>AVERAGE($R$3:R268)</f>
        <v>#VALUE!</v>
      </c>
      <c r="U269" s="9">
        <f t="shared" si="34"/>
        <v>-3.0830518644465075</v>
      </c>
      <c r="V269" s="9">
        <f t="shared" si="35"/>
        <v>-2.7410754565337045</v>
      </c>
      <c r="W269" s="9">
        <f t="shared" si="36"/>
        <v>-0.34526994732474203</v>
      </c>
      <c r="X269" s="9" t="e">
        <f t="shared" si="37"/>
        <v>#VALUE!</v>
      </c>
      <c r="Y269" s="12" t="e">
        <f t="shared" si="38"/>
        <v>#VALUE!</v>
      </c>
      <c r="Z269" s="9" t="str">
        <f t="shared" si="39"/>
        <v>NaN</v>
      </c>
    </row>
    <row r="270" spans="1:26" hidden="1" x14ac:dyDescent="0.25">
      <c r="A270" s="4">
        <v>189305</v>
      </c>
      <c r="B270" s="5">
        <v>4.84</v>
      </c>
      <c r="C270" s="5">
        <v>0.2442</v>
      </c>
      <c r="D270" s="6">
        <v>0.32419999999999999</v>
      </c>
      <c r="E270" s="5" t="s">
        <v>25</v>
      </c>
      <c r="F270" s="5" t="s">
        <v>25</v>
      </c>
      <c r="G270" s="5" t="s">
        <v>25</v>
      </c>
      <c r="H270" s="5" t="s">
        <v>25</v>
      </c>
      <c r="I270" s="5" t="s">
        <v>25</v>
      </c>
      <c r="J270" s="5" t="s">
        <v>25</v>
      </c>
      <c r="K270" s="10">
        <v>3.8826636415633035E-3</v>
      </c>
      <c r="L270" s="5" t="s">
        <v>25</v>
      </c>
      <c r="M270" s="5" t="s">
        <v>25</v>
      </c>
      <c r="N270" s="5" t="s">
        <v>25</v>
      </c>
      <c r="O270" s="13">
        <v>6.0655018024200003E-3</v>
      </c>
      <c r="P270" s="5" t="s">
        <v>25</v>
      </c>
      <c r="Q270" s="7" t="s">
        <v>25</v>
      </c>
      <c r="R270" s="9" t="e">
        <f t="shared" si="32"/>
        <v>#VALUE!</v>
      </c>
      <c r="S270" s="9">
        <f t="shared" si="33"/>
        <v>-3.0830518644465075</v>
      </c>
      <c r="T270" s="11" t="e">
        <f>AVERAGE($R$3:R269)</f>
        <v>#VALUE!</v>
      </c>
      <c r="U270" s="9">
        <f t="shared" si="34"/>
        <v>-3.0793595525593802</v>
      </c>
      <c r="V270" s="9">
        <f t="shared" si="35"/>
        <v>-2.7683041289222903</v>
      </c>
      <c r="W270" s="9">
        <f t="shared" si="36"/>
        <v>-0.3147477355242172</v>
      </c>
      <c r="X270" s="9" t="e">
        <f t="shared" si="37"/>
        <v>#VALUE!</v>
      </c>
      <c r="Y270" s="12" t="e">
        <f t="shared" si="38"/>
        <v>#VALUE!</v>
      </c>
      <c r="Z270" s="9" t="str">
        <f t="shared" si="39"/>
        <v>NaN</v>
      </c>
    </row>
    <row r="271" spans="1:26" hidden="1" x14ac:dyDescent="0.25">
      <c r="A271" s="4">
        <v>189306</v>
      </c>
      <c r="B271" s="5">
        <v>4.6100000000000003</v>
      </c>
      <c r="C271" s="5">
        <v>0.245</v>
      </c>
      <c r="D271" s="6">
        <v>0.315</v>
      </c>
      <c r="E271" s="5" t="s">
        <v>25</v>
      </c>
      <c r="F271" s="5" t="s">
        <v>25</v>
      </c>
      <c r="G271" s="5" t="s">
        <v>25</v>
      </c>
      <c r="H271" s="5" t="s">
        <v>25</v>
      </c>
      <c r="I271" s="5" t="s">
        <v>25</v>
      </c>
      <c r="J271" s="5" t="s">
        <v>25</v>
      </c>
      <c r="K271" s="10">
        <v>4.5763182956132338E-3</v>
      </c>
      <c r="L271" s="5" t="s">
        <v>25</v>
      </c>
      <c r="M271" s="5" t="s">
        <v>25</v>
      </c>
      <c r="N271" s="5" t="s">
        <v>25</v>
      </c>
      <c r="O271" s="13">
        <v>2.9707873066799999E-3</v>
      </c>
      <c r="P271" s="5" t="s">
        <v>25</v>
      </c>
      <c r="Q271" s="7" t="s">
        <v>25</v>
      </c>
      <c r="R271" s="9" t="e">
        <f t="shared" si="32"/>
        <v>#VALUE!</v>
      </c>
      <c r="S271" s="9">
        <f t="shared" si="33"/>
        <v>-2.9866824380340731</v>
      </c>
      <c r="T271" s="11" t="e">
        <f>AVERAGE($R$3:R270)</f>
        <v>#VALUE!</v>
      </c>
      <c r="U271" s="9">
        <f t="shared" si="34"/>
        <v>-2.9834117891659506</v>
      </c>
      <c r="V271" s="9">
        <f t="shared" si="35"/>
        <v>-2.7033093904091015</v>
      </c>
      <c r="W271" s="9">
        <f t="shared" si="36"/>
        <v>-0.2833730476249714</v>
      </c>
      <c r="X271" s="9" t="e">
        <f t="shared" si="37"/>
        <v>#VALUE!</v>
      </c>
      <c r="Y271" s="12" t="e">
        <f t="shared" si="38"/>
        <v>#VALUE!</v>
      </c>
      <c r="Z271" s="9" t="str">
        <f t="shared" si="39"/>
        <v>NaN</v>
      </c>
    </row>
    <row r="272" spans="1:26" hidden="1" x14ac:dyDescent="0.25">
      <c r="A272" s="4">
        <v>189307</v>
      </c>
      <c r="B272" s="5">
        <v>4.18</v>
      </c>
      <c r="C272" s="5">
        <v>0.24579999999999999</v>
      </c>
      <c r="D272" s="6">
        <v>0.30580000000000002</v>
      </c>
      <c r="E272" s="5" t="s">
        <v>25</v>
      </c>
      <c r="F272" s="5" t="s">
        <v>25</v>
      </c>
      <c r="G272" s="5" t="s">
        <v>25</v>
      </c>
      <c r="H272" s="5" t="s">
        <v>25</v>
      </c>
      <c r="I272" s="5" t="s">
        <v>25</v>
      </c>
      <c r="J272" s="5" t="s">
        <v>25</v>
      </c>
      <c r="K272" s="10">
        <v>5.8898345554099099E-3</v>
      </c>
      <c r="L272" s="5" t="s">
        <v>25</v>
      </c>
      <c r="M272" s="5" t="s">
        <v>25</v>
      </c>
      <c r="N272" s="5" t="s">
        <v>25</v>
      </c>
      <c r="O272" s="13">
        <v>1.7438716553730003E-2</v>
      </c>
      <c r="P272" s="5" t="s">
        <v>25</v>
      </c>
      <c r="Q272" s="7" t="s">
        <v>25</v>
      </c>
      <c r="R272" s="9" t="e">
        <f t="shared" si="32"/>
        <v>#VALUE!</v>
      </c>
      <c r="S272" s="9">
        <f t="shared" si="33"/>
        <v>-2.9347249254459671</v>
      </c>
      <c r="T272" s="11" t="e">
        <f>AVERAGE($R$3:R271)</f>
        <v>#VALUE!</v>
      </c>
      <c r="U272" s="9">
        <f t="shared" si="34"/>
        <v>-2.9314649388587597</v>
      </c>
      <c r="V272" s="9">
        <f t="shared" si="35"/>
        <v>-2.6834104971650614</v>
      </c>
      <c r="W272" s="9">
        <f t="shared" si="36"/>
        <v>-0.25131442828090611</v>
      </c>
      <c r="X272" s="9" t="e">
        <f t="shared" si="37"/>
        <v>#VALUE!</v>
      </c>
      <c r="Y272" s="12" t="e">
        <f t="shared" si="38"/>
        <v>#VALUE!</v>
      </c>
      <c r="Z272" s="9" t="str">
        <f t="shared" si="39"/>
        <v>NaN</v>
      </c>
    </row>
    <row r="273" spans="1:26" hidden="1" x14ac:dyDescent="0.25">
      <c r="A273" s="4">
        <v>189308</v>
      </c>
      <c r="B273" s="5">
        <v>4.08</v>
      </c>
      <c r="C273" s="5">
        <v>0.2467</v>
      </c>
      <c r="D273" s="6">
        <v>0.29670000000000002</v>
      </c>
      <c r="E273" s="5" t="s">
        <v>25</v>
      </c>
      <c r="F273" s="5" t="s">
        <v>25</v>
      </c>
      <c r="G273" s="5" t="s">
        <v>25</v>
      </c>
      <c r="H273" s="5" t="s">
        <v>25</v>
      </c>
      <c r="I273" s="5" t="s">
        <v>25</v>
      </c>
      <c r="J273" s="5" t="s">
        <v>25</v>
      </c>
      <c r="K273" s="10">
        <v>7.6682470195166465E-3</v>
      </c>
      <c r="L273" s="5" t="s">
        <v>25</v>
      </c>
      <c r="M273" s="5" t="s">
        <v>25</v>
      </c>
      <c r="N273" s="5" t="s">
        <v>25</v>
      </c>
      <c r="O273" s="13">
        <v>9.6775585946200036E-3</v>
      </c>
      <c r="P273" s="5" t="s">
        <v>25</v>
      </c>
      <c r="Q273" s="7" t="s">
        <v>25</v>
      </c>
      <c r="R273" s="9" t="e">
        <f t="shared" si="32"/>
        <v>#VALUE!</v>
      </c>
      <c r="S273" s="9">
        <f t="shared" si="33"/>
        <v>-2.8335483283868674</v>
      </c>
      <c r="T273" s="11" t="e">
        <f>AVERAGE($R$3:R272)</f>
        <v>#VALUE!</v>
      </c>
      <c r="U273" s="9">
        <f t="shared" si="34"/>
        <v>-2.829893501983491</v>
      </c>
      <c r="V273" s="9">
        <f t="shared" si="35"/>
        <v>-2.6151352320238401</v>
      </c>
      <c r="W273" s="9">
        <f t="shared" si="36"/>
        <v>-0.21841309636302753</v>
      </c>
      <c r="X273" s="9" t="e">
        <f t="shared" si="37"/>
        <v>#VALUE!</v>
      </c>
      <c r="Y273" s="12" t="e">
        <f t="shared" si="38"/>
        <v>#VALUE!</v>
      </c>
      <c r="Z273" s="9" t="str">
        <f t="shared" si="39"/>
        <v>NaN</v>
      </c>
    </row>
    <row r="274" spans="1:26" hidden="1" x14ac:dyDescent="0.25">
      <c r="A274" s="4">
        <v>189309</v>
      </c>
      <c r="B274" s="5">
        <v>4.37</v>
      </c>
      <c r="C274" s="5">
        <v>0.2475</v>
      </c>
      <c r="D274" s="6">
        <v>0.28749999999999998</v>
      </c>
      <c r="E274" s="5" t="s">
        <v>25</v>
      </c>
      <c r="F274" s="5" t="s">
        <v>25</v>
      </c>
      <c r="G274" s="5" t="s">
        <v>25</v>
      </c>
      <c r="H274" s="5" t="s">
        <v>25</v>
      </c>
      <c r="I274" s="5" t="s">
        <v>25</v>
      </c>
      <c r="J274" s="5" t="s">
        <v>25</v>
      </c>
      <c r="K274" s="10">
        <v>7.4616264842677299E-3</v>
      </c>
      <c r="L274" s="5" t="s">
        <v>25</v>
      </c>
      <c r="M274" s="5" t="s">
        <v>25</v>
      </c>
      <c r="N274" s="5" t="s">
        <v>25</v>
      </c>
      <c r="O274" s="13">
        <v>4.4530379823599997E-3</v>
      </c>
      <c r="P274" s="5" t="s">
        <v>25</v>
      </c>
      <c r="Q274" s="7" t="s">
        <v>25</v>
      </c>
      <c r="R274" s="9" t="e">
        <f t="shared" si="32"/>
        <v>#VALUE!</v>
      </c>
      <c r="S274" s="9">
        <f t="shared" si="33"/>
        <v>-2.8056792438628966</v>
      </c>
      <c r="T274" s="11" t="e">
        <f>AVERAGE($R$3:R273)</f>
        <v>#VALUE!</v>
      </c>
      <c r="U274" s="9">
        <f t="shared" si="34"/>
        <v>-2.8024416853894625</v>
      </c>
      <c r="V274" s="9">
        <f t="shared" si="35"/>
        <v>-2.6211307401014312</v>
      </c>
      <c r="W274" s="9">
        <f t="shared" si="36"/>
        <v>-0.18454850376146514</v>
      </c>
      <c r="X274" s="9" t="e">
        <f t="shared" si="37"/>
        <v>#VALUE!</v>
      </c>
      <c r="Y274" s="12" t="e">
        <f t="shared" si="38"/>
        <v>#VALUE!</v>
      </c>
      <c r="Z274" s="9" t="str">
        <f t="shared" si="39"/>
        <v>NaN</v>
      </c>
    </row>
    <row r="275" spans="1:26" hidden="1" x14ac:dyDescent="0.25">
      <c r="A275" s="4">
        <v>189310</v>
      </c>
      <c r="B275" s="5">
        <v>4.5</v>
      </c>
      <c r="C275" s="5">
        <v>0.24829999999999999</v>
      </c>
      <c r="D275" s="6">
        <v>0.27829999999999999</v>
      </c>
      <c r="E275" s="5" t="s">
        <v>25</v>
      </c>
      <c r="F275" s="5" t="s">
        <v>25</v>
      </c>
      <c r="G275" s="5" t="s">
        <v>25</v>
      </c>
      <c r="H275" s="5" t="s">
        <v>25</v>
      </c>
      <c r="I275" s="5" t="s">
        <v>25</v>
      </c>
      <c r="J275" s="5" t="s">
        <v>25</v>
      </c>
      <c r="K275" s="10">
        <v>5.7496277636338603E-3</v>
      </c>
      <c r="L275" s="5" t="s">
        <v>25</v>
      </c>
      <c r="M275" s="5" t="s">
        <v>25</v>
      </c>
      <c r="N275" s="5" t="s">
        <v>25</v>
      </c>
      <c r="O275" s="13">
        <v>4.5942153743500002E-3</v>
      </c>
      <c r="P275" s="5" t="s">
        <v>25</v>
      </c>
      <c r="Q275" s="7" t="s">
        <v>25</v>
      </c>
      <c r="R275" s="9" t="e">
        <f t="shared" si="32"/>
        <v>#VALUE!</v>
      </c>
      <c r="S275" s="9">
        <f t="shared" si="33"/>
        <v>-2.8711077060808909</v>
      </c>
      <c r="T275" s="11" t="e">
        <f>AVERAGE($R$3:R274)</f>
        <v>#VALUE!</v>
      </c>
      <c r="U275" s="9">
        <f t="shared" si="34"/>
        <v>-2.8678805955755147</v>
      </c>
      <c r="V275" s="9">
        <f t="shared" si="35"/>
        <v>-2.7212954278522306</v>
      </c>
      <c r="W275" s="9">
        <f t="shared" si="36"/>
        <v>-0.14981227822866017</v>
      </c>
      <c r="X275" s="9" t="e">
        <f t="shared" si="37"/>
        <v>#VALUE!</v>
      </c>
      <c r="Y275" s="12" t="e">
        <f t="shared" si="38"/>
        <v>#VALUE!</v>
      </c>
      <c r="Z275" s="9" t="str">
        <f t="shared" si="39"/>
        <v>NaN</v>
      </c>
    </row>
    <row r="276" spans="1:26" hidden="1" x14ac:dyDescent="0.25">
      <c r="A276" s="4">
        <v>189311</v>
      </c>
      <c r="B276" s="5">
        <v>4.57</v>
      </c>
      <c r="C276" s="5">
        <v>0.2492</v>
      </c>
      <c r="D276" s="6">
        <v>0.26919999999999999</v>
      </c>
      <c r="E276" s="5" t="s">
        <v>25</v>
      </c>
      <c r="F276" s="5" t="s">
        <v>25</v>
      </c>
      <c r="G276" s="5" t="s">
        <v>25</v>
      </c>
      <c r="H276" s="5" t="s">
        <v>25</v>
      </c>
      <c r="I276" s="5" t="s">
        <v>25</v>
      </c>
      <c r="J276" s="5" t="s">
        <v>25</v>
      </c>
      <c r="K276" s="10">
        <v>4.0007325188483982E-3</v>
      </c>
      <c r="L276" s="5" t="s">
        <v>25</v>
      </c>
      <c r="M276" s="5" t="s">
        <v>25</v>
      </c>
      <c r="N276" s="5" t="s">
        <v>25</v>
      </c>
      <c r="O276" s="13">
        <v>2.2244476630900001E-3</v>
      </c>
      <c r="P276" s="5" t="s">
        <v>25</v>
      </c>
      <c r="Q276" s="7" t="s">
        <v>25</v>
      </c>
      <c r="R276" s="9" t="e">
        <f t="shared" si="32"/>
        <v>#VALUE!</v>
      </c>
      <c r="S276" s="9">
        <f t="shared" si="33"/>
        <v>-2.8971949832442903</v>
      </c>
      <c r="T276" s="11" t="e">
        <f>AVERAGE($R$3:R275)</f>
        <v>#VALUE!</v>
      </c>
      <c r="U276" s="9">
        <f t="shared" si="34"/>
        <v>-2.8935768888451134</v>
      </c>
      <c r="V276" s="9">
        <f t="shared" si="35"/>
        <v>-2.7831330072265663</v>
      </c>
      <c r="W276" s="9">
        <f t="shared" si="36"/>
        <v>-0.11406197601772416</v>
      </c>
      <c r="X276" s="9" t="e">
        <f t="shared" si="37"/>
        <v>#VALUE!</v>
      </c>
      <c r="Y276" s="12" t="e">
        <f t="shared" si="38"/>
        <v>#VALUE!</v>
      </c>
      <c r="Z276" s="9" t="str">
        <f t="shared" si="39"/>
        <v>NaN</v>
      </c>
    </row>
    <row r="277" spans="1:26" hidden="1" x14ac:dyDescent="0.25">
      <c r="A277" s="4">
        <v>189312</v>
      </c>
      <c r="B277" s="5">
        <v>4.41</v>
      </c>
      <c r="C277" s="5">
        <v>0.25</v>
      </c>
      <c r="D277" s="6">
        <v>0.26</v>
      </c>
      <c r="E277" s="5" t="s">
        <v>25</v>
      </c>
      <c r="F277" s="5" t="s">
        <v>25</v>
      </c>
      <c r="G277" s="5" t="s">
        <v>25</v>
      </c>
      <c r="H277" s="5" t="s">
        <v>25</v>
      </c>
      <c r="I277" s="5" t="s">
        <v>25</v>
      </c>
      <c r="J277" s="5" t="s">
        <v>25</v>
      </c>
      <c r="K277" s="10">
        <v>2.8716988798096815E-3</v>
      </c>
      <c r="L277" s="5" t="s">
        <v>25</v>
      </c>
      <c r="M277" s="5" t="s">
        <v>25</v>
      </c>
      <c r="N277" s="5" t="s">
        <v>25</v>
      </c>
      <c r="O277" s="13">
        <v>1.6704210653700001E-3</v>
      </c>
      <c r="P277" s="5" t="s">
        <v>25</v>
      </c>
      <c r="Q277" s="7" t="s">
        <v>25</v>
      </c>
      <c r="R277" s="9" t="e">
        <f t="shared" si="32"/>
        <v>#VALUE!</v>
      </c>
      <c r="S277" s="9">
        <f t="shared" si="33"/>
        <v>-2.9090126969749521</v>
      </c>
      <c r="T277" s="11" t="e">
        <f>AVERAGE($R$3:R276)</f>
        <v>#VALUE!</v>
      </c>
      <c r="U277" s="9">
        <f t="shared" si="34"/>
        <v>-2.9058075660260041</v>
      </c>
      <c r="V277" s="9">
        <f t="shared" si="35"/>
        <v>-2.8318138861176774</v>
      </c>
      <c r="W277" s="9">
        <f t="shared" si="36"/>
        <v>-7.7198810857274758E-2</v>
      </c>
      <c r="X277" s="9" t="e">
        <f t="shared" si="37"/>
        <v>#VALUE!</v>
      </c>
      <c r="Y277" s="12" t="e">
        <f t="shared" si="38"/>
        <v>#VALUE!</v>
      </c>
      <c r="Z277" s="9" t="str">
        <f t="shared" si="39"/>
        <v>NaN</v>
      </c>
    </row>
    <row r="278" spans="1:26" hidden="1" x14ac:dyDescent="0.25">
      <c r="A278" s="4">
        <v>189401</v>
      </c>
      <c r="B278" s="5">
        <v>4.32</v>
      </c>
      <c r="C278" s="5">
        <v>0.2467</v>
      </c>
      <c r="D278" s="6">
        <v>0.25169999999999998</v>
      </c>
      <c r="E278" s="5" t="s">
        <v>25</v>
      </c>
      <c r="F278" s="5" t="s">
        <v>25</v>
      </c>
      <c r="G278" s="5" t="s">
        <v>25</v>
      </c>
      <c r="H278" s="5" t="s">
        <v>25</v>
      </c>
      <c r="I278" s="5" t="s">
        <v>25</v>
      </c>
      <c r="J278" s="5" t="s">
        <v>25</v>
      </c>
      <c r="K278" s="10">
        <v>2.3403889320267562E-3</v>
      </c>
      <c r="L278" s="5" t="s">
        <v>25</v>
      </c>
      <c r="M278" s="5" t="s">
        <v>25</v>
      </c>
      <c r="N278" s="5" t="s">
        <v>25</v>
      </c>
      <c r="O278" s="13">
        <v>3.06115464023E-3</v>
      </c>
      <c r="P278" s="5" t="s">
        <v>25</v>
      </c>
      <c r="Q278" s="7" t="s">
        <v>25</v>
      </c>
      <c r="R278" s="9" t="e">
        <f t="shared" si="32"/>
        <v>#VALUE!</v>
      </c>
      <c r="S278" s="9">
        <f t="shared" si="33"/>
        <v>-2.870169050578645</v>
      </c>
      <c r="T278" s="11" t="e">
        <f>AVERAGE($R$3:R277)</f>
        <v>#VALUE!</v>
      </c>
      <c r="U278" s="9">
        <f t="shared" si="34"/>
        <v>-2.8834569449055807</v>
      </c>
      <c r="V278" s="9">
        <f t="shared" si="35"/>
        <v>-2.8309483374253639</v>
      </c>
      <c r="W278" s="9">
        <f t="shared" si="36"/>
        <v>-3.922071315328135E-2</v>
      </c>
      <c r="X278" s="9" t="e">
        <f t="shared" si="37"/>
        <v>#VALUE!</v>
      </c>
      <c r="Y278" s="12" t="e">
        <f t="shared" si="38"/>
        <v>#VALUE!</v>
      </c>
      <c r="Z278" s="9" t="str">
        <f t="shared" si="39"/>
        <v>NaN</v>
      </c>
    </row>
    <row r="279" spans="1:26" hidden="1" x14ac:dyDescent="0.25">
      <c r="A279" s="4">
        <v>189402</v>
      </c>
      <c r="B279" s="5">
        <v>4.38</v>
      </c>
      <c r="C279" s="5">
        <v>0.24329999999999999</v>
      </c>
      <c r="D279" s="6">
        <v>0.24329999999999999</v>
      </c>
      <c r="E279" s="5" t="s">
        <v>25</v>
      </c>
      <c r="F279" s="5" t="s">
        <v>25</v>
      </c>
      <c r="G279" s="5" t="s">
        <v>25</v>
      </c>
      <c r="H279" s="5" t="s">
        <v>25</v>
      </c>
      <c r="I279" s="5" t="s">
        <v>25</v>
      </c>
      <c r="J279" s="5" t="s">
        <v>25</v>
      </c>
      <c r="K279" s="10">
        <v>2.2075614450810248E-3</v>
      </c>
      <c r="L279" s="5" t="s">
        <v>25</v>
      </c>
      <c r="M279" s="5" t="s">
        <v>25</v>
      </c>
      <c r="N279" s="5" t="s">
        <v>25</v>
      </c>
      <c r="O279" s="13">
        <v>4.6876292897999992E-4</v>
      </c>
      <c r="P279" s="5" t="s">
        <v>25</v>
      </c>
      <c r="Q279" s="7" t="s">
        <v>25</v>
      </c>
      <c r="R279" s="9" t="e">
        <f t="shared" si="32"/>
        <v>#VALUE!</v>
      </c>
      <c r="S279" s="9">
        <f t="shared" si="33"/>
        <v>-2.8628376577028449</v>
      </c>
      <c r="T279" s="11" t="e">
        <f>AVERAGE($R$3:R278)</f>
        <v>#VALUE!</v>
      </c>
      <c r="U279" s="9">
        <f t="shared" si="34"/>
        <v>-2.8767154314486794</v>
      </c>
      <c r="V279" s="9">
        <f t="shared" si="35"/>
        <v>-2.8427727790968857</v>
      </c>
      <c r="W279" s="9">
        <f t="shared" si="36"/>
        <v>-2.0064878605958958E-2</v>
      </c>
      <c r="X279" s="9" t="e">
        <f t="shared" si="37"/>
        <v>#VALUE!</v>
      </c>
      <c r="Y279" s="12" t="e">
        <f t="shared" si="38"/>
        <v>#VALUE!</v>
      </c>
      <c r="Z279" s="9" t="str">
        <f t="shared" si="39"/>
        <v>NaN</v>
      </c>
    </row>
    <row r="280" spans="1:26" hidden="1" x14ac:dyDescent="0.25">
      <c r="A280" s="4">
        <v>189403</v>
      </c>
      <c r="B280" s="5">
        <v>4.51</v>
      </c>
      <c r="C280" s="5">
        <v>0.24</v>
      </c>
      <c r="D280" s="6">
        <v>0.23499999999999999</v>
      </c>
      <c r="E280" s="5" t="s">
        <v>25</v>
      </c>
      <c r="F280" s="5" t="s">
        <v>25</v>
      </c>
      <c r="G280" s="5" t="s">
        <v>25</v>
      </c>
      <c r="H280" s="5" t="s">
        <v>25</v>
      </c>
      <c r="I280" s="5" t="s">
        <v>25</v>
      </c>
      <c r="J280" s="5" t="s">
        <v>25</v>
      </c>
      <c r="K280" s="10">
        <v>2.0747339581352934E-3</v>
      </c>
      <c r="L280" s="5" t="s">
        <v>25</v>
      </c>
      <c r="M280" s="5" t="s">
        <v>25</v>
      </c>
      <c r="N280" s="5" t="s">
        <v>25</v>
      </c>
      <c r="O280" s="13">
        <v>1.1852547163700002E-3</v>
      </c>
      <c r="P280" s="5" t="s">
        <v>25</v>
      </c>
      <c r="Q280" s="7" t="s">
        <v>25</v>
      </c>
      <c r="R280" s="9" t="e">
        <f t="shared" si="32"/>
        <v>#VALUE!</v>
      </c>
      <c r="S280" s="9">
        <f t="shared" si="33"/>
        <v>-2.890508753581015</v>
      </c>
      <c r="T280" s="11" t="e">
        <f>AVERAGE($R$3:R279)</f>
        <v>#VALUE!</v>
      </c>
      <c r="U280" s="9">
        <f t="shared" si="34"/>
        <v>-2.9041650800285006</v>
      </c>
      <c r="V280" s="9">
        <f t="shared" si="35"/>
        <v>-2.890508753581015</v>
      </c>
      <c r="W280" s="9">
        <f t="shared" si="36"/>
        <v>0</v>
      </c>
      <c r="X280" s="9" t="e">
        <f t="shared" si="37"/>
        <v>#VALUE!</v>
      </c>
      <c r="Y280" s="12" t="e">
        <f t="shared" si="38"/>
        <v>#VALUE!</v>
      </c>
      <c r="Z280" s="9" t="str">
        <f t="shared" si="39"/>
        <v>NaN</v>
      </c>
    </row>
    <row r="281" spans="1:26" hidden="1" x14ac:dyDescent="0.25">
      <c r="A281" s="4">
        <v>189404</v>
      </c>
      <c r="B281" s="5">
        <v>4.57</v>
      </c>
      <c r="C281" s="5">
        <v>0.23669999999999999</v>
      </c>
      <c r="D281" s="6">
        <v>0.22670000000000001</v>
      </c>
      <c r="E281" s="5" t="s">
        <v>25</v>
      </c>
      <c r="F281" s="5" t="s">
        <v>25</v>
      </c>
      <c r="G281" s="5" t="s">
        <v>25</v>
      </c>
      <c r="H281" s="5" t="s">
        <v>25</v>
      </c>
      <c r="I281" s="5" t="s">
        <v>25</v>
      </c>
      <c r="J281" s="5" t="s">
        <v>25</v>
      </c>
      <c r="K281" s="10">
        <v>1.8754927277166962E-3</v>
      </c>
      <c r="L281" s="5" t="s">
        <v>25</v>
      </c>
      <c r="M281" s="5" t="s">
        <v>25</v>
      </c>
      <c r="N281" s="5" t="s">
        <v>25</v>
      </c>
      <c r="O281" s="13">
        <v>7.0726817663999977E-4</v>
      </c>
      <c r="P281" s="5" t="s">
        <v>25</v>
      </c>
      <c r="Q281" s="7" t="s">
        <v>25</v>
      </c>
      <c r="R281" s="9" t="e">
        <f t="shared" si="32"/>
        <v>#VALUE!</v>
      </c>
      <c r="S281" s="9">
        <f t="shared" si="33"/>
        <v>-2.9334135091547329</v>
      </c>
      <c r="T281" s="11" t="e">
        <f>AVERAGE($R$3:R280)</f>
        <v>#VALUE!</v>
      </c>
      <c r="U281" s="9">
        <f t="shared" si="34"/>
        <v>-2.9472589159767857</v>
      </c>
      <c r="V281" s="9">
        <f t="shared" si="35"/>
        <v>-2.9544669183525651</v>
      </c>
      <c r="W281" s="9">
        <f t="shared" si="36"/>
        <v>2.1053409197832273E-2</v>
      </c>
      <c r="X281" s="9" t="e">
        <f t="shared" si="37"/>
        <v>#VALUE!</v>
      </c>
      <c r="Y281" s="12" t="e">
        <f t="shared" si="38"/>
        <v>#VALUE!</v>
      </c>
      <c r="Z281" s="9" t="str">
        <f t="shared" si="39"/>
        <v>NaN</v>
      </c>
    </row>
    <row r="282" spans="1:26" hidden="1" x14ac:dyDescent="0.25">
      <c r="A282" s="4">
        <v>189405</v>
      </c>
      <c r="B282" s="5">
        <v>4.4000000000000004</v>
      </c>
      <c r="C282" s="5">
        <v>0.23330000000000001</v>
      </c>
      <c r="D282" s="6">
        <v>0.21829999999999999</v>
      </c>
      <c r="E282" s="5" t="s">
        <v>25</v>
      </c>
      <c r="F282" s="5" t="s">
        <v>25</v>
      </c>
      <c r="G282" s="5" t="s">
        <v>25</v>
      </c>
      <c r="H282" s="5" t="s">
        <v>25</v>
      </c>
      <c r="I282" s="5" t="s">
        <v>25</v>
      </c>
      <c r="J282" s="5" t="s">
        <v>25</v>
      </c>
      <c r="K282" s="10">
        <v>1.9271478615289254E-3</v>
      </c>
      <c r="L282" s="5" t="s">
        <v>25</v>
      </c>
      <c r="M282" s="5" t="s">
        <v>25</v>
      </c>
      <c r="N282" s="5" t="s">
        <v>25</v>
      </c>
      <c r="O282" s="13">
        <v>1.6138179001000002E-3</v>
      </c>
      <c r="P282" s="5" t="s">
        <v>25</v>
      </c>
      <c r="Q282" s="7" t="s">
        <v>25</v>
      </c>
      <c r="R282" s="9" t="e">
        <f t="shared" si="32"/>
        <v>#VALUE!</v>
      </c>
      <c r="S282" s="9">
        <f t="shared" si="33"/>
        <v>-2.9604749673683122</v>
      </c>
      <c r="T282" s="11" t="e">
        <f>AVERAGE($R$3:R281)</f>
        <v>#VALUE!</v>
      </c>
      <c r="U282" s="9">
        <f t="shared" si="34"/>
        <v>-2.974943304860866</v>
      </c>
      <c r="V282" s="9">
        <f t="shared" si="35"/>
        <v>-3.003640926374767</v>
      </c>
      <c r="W282" s="9">
        <f t="shared" si="36"/>
        <v>4.3165959006454813E-2</v>
      </c>
      <c r="X282" s="9" t="e">
        <f t="shared" si="37"/>
        <v>#VALUE!</v>
      </c>
      <c r="Y282" s="12" t="e">
        <f t="shared" si="38"/>
        <v>#VALUE!</v>
      </c>
      <c r="Z282" s="9" t="str">
        <f t="shared" si="39"/>
        <v>NaN</v>
      </c>
    </row>
    <row r="283" spans="1:26" hidden="1" x14ac:dyDescent="0.25">
      <c r="A283" s="4">
        <v>189406</v>
      </c>
      <c r="B283" s="5">
        <v>4.34</v>
      </c>
      <c r="C283" s="5">
        <v>0.23</v>
      </c>
      <c r="D283" s="6">
        <v>0.21</v>
      </c>
      <c r="E283" s="5" t="s">
        <v>25</v>
      </c>
      <c r="F283" s="5" t="s">
        <v>25</v>
      </c>
      <c r="G283" s="5" t="s">
        <v>25</v>
      </c>
      <c r="H283" s="5" t="s">
        <v>25</v>
      </c>
      <c r="I283" s="5" t="s">
        <v>25</v>
      </c>
      <c r="J283" s="5" t="s">
        <v>25</v>
      </c>
      <c r="K283" s="10">
        <v>1.8016996794135124E-3</v>
      </c>
      <c r="L283" s="5" t="s">
        <v>25</v>
      </c>
      <c r="M283" s="5" t="s">
        <v>25</v>
      </c>
      <c r="N283" s="5" t="s">
        <v>25</v>
      </c>
      <c r="O283" s="13">
        <v>1.0679601930600002E-3</v>
      </c>
      <c r="P283" s="5" t="s">
        <v>25</v>
      </c>
      <c r="Q283" s="7" t="s">
        <v>25</v>
      </c>
      <c r="R283" s="9" t="e">
        <f t="shared" si="32"/>
        <v>#VALUE!</v>
      </c>
      <c r="S283" s="9">
        <f t="shared" si="33"/>
        <v>-2.9370346408789683</v>
      </c>
      <c r="T283" s="11" t="e">
        <f>AVERAGE($R$3:R282)</f>
        <v>#VALUE!</v>
      </c>
      <c r="U283" s="9">
        <f t="shared" si="34"/>
        <v>-2.9512805109831572</v>
      </c>
      <c r="V283" s="9">
        <f t="shared" si="35"/>
        <v>-3.0034895563504547</v>
      </c>
      <c r="W283" s="9">
        <f t="shared" si="36"/>
        <v>6.6454915471486187E-2</v>
      </c>
      <c r="X283" s="9" t="e">
        <f t="shared" si="37"/>
        <v>#VALUE!</v>
      </c>
      <c r="Y283" s="12" t="e">
        <f t="shared" si="38"/>
        <v>#VALUE!</v>
      </c>
      <c r="Z283" s="9" t="str">
        <f t="shared" si="39"/>
        <v>NaN</v>
      </c>
    </row>
    <row r="284" spans="1:26" hidden="1" x14ac:dyDescent="0.25">
      <c r="A284" s="4">
        <v>189407</v>
      </c>
      <c r="B284" s="5">
        <v>4.25</v>
      </c>
      <c r="C284" s="5">
        <v>0.22670000000000001</v>
      </c>
      <c r="D284" s="6">
        <v>0.20169999999999999</v>
      </c>
      <c r="E284" s="5" t="s">
        <v>25</v>
      </c>
      <c r="F284" s="5" t="s">
        <v>25</v>
      </c>
      <c r="G284" s="5" t="s">
        <v>25</v>
      </c>
      <c r="H284" s="5" t="s">
        <v>25</v>
      </c>
      <c r="I284" s="5" t="s">
        <v>25</v>
      </c>
      <c r="J284" s="5" t="s">
        <v>25</v>
      </c>
      <c r="K284" s="10">
        <v>1.7869410697528758E-3</v>
      </c>
      <c r="L284" s="5" t="s">
        <v>25</v>
      </c>
      <c r="M284" s="5" t="s">
        <v>25</v>
      </c>
      <c r="N284" s="5" t="s">
        <v>25</v>
      </c>
      <c r="O284" s="13">
        <v>6.0236038709999998E-4</v>
      </c>
      <c r="P284" s="5" t="s">
        <v>25</v>
      </c>
      <c r="Q284" s="7" t="s">
        <v>25</v>
      </c>
      <c r="R284" s="9" t="e">
        <f t="shared" si="32"/>
        <v>#VALUE!</v>
      </c>
      <c r="S284" s="9">
        <f t="shared" si="33"/>
        <v>-2.9375503181712554</v>
      </c>
      <c r="T284" s="11" t="e">
        <f>AVERAGE($R$3:R283)</f>
        <v>#VALUE!</v>
      </c>
      <c r="U284" s="9">
        <f t="shared" si="34"/>
        <v>-2.952002069580967</v>
      </c>
      <c r="V284" s="9">
        <f t="shared" si="35"/>
        <v>-3.0285220963769817</v>
      </c>
      <c r="W284" s="9">
        <f t="shared" si="36"/>
        <v>9.0971778205726661E-2</v>
      </c>
      <c r="X284" s="9" t="e">
        <f t="shared" si="37"/>
        <v>#VALUE!</v>
      </c>
      <c r="Y284" s="12" t="e">
        <f t="shared" si="38"/>
        <v>#VALUE!</v>
      </c>
      <c r="Z284" s="9" t="str">
        <f t="shared" si="39"/>
        <v>NaN</v>
      </c>
    </row>
    <row r="285" spans="1:26" hidden="1" x14ac:dyDescent="0.25">
      <c r="A285" s="4">
        <v>189408</v>
      </c>
      <c r="B285" s="5">
        <v>4.41</v>
      </c>
      <c r="C285" s="5">
        <v>0.2233</v>
      </c>
      <c r="D285" s="6">
        <v>0.1933</v>
      </c>
      <c r="E285" s="5" t="s">
        <v>25</v>
      </c>
      <c r="F285" s="5" t="s">
        <v>25</v>
      </c>
      <c r="G285" s="5" t="s">
        <v>25</v>
      </c>
      <c r="H285" s="5" t="s">
        <v>25</v>
      </c>
      <c r="I285" s="5" t="s">
        <v>25</v>
      </c>
      <c r="J285" s="5" t="s">
        <v>25</v>
      </c>
      <c r="K285" s="10">
        <v>1.8533548132257413E-3</v>
      </c>
      <c r="L285" s="5" t="s">
        <v>25</v>
      </c>
      <c r="M285" s="5" t="s">
        <v>25</v>
      </c>
      <c r="N285" s="5" t="s">
        <v>25</v>
      </c>
      <c r="O285" s="13">
        <v>2.45405041055E-3</v>
      </c>
      <c r="P285" s="5" t="s">
        <v>25</v>
      </c>
      <c r="Q285" s="7" t="s">
        <v>25</v>
      </c>
      <c r="R285" s="9" t="e">
        <f t="shared" si="32"/>
        <v>#VALUE!</v>
      </c>
      <c r="S285" s="9">
        <f t="shared" si="33"/>
        <v>-2.9310467044049791</v>
      </c>
      <c r="T285" s="11" t="e">
        <f>AVERAGE($R$3:R284)</f>
        <v>#VALUE!</v>
      </c>
      <c r="U285" s="9">
        <f t="shared" si="34"/>
        <v>-2.9461581030723503</v>
      </c>
      <c r="V285" s="9">
        <f t="shared" si="35"/>
        <v>-3.0478928169582966</v>
      </c>
      <c r="W285" s="9">
        <f t="shared" si="36"/>
        <v>0.11684611255331734</v>
      </c>
      <c r="X285" s="9" t="e">
        <f t="shared" si="37"/>
        <v>#VALUE!</v>
      </c>
      <c r="Y285" s="12" t="e">
        <f t="shared" si="38"/>
        <v>#VALUE!</v>
      </c>
      <c r="Z285" s="9" t="str">
        <f t="shared" si="39"/>
        <v>NaN</v>
      </c>
    </row>
    <row r="286" spans="1:26" hidden="1" x14ac:dyDescent="0.25">
      <c r="A286" s="4">
        <v>189409</v>
      </c>
      <c r="B286" s="5">
        <v>4.4800000000000004</v>
      </c>
      <c r="C286" s="5">
        <v>0.22</v>
      </c>
      <c r="D286" s="6">
        <v>0.185</v>
      </c>
      <c r="E286" s="5" t="s">
        <v>25</v>
      </c>
      <c r="F286" s="5" t="s">
        <v>25</v>
      </c>
      <c r="G286" s="5" t="s">
        <v>25</v>
      </c>
      <c r="H286" s="5" t="s">
        <v>25</v>
      </c>
      <c r="I286" s="5" t="s">
        <v>25</v>
      </c>
      <c r="J286" s="5" t="s">
        <v>25</v>
      </c>
      <c r="K286" s="10">
        <v>1.90500994703797E-3</v>
      </c>
      <c r="L286" s="5" t="s">
        <v>25</v>
      </c>
      <c r="M286" s="5" t="s">
        <v>25</v>
      </c>
      <c r="N286" s="5" t="s">
        <v>25</v>
      </c>
      <c r="O286" s="13">
        <v>1.1129513181900002E-3</v>
      </c>
      <c r="P286" s="5" t="s">
        <v>25</v>
      </c>
      <c r="Q286" s="7" t="s">
        <v>25</v>
      </c>
      <c r="R286" s="9" t="e">
        <f t="shared" si="32"/>
        <v>#VALUE!</v>
      </c>
      <c r="S286" s="9">
        <f t="shared" si="33"/>
        <v>-2.9831138095947796</v>
      </c>
      <c r="T286" s="11" t="e">
        <f>AVERAGE($R$3:R285)</f>
        <v>#VALUE!</v>
      </c>
      <c r="U286" s="9">
        <f t="shared" si="34"/>
        <v>-2.99800242208853</v>
      </c>
      <c r="V286" s="9">
        <f t="shared" si="35"/>
        <v>-3.1273865822266065</v>
      </c>
      <c r="W286" s="9">
        <f t="shared" si="36"/>
        <v>0.14427277263182692</v>
      </c>
      <c r="X286" s="9" t="e">
        <f t="shared" si="37"/>
        <v>#VALUE!</v>
      </c>
      <c r="Y286" s="12" t="e">
        <f t="shared" si="38"/>
        <v>#VALUE!</v>
      </c>
      <c r="Z286" s="9" t="str">
        <f t="shared" si="39"/>
        <v>NaN</v>
      </c>
    </row>
    <row r="287" spans="1:26" hidden="1" x14ac:dyDescent="0.25">
      <c r="A287" s="4">
        <v>189410</v>
      </c>
      <c r="B287" s="5">
        <v>4.34</v>
      </c>
      <c r="C287" s="5">
        <v>0.2167</v>
      </c>
      <c r="D287" s="6">
        <v>0.1767</v>
      </c>
      <c r="E287" s="5" t="s">
        <v>25</v>
      </c>
      <c r="F287" s="5" t="s">
        <v>25</v>
      </c>
      <c r="G287" s="5" t="s">
        <v>25</v>
      </c>
      <c r="H287" s="5" t="s">
        <v>25</v>
      </c>
      <c r="I287" s="5" t="s">
        <v>25</v>
      </c>
      <c r="J287" s="5" t="s">
        <v>25</v>
      </c>
      <c r="K287" s="10">
        <v>2.0599753484746566E-3</v>
      </c>
      <c r="L287" s="5" t="s">
        <v>25</v>
      </c>
      <c r="M287" s="5" t="s">
        <v>25</v>
      </c>
      <c r="N287" s="5" t="s">
        <v>25</v>
      </c>
      <c r="O287" s="13">
        <v>1.2013283346999999E-3</v>
      </c>
      <c r="P287" s="5" t="s">
        <v>25</v>
      </c>
      <c r="Q287" s="7" t="s">
        <v>25</v>
      </c>
      <c r="R287" s="9" t="e">
        <f t="shared" si="32"/>
        <v>#VALUE!</v>
      </c>
      <c r="S287" s="9">
        <f t="shared" si="33"/>
        <v>-3.0137507790566693</v>
      </c>
      <c r="T287" s="11" t="e">
        <f>AVERAGE($R$3:R286)</f>
        <v>#VALUE!</v>
      </c>
      <c r="U287" s="9">
        <f t="shared" si="34"/>
        <v>-3.0288644168667176</v>
      </c>
      <c r="V287" s="9">
        <f t="shared" si="35"/>
        <v>-3.187022500330706</v>
      </c>
      <c r="W287" s="9">
        <f t="shared" si="36"/>
        <v>0.17327172127403667</v>
      </c>
      <c r="X287" s="9" t="e">
        <f t="shared" si="37"/>
        <v>#VALUE!</v>
      </c>
      <c r="Y287" s="12" t="e">
        <f t="shared" si="38"/>
        <v>#VALUE!</v>
      </c>
      <c r="Z287" s="9" t="str">
        <f t="shared" si="39"/>
        <v>NaN</v>
      </c>
    </row>
    <row r="288" spans="1:26" hidden="1" x14ac:dyDescent="0.25">
      <c r="A288" s="4">
        <v>189411</v>
      </c>
      <c r="B288" s="5">
        <v>4.34</v>
      </c>
      <c r="C288" s="5">
        <v>0.21329999999999999</v>
      </c>
      <c r="D288" s="6">
        <v>0.16830000000000001</v>
      </c>
      <c r="E288" s="5" t="s">
        <v>25</v>
      </c>
      <c r="F288" s="5" t="s">
        <v>25</v>
      </c>
      <c r="G288" s="5" t="s">
        <v>25</v>
      </c>
      <c r="H288" s="5" t="s">
        <v>25</v>
      </c>
      <c r="I288" s="5" t="s">
        <v>25</v>
      </c>
      <c r="J288" s="5" t="s">
        <v>25</v>
      </c>
      <c r="K288" s="10">
        <v>1.6762514972980995E-3</v>
      </c>
      <c r="L288" s="5" t="s">
        <v>25</v>
      </c>
      <c r="M288" s="5" t="s">
        <v>25</v>
      </c>
      <c r="N288" s="5" t="s">
        <v>25</v>
      </c>
      <c r="O288" s="13">
        <v>1.9034742784299996E-3</v>
      </c>
      <c r="P288" s="5" t="s">
        <v>25</v>
      </c>
      <c r="Q288" s="7" t="s">
        <v>25</v>
      </c>
      <c r="R288" s="9" t="e">
        <f t="shared" si="32"/>
        <v>#VALUE!</v>
      </c>
      <c r="S288" s="9">
        <f t="shared" si="33"/>
        <v>-2.9971157185521373</v>
      </c>
      <c r="T288" s="11" t="e">
        <f>AVERAGE($R$3:R287)</f>
        <v>#VALUE!</v>
      </c>
      <c r="U288" s="9">
        <f t="shared" si="34"/>
        <v>-3.0129300016171459</v>
      </c>
      <c r="V288" s="9">
        <f t="shared" si="35"/>
        <v>-3.2011762477687999</v>
      </c>
      <c r="W288" s="9">
        <f t="shared" si="36"/>
        <v>0.20406052921666262</v>
      </c>
      <c r="X288" s="9" t="e">
        <f t="shared" si="37"/>
        <v>#VALUE!</v>
      </c>
      <c r="Y288" s="12" t="e">
        <f t="shared" si="38"/>
        <v>#VALUE!</v>
      </c>
      <c r="Z288" s="9" t="str">
        <f t="shared" si="39"/>
        <v>NaN</v>
      </c>
    </row>
    <row r="289" spans="1:26" hidden="1" x14ac:dyDescent="0.25">
      <c r="A289" s="4">
        <v>189412</v>
      </c>
      <c r="B289" s="5">
        <v>4.3</v>
      </c>
      <c r="C289" s="5">
        <v>0.21</v>
      </c>
      <c r="D289" s="6">
        <v>0.16</v>
      </c>
      <c r="E289" s="5" t="s">
        <v>25</v>
      </c>
      <c r="F289" s="5" t="s">
        <v>25</v>
      </c>
      <c r="G289" s="5" t="s">
        <v>25</v>
      </c>
      <c r="H289" s="5" t="s">
        <v>25</v>
      </c>
      <c r="I289" s="5" t="s">
        <v>25</v>
      </c>
      <c r="J289" s="5" t="s">
        <v>25</v>
      </c>
      <c r="K289" s="10">
        <v>1.6983894117890549E-3</v>
      </c>
      <c r="L289" s="5" t="s">
        <v>25</v>
      </c>
      <c r="M289" s="5" t="s">
        <v>25</v>
      </c>
      <c r="N289" s="5" t="s">
        <v>25</v>
      </c>
      <c r="O289" s="13">
        <v>1.3603550609700003E-3</v>
      </c>
      <c r="P289" s="5" t="s">
        <v>25</v>
      </c>
      <c r="Q289" s="7" t="s">
        <v>25</v>
      </c>
      <c r="R289" s="9" t="e">
        <f t="shared" si="32"/>
        <v>#VALUE!</v>
      </c>
      <c r="S289" s="9">
        <f t="shared" si="33"/>
        <v>-3.0129300016171459</v>
      </c>
      <c r="T289" s="11" t="e">
        <f>AVERAGE($R$3:R288)</f>
        <v>#VALUE!</v>
      </c>
      <c r="U289" s="9">
        <f t="shared" si="34"/>
        <v>-3.0285220963769817</v>
      </c>
      <c r="V289" s="9">
        <f t="shared" si="35"/>
        <v>-3.2498815258976901</v>
      </c>
      <c r="W289" s="9">
        <f t="shared" si="36"/>
        <v>0.23695152428054445</v>
      </c>
      <c r="X289" s="9" t="e">
        <f t="shared" si="37"/>
        <v>#VALUE!</v>
      </c>
      <c r="Y289" s="12" t="e">
        <f t="shared" si="38"/>
        <v>#VALUE!</v>
      </c>
      <c r="Z289" s="9" t="str">
        <f t="shared" si="39"/>
        <v>NaN</v>
      </c>
    </row>
    <row r="290" spans="1:26" hidden="1" x14ac:dyDescent="0.25">
      <c r="A290" s="4">
        <v>189501</v>
      </c>
      <c r="B290" s="5">
        <v>4.25</v>
      </c>
      <c r="C290" s="5">
        <v>0.20830000000000001</v>
      </c>
      <c r="D290" s="6">
        <v>0.16750000000000001</v>
      </c>
      <c r="E290" s="5" t="s">
        <v>25</v>
      </c>
      <c r="F290" s="5" t="s">
        <v>25</v>
      </c>
      <c r="G290" s="5" t="s">
        <v>25</v>
      </c>
      <c r="H290" s="5" t="s">
        <v>25</v>
      </c>
      <c r="I290" s="5" t="s">
        <v>25</v>
      </c>
      <c r="J290" s="5" t="s">
        <v>25</v>
      </c>
      <c r="K290" s="10">
        <v>1.7648031552619204E-3</v>
      </c>
      <c r="L290" s="5" t="s">
        <v>25</v>
      </c>
      <c r="M290" s="5" t="s">
        <v>25</v>
      </c>
      <c r="N290" s="5" t="s">
        <v>25</v>
      </c>
      <c r="O290" s="13">
        <v>9.261423531399998E-4</v>
      </c>
      <c r="P290" s="5" t="s">
        <v>25</v>
      </c>
      <c r="Q290" s="7" t="s">
        <v>25</v>
      </c>
      <c r="R290" s="9" t="e">
        <f t="shared" si="32"/>
        <v>#VALUE!</v>
      </c>
      <c r="S290" s="9">
        <f t="shared" si="33"/>
        <v>-3.0192627709641853</v>
      </c>
      <c r="T290" s="11" t="e">
        <f>AVERAGE($R$3:R289)</f>
        <v>#VALUE!</v>
      </c>
      <c r="U290" s="9">
        <f t="shared" si="34"/>
        <v>-3.0273909534147272</v>
      </c>
      <c r="V290" s="9">
        <f t="shared" si="35"/>
        <v>-3.2911964864478271</v>
      </c>
      <c r="W290" s="9">
        <f t="shared" si="36"/>
        <v>0.27193371548364187</v>
      </c>
      <c r="X290" s="9" t="e">
        <f t="shared" si="37"/>
        <v>#VALUE!</v>
      </c>
      <c r="Y290" s="12" t="e">
        <f t="shared" si="38"/>
        <v>#VALUE!</v>
      </c>
      <c r="Z290" s="9" t="str">
        <f t="shared" si="39"/>
        <v>NaN</v>
      </c>
    </row>
    <row r="291" spans="1:26" hidden="1" x14ac:dyDescent="0.25">
      <c r="A291" s="4">
        <v>189502</v>
      </c>
      <c r="B291" s="5">
        <v>4.1900000000000004</v>
      </c>
      <c r="C291" s="5">
        <v>0.20669999999999999</v>
      </c>
      <c r="D291" s="6">
        <v>0.17499999999999999</v>
      </c>
      <c r="E291" s="5" t="s">
        <v>25</v>
      </c>
      <c r="F291" s="5" t="s">
        <v>25</v>
      </c>
      <c r="G291" s="5" t="s">
        <v>25</v>
      </c>
      <c r="H291" s="5" t="s">
        <v>25</v>
      </c>
      <c r="I291" s="5" t="s">
        <v>25</v>
      </c>
      <c r="J291" s="5" t="s">
        <v>25</v>
      </c>
      <c r="K291" s="10">
        <v>1.9271478615289254E-3</v>
      </c>
      <c r="L291" s="5" t="s">
        <v>25</v>
      </c>
      <c r="M291" s="5" t="s">
        <v>25</v>
      </c>
      <c r="N291" s="5" t="s">
        <v>25</v>
      </c>
      <c r="O291" s="13">
        <v>8.9989984001000015E-4</v>
      </c>
      <c r="P291" s="5" t="s">
        <v>25</v>
      </c>
      <c r="Q291" s="7" t="s">
        <v>25</v>
      </c>
      <c r="R291" s="9" t="e">
        <f t="shared" si="32"/>
        <v>#VALUE!</v>
      </c>
      <c r="S291" s="9">
        <f t="shared" si="33"/>
        <v>-3.0156949136515361</v>
      </c>
      <c r="T291" s="11" t="e">
        <f>AVERAGE($R$3:R290)</f>
        <v>#VALUE!</v>
      </c>
      <c r="U291" s="9">
        <f t="shared" si="34"/>
        <v>-3.0234057952307398</v>
      </c>
      <c r="V291" s="9">
        <f t="shared" si="35"/>
        <v>-3.2336909106533414</v>
      </c>
      <c r="W291" s="9">
        <f t="shared" si="36"/>
        <v>0.21799599700180505</v>
      </c>
      <c r="X291" s="9" t="e">
        <f t="shared" si="37"/>
        <v>#VALUE!</v>
      </c>
      <c r="Y291" s="12" t="e">
        <f t="shared" si="38"/>
        <v>#VALUE!</v>
      </c>
      <c r="Z291" s="9" t="str">
        <f t="shared" si="39"/>
        <v>NaN</v>
      </c>
    </row>
    <row r="292" spans="1:26" hidden="1" x14ac:dyDescent="0.25">
      <c r="A292" s="4">
        <v>189503</v>
      </c>
      <c r="B292" s="5">
        <v>4.1900000000000004</v>
      </c>
      <c r="C292" s="5">
        <v>0.20499999999999999</v>
      </c>
      <c r="D292" s="6">
        <v>0.1825</v>
      </c>
      <c r="E292" s="5" t="s">
        <v>25</v>
      </c>
      <c r="F292" s="5" t="s">
        <v>25</v>
      </c>
      <c r="G292" s="5" t="s">
        <v>25</v>
      </c>
      <c r="H292" s="5" t="s">
        <v>25</v>
      </c>
      <c r="I292" s="5" t="s">
        <v>25</v>
      </c>
      <c r="J292" s="5" t="s">
        <v>25</v>
      </c>
      <c r="K292" s="10">
        <v>2.3108717127054827E-3</v>
      </c>
      <c r="L292" s="5" t="s">
        <v>25</v>
      </c>
      <c r="M292" s="5" t="s">
        <v>25</v>
      </c>
      <c r="N292" s="5" t="s">
        <v>25</v>
      </c>
      <c r="O292" s="13">
        <v>1.6711344353499999E-3</v>
      </c>
      <c r="P292" s="5" t="s">
        <v>25</v>
      </c>
      <c r="Q292" s="7" t="s">
        <v>25</v>
      </c>
      <c r="R292" s="9" t="e">
        <f t="shared" si="32"/>
        <v>#VALUE!</v>
      </c>
      <c r="S292" s="9">
        <f t="shared" si="33"/>
        <v>-3.009187546228461</v>
      </c>
      <c r="T292" s="11" t="e">
        <f>AVERAGE($R$3:R291)</f>
        <v>#VALUE!</v>
      </c>
      <c r="U292" s="9">
        <f t="shared" si="34"/>
        <v>-3.0174460337777758</v>
      </c>
      <c r="V292" s="9">
        <f t="shared" si="35"/>
        <v>-3.1756700389926698</v>
      </c>
      <c r="W292" s="9">
        <f t="shared" si="36"/>
        <v>0.16648249276420857</v>
      </c>
      <c r="X292" s="9" t="e">
        <f t="shared" si="37"/>
        <v>#VALUE!</v>
      </c>
      <c r="Y292" s="12" t="e">
        <f t="shared" si="38"/>
        <v>#VALUE!</v>
      </c>
      <c r="Z292" s="9" t="str">
        <f t="shared" si="39"/>
        <v>NaN</v>
      </c>
    </row>
    <row r="293" spans="1:26" hidden="1" x14ac:dyDescent="0.25">
      <c r="A293" s="4">
        <v>189504</v>
      </c>
      <c r="B293" s="5">
        <v>4.37</v>
      </c>
      <c r="C293" s="5">
        <v>0.20330000000000001</v>
      </c>
      <c r="D293" s="6">
        <v>0.19</v>
      </c>
      <c r="E293" s="5" t="s">
        <v>25</v>
      </c>
      <c r="F293" s="5" t="s">
        <v>25</v>
      </c>
      <c r="G293" s="5" t="s">
        <v>25</v>
      </c>
      <c r="H293" s="5" t="s">
        <v>25</v>
      </c>
      <c r="I293" s="5" t="s">
        <v>25</v>
      </c>
      <c r="J293" s="5" t="s">
        <v>25</v>
      </c>
      <c r="K293" s="10">
        <v>2.5248715527847166E-3</v>
      </c>
      <c r="L293" s="5" t="s">
        <v>25</v>
      </c>
      <c r="M293" s="5" t="s">
        <v>25</v>
      </c>
      <c r="N293" s="5" t="s">
        <v>25</v>
      </c>
      <c r="O293" s="13">
        <v>8.8474994322999985E-4</v>
      </c>
      <c r="P293" s="5" t="s">
        <v>25</v>
      </c>
      <c r="Q293" s="7" t="s">
        <v>25</v>
      </c>
      <c r="R293" s="9" t="e">
        <f t="shared" si="32"/>
        <v>#VALUE!</v>
      </c>
      <c r="S293" s="9">
        <f t="shared" si="33"/>
        <v>-3.0174460337777758</v>
      </c>
      <c r="T293" s="11" t="e">
        <f>AVERAGE($R$3:R292)</f>
        <v>#VALUE!</v>
      </c>
      <c r="U293" s="9">
        <f t="shared" si="34"/>
        <v>-3.0257732922818823</v>
      </c>
      <c r="V293" s="9">
        <f t="shared" si="35"/>
        <v>-3.1337058398936373</v>
      </c>
      <c r="W293" s="9">
        <f t="shared" si="36"/>
        <v>0.11625980611586195</v>
      </c>
      <c r="X293" s="9" t="e">
        <f t="shared" si="37"/>
        <v>#VALUE!</v>
      </c>
      <c r="Y293" s="12" t="e">
        <f t="shared" si="38"/>
        <v>#VALUE!</v>
      </c>
      <c r="Z293" s="9" t="str">
        <f t="shared" si="39"/>
        <v>NaN</v>
      </c>
    </row>
    <row r="294" spans="1:26" hidden="1" x14ac:dyDescent="0.25">
      <c r="A294" s="4">
        <v>189505</v>
      </c>
      <c r="B294" s="5">
        <v>4.6100000000000003</v>
      </c>
      <c r="C294" s="5">
        <v>0.20169999999999999</v>
      </c>
      <c r="D294" s="6">
        <v>0.19750000000000001</v>
      </c>
      <c r="E294" s="5" t="s">
        <v>25</v>
      </c>
      <c r="F294" s="5" t="s">
        <v>25</v>
      </c>
      <c r="G294" s="5" t="s">
        <v>25</v>
      </c>
      <c r="H294" s="5" t="s">
        <v>25</v>
      </c>
      <c r="I294" s="5" t="s">
        <v>25</v>
      </c>
      <c r="J294" s="5" t="s">
        <v>25</v>
      </c>
      <c r="K294" s="10">
        <v>2.5691473817666269E-3</v>
      </c>
      <c r="L294" s="5" t="s">
        <v>25</v>
      </c>
      <c r="M294" s="5" t="s">
        <v>25</v>
      </c>
      <c r="N294" s="5" t="s">
        <v>25</v>
      </c>
      <c r="O294" s="13">
        <v>3.01111228207E-3</v>
      </c>
      <c r="P294" s="5" t="s">
        <v>25</v>
      </c>
      <c r="Q294" s="7" t="s">
        <v>25</v>
      </c>
      <c r="R294" s="9" t="e">
        <f t="shared" si="32"/>
        <v>#VALUE!</v>
      </c>
      <c r="S294" s="9">
        <f t="shared" si="33"/>
        <v>-3.0678355674553348</v>
      </c>
      <c r="T294" s="11" t="e">
        <f>AVERAGE($R$3:R293)</f>
        <v>#VALUE!</v>
      </c>
      <c r="U294" s="9">
        <f t="shared" si="34"/>
        <v>-3.0757368431294698</v>
      </c>
      <c r="V294" s="9">
        <f t="shared" si="35"/>
        <v>-3.1354942159291497</v>
      </c>
      <c r="W294" s="9">
        <f t="shared" si="36"/>
        <v>6.7658648473814864E-2</v>
      </c>
      <c r="X294" s="9" t="e">
        <f t="shared" si="37"/>
        <v>#VALUE!</v>
      </c>
      <c r="Y294" s="12" t="e">
        <f t="shared" si="38"/>
        <v>#VALUE!</v>
      </c>
      <c r="Z294" s="9" t="str">
        <f t="shared" si="39"/>
        <v>NaN</v>
      </c>
    </row>
    <row r="295" spans="1:26" hidden="1" x14ac:dyDescent="0.25">
      <c r="A295" s="4">
        <v>189506</v>
      </c>
      <c r="B295" s="5">
        <v>4.7</v>
      </c>
      <c r="C295" s="5">
        <v>0.2</v>
      </c>
      <c r="D295" s="6">
        <v>0.20499999999999999</v>
      </c>
      <c r="E295" s="5" t="s">
        <v>25</v>
      </c>
      <c r="F295" s="5" t="s">
        <v>25</v>
      </c>
      <c r="G295" s="5" t="s">
        <v>25</v>
      </c>
      <c r="H295" s="5" t="s">
        <v>25</v>
      </c>
      <c r="I295" s="5" t="s">
        <v>25</v>
      </c>
      <c r="J295" s="5" t="s">
        <v>25</v>
      </c>
      <c r="K295" s="10">
        <v>1.6836308021284177E-3</v>
      </c>
      <c r="L295" s="5" t="s">
        <v>25</v>
      </c>
      <c r="M295" s="5" t="s">
        <v>25</v>
      </c>
      <c r="N295" s="5" t="s">
        <v>25</v>
      </c>
      <c r="O295" s="13">
        <v>9.1371861263999992E-4</v>
      </c>
      <c r="P295" s="5" t="s">
        <v>25</v>
      </c>
      <c r="Q295" s="7" t="s">
        <v>25</v>
      </c>
      <c r="R295" s="9" t="e">
        <f t="shared" si="32"/>
        <v>#VALUE!</v>
      </c>
      <c r="S295" s="9">
        <f t="shared" si="33"/>
        <v>-3.129201691030528</v>
      </c>
      <c r="T295" s="11" t="e">
        <f>AVERAGE($R$3:R294)</f>
        <v>#VALUE!</v>
      </c>
      <c r="U295" s="9">
        <f t="shared" si="34"/>
        <v>-3.1376657694426573</v>
      </c>
      <c r="V295" s="9">
        <f t="shared" si="35"/>
        <v>-3.1502445516495179</v>
      </c>
      <c r="W295" s="9">
        <f t="shared" si="36"/>
        <v>2.1042860618989412E-2</v>
      </c>
      <c r="X295" s="9" t="e">
        <f t="shared" si="37"/>
        <v>#VALUE!</v>
      </c>
      <c r="Y295" s="12" t="e">
        <f t="shared" si="38"/>
        <v>#VALUE!</v>
      </c>
      <c r="Z295" s="9" t="str">
        <f t="shared" si="39"/>
        <v>NaN</v>
      </c>
    </row>
    <row r="296" spans="1:26" hidden="1" x14ac:dyDescent="0.25">
      <c r="A296" s="4">
        <v>189507</v>
      </c>
      <c r="B296" s="5">
        <v>4.72</v>
      </c>
      <c r="C296" s="5">
        <v>0.1983</v>
      </c>
      <c r="D296" s="6">
        <v>0.21249999999999999</v>
      </c>
      <c r="E296" s="5" t="s">
        <v>25</v>
      </c>
      <c r="F296" s="5" t="s">
        <v>25</v>
      </c>
      <c r="G296" s="5" t="s">
        <v>25</v>
      </c>
      <c r="H296" s="5" t="s">
        <v>25</v>
      </c>
      <c r="I296" s="5" t="s">
        <v>25</v>
      </c>
      <c r="J296" s="5" t="s">
        <v>25</v>
      </c>
      <c r="K296" s="10">
        <v>1.5729412296736419E-3</v>
      </c>
      <c r="L296" s="5" t="s">
        <v>25</v>
      </c>
      <c r="M296" s="5" t="s">
        <v>25</v>
      </c>
      <c r="N296" s="5" t="s">
        <v>25</v>
      </c>
      <c r="O296" s="13">
        <v>8.3800140366999988E-4</v>
      </c>
      <c r="P296" s="5" t="s">
        <v>25</v>
      </c>
      <c r="Q296" s="7" t="s">
        <v>25</v>
      </c>
      <c r="R296" s="9" t="e">
        <f t="shared" si="32"/>
        <v>#VALUE!</v>
      </c>
      <c r="S296" s="9">
        <f t="shared" si="33"/>
        <v>-3.157000421150113</v>
      </c>
      <c r="T296" s="11" t="e">
        <f>AVERAGE($R$3:R295)</f>
        <v>#VALUE!</v>
      </c>
      <c r="U296" s="9">
        <f t="shared" si="34"/>
        <v>-3.1655367521723994</v>
      </c>
      <c r="V296" s="9">
        <f t="shared" si="35"/>
        <v>-3.1323078085597418</v>
      </c>
      <c r="W296" s="9">
        <f t="shared" si="36"/>
        <v>-2.4692612590371255E-2</v>
      </c>
      <c r="X296" s="9" t="e">
        <f t="shared" si="37"/>
        <v>#VALUE!</v>
      </c>
      <c r="Y296" s="12" t="e">
        <f t="shared" si="38"/>
        <v>#VALUE!</v>
      </c>
      <c r="Z296" s="9" t="str">
        <f t="shared" si="39"/>
        <v>NaN</v>
      </c>
    </row>
    <row r="297" spans="1:26" hidden="1" x14ac:dyDescent="0.25">
      <c r="A297" s="4">
        <v>189508</v>
      </c>
      <c r="B297" s="5">
        <v>4.79</v>
      </c>
      <c r="C297" s="5">
        <v>0.19670000000000001</v>
      </c>
      <c r="D297" s="6">
        <v>0.22</v>
      </c>
      <c r="E297" s="5" t="s">
        <v>25</v>
      </c>
      <c r="F297" s="5" t="s">
        <v>25</v>
      </c>
      <c r="G297" s="5" t="s">
        <v>25</v>
      </c>
      <c r="H297" s="5" t="s">
        <v>25</v>
      </c>
      <c r="I297" s="5" t="s">
        <v>25</v>
      </c>
      <c r="J297" s="5" t="s">
        <v>25</v>
      </c>
      <c r="K297" s="10">
        <v>1.8090789842438307E-3</v>
      </c>
      <c r="L297" s="5" t="s">
        <v>25</v>
      </c>
      <c r="M297" s="5" t="s">
        <v>25</v>
      </c>
      <c r="N297" s="5" t="s">
        <v>25</v>
      </c>
      <c r="O297" s="13">
        <v>5.8099419715999996E-4</v>
      </c>
      <c r="P297" s="5" t="s">
        <v>25</v>
      </c>
      <c r="Q297" s="7" t="s">
        <v>25</v>
      </c>
      <c r="R297" s="9" t="e">
        <f t="shared" si="32"/>
        <v>#VALUE!</v>
      </c>
      <c r="S297" s="9">
        <f t="shared" si="33"/>
        <v>-3.1697830430538505</v>
      </c>
      <c r="T297" s="11" t="e">
        <f>AVERAGE($R$3:R296)</f>
        <v>#VALUE!</v>
      </c>
      <c r="U297" s="9">
        <f t="shared" si="34"/>
        <v>-3.1778843531845875</v>
      </c>
      <c r="V297" s="9">
        <f t="shared" si="35"/>
        <v>-3.1006220902151291</v>
      </c>
      <c r="W297" s="9">
        <f t="shared" si="36"/>
        <v>-6.9160952838721146E-2</v>
      </c>
      <c r="X297" s="9" t="e">
        <f t="shared" si="37"/>
        <v>#VALUE!</v>
      </c>
      <c r="Y297" s="12" t="e">
        <f t="shared" si="38"/>
        <v>#VALUE!</v>
      </c>
      <c r="Z297" s="9" t="str">
        <f t="shared" si="39"/>
        <v>NaN</v>
      </c>
    </row>
    <row r="298" spans="1:26" hidden="1" x14ac:dyDescent="0.25">
      <c r="A298" s="4">
        <v>189509</v>
      </c>
      <c r="B298" s="5">
        <v>4.82</v>
      </c>
      <c r="C298" s="5">
        <v>0.19500000000000001</v>
      </c>
      <c r="D298" s="6">
        <v>0.22750000000000001</v>
      </c>
      <c r="E298" s="5" t="s">
        <v>25</v>
      </c>
      <c r="F298" s="5" t="s">
        <v>25</v>
      </c>
      <c r="G298" s="5" t="s">
        <v>25</v>
      </c>
      <c r="H298" s="5" t="s">
        <v>25</v>
      </c>
      <c r="I298" s="5" t="s">
        <v>25</v>
      </c>
      <c r="J298" s="5" t="s">
        <v>25</v>
      </c>
      <c r="K298" s="10">
        <v>2.2001821402507066E-3</v>
      </c>
      <c r="L298" s="5" t="s">
        <v>25</v>
      </c>
      <c r="M298" s="5" t="s">
        <v>25</v>
      </c>
      <c r="N298" s="5" t="s">
        <v>25</v>
      </c>
      <c r="O298" s="13">
        <v>2.0191395568599996E-3</v>
      </c>
      <c r="P298" s="5" t="s">
        <v>25</v>
      </c>
      <c r="Q298" s="7" t="s">
        <v>25</v>
      </c>
      <c r="R298" s="9" t="e">
        <f t="shared" si="32"/>
        <v>#VALUE!</v>
      </c>
      <c r="S298" s="9">
        <f t="shared" si="33"/>
        <v>-3.1926059650099474</v>
      </c>
      <c r="T298" s="11" t="e">
        <f>AVERAGE($R$3:R297)</f>
        <v>#VALUE!</v>
      </c>
      <c r="U298" s="9">
        <f t="shared" si="34"/>
        <v>-3.201286131841214</v>
      </c>
      <c r="V298" s="9">
        <f t="shared" si="35"/>
        <v>-3.0806581440525993</v>
      </c>
      <c r="W298" s="9">
        <f t="shared" si="36"/>
        <v>-0.11194782095734812</v>
      </c>
      <c r="X298" s="9" t="e">
        <f t="shared" si="37"/>
        <v>#VALUE!</v>
      </c>
      <c r="Y298" s="12" t="e">
        <f t="shared" si="38"/>
        <v>#VALUE!</v>
      </c>
      <c r="Z298" s="9" t="str">
        <f t="shared" si="39"/>
        <v>NaN</v>
      </c>
    </row>
    <row r="299" spans="1:26" hidden="1" x14ac:dyDescent="0.25">
      <c r="A299" s="4">
        <v>189510</v>
      </c>
      <c r="B299" s="5">
        <v>4.75</v>
      </c>
      <c r="C299" s="5">
        <v>0.1933</v>
      </c>
      <c r="D299" s="6">
        <v>0.23499999999999999</v>
      </c>
      <c r="E299" s="5" t="s">
        <v>25</v>
      </c>
      <c r="F299" s="5" t="s">
        <v>25</v>
      </c>
      <c r="G299" s="5" t="s">
        <v>25</v>
      </c>
      <c r="H299" s="5" t="s">
        <v>25</v>
      </c>
      <c r="I299" s="5" t="s">
        <v>25</v>
      </c>
      <c r="J299" s="5" t="s">
        <v>25</v>
      </c>
      <c r="K299" s="10">
        <v>2.6134232107485372E-3</v>
      </c>
      <c r="L299" s="5" t="s">
        <v>25</v>
      </c>
      <c r="M299" s="5" t="s">
        <v>25</v>
      </c>
      <c r="N299" s="5" t="s">
        <v>25</v>
      </c>
      <c r="O299" s="13">
        <v>9.0026137977999995E-4</v>
      </c>
      <c r="P299" s="5" t="s">
        <v>25</v>
      </c>
      <c r="Q299" s="7" t="s">
        <v>25</v>
      </c>
      <c r="R299" s="9" t="e">
        <f t="shared" si="32"/>
        <v>#VALUE!</v>
      </c>
      <c r="S299" s="9">
        <f t="shared" si="33"/>
        <v>-3.2075296484808993</v>
      </c>
      <c r="T299" s="11" t="e">
        <f>AVERAGE($R$3:R298)</f>
        <v>#VALUE!</v>
      </c>
      <c r="U299" s="9">
        <f t="shared" si="34"/>
        <v>-3.2162858208303611</v>
      </c>
      <c r="V299" s="9">
        <f t="shared" si="35"/>
        <v>-3.0533789686536412</v>
      </c>
      <c r="W299" s="9">
        <f t="shared" si="36"/>
        <v>-0.15415067982725827</v>
      </c>
      <c r="X299" s="9" t="e">
        <f t="shared" si="37"/>
        <v>#VALUE!</v>
      </c>
      <c r="Y299" s="12" t="e">
        <f t="shared" si="38"/>
        <v>#VALUE!</v>
      </c>
      <c r="Z299" s="9" t="str">
        <f t="shared" si="39"/>
        <v>NaN</v>
      </c>
    </row>
    <row r="300" spans="1:26" hidden="1" x14ac:dyDescent="0.25">
      <c r="A300" s="4">
        <v>189511</v>
      </c>
      <c r="B300" s="5">
        <v>4.59</v>
      </c>
      <c r="C300" s="5">
        <v>0.19170000000000001</v>
      </c>
      <c r="D300" s="6">
        <v>0.24249999999999999</v>
      </c>
      <c r="E300" s="5" t="s">
        <v>25</v>
      </c>
      <c r="F300" s="5" t="s">
        <v>25</v>
      </c>
      <c r="G300" s="5" t="s">
        <v>25</v>
      </c>
      <c r="H300" s="5" t="s">
        <v>25</v>
      </c>
      <c r="I300" s="5" t="s">
        <v>25</v>
      </c>
      <c r="J300" s="5" t="s">
        <v>25</v>
      </c>
      <c r="K300" s="10">
        <v>3.1668710730224179E-3</v>
      </c>
      <c r="L300" s="5" t="s">
        <v>25</v>
      </c>
      <c r="M300" s="5" t="s">
        <v>25</v>
      </c>
      <c r="N300" s="5" t="s">
        <v>25</v>
      </c>
      <c r="O300" s="13">
        <v>1.5394193937999998E-3</v>
      </c>
      <c r="P300" s="5" t="s">
        <v>25</v>
      </c>
      <c r="Q300" s="7" t="s">
        <v>25</v>
      </c>
      <c r="R300" s="9" t="e">
        <f t="shared" si="32"/>
        <v>#VALUE!</v>
      </c>
      <c r="S300" s="9">
        <f t="shared" si="33"/>
        <v>-3.2016565108144017</v>
      </c>
      <c r="T300" s="11" t="e">
        <f>AVERAGE($R$3:R299)</f>
        <v>#VALUE!</v>
      </c>
      <c r="U300" s="9">
        <f t="shared" si="34"/>
        <v>-3.209968246977088</v>
      </c>
      <c r="V300" s="9">
        <f t="shared" si="35"/>
        <v>-3.0063143828845282</v>
      </c>
      <c r="W300" s="9">
        <f t="shared" si="36"/>
        <v>-0.19534212792987371</v>
      </c>
      <c r="X300" s="9" t="e">
        <f t="shared" si="37"/>
        <v>#VALUE!</v>
      </c>
      <c r="Y300" s="12" t="e">
        <f t="shared" si="38"/>
        <v>#VALUE!</v>
      </c>
      <c r="Z300" s="9" t="str">
        <f t="shared" si="39"/>
        <v>NaN</v>
      </c>
    </row>
    <row r="301" spans="1:26" hidden="1" x14ac:dyDescent="0.25">
      <c r="A301" s="4">
        <v>189512</v>
      </c>
      <c r="B301" s="5">
        <v>4.32</v>
      </c>
      <c r="C301" s="5">
        <v>0.19</v>
      </c>
      <c r="D301" s="6">
        <v>0.25</v>
      </c>
      <c r="E301" s="5" t="s">
        <v>25</v>
      </c>
      <c r="F301" s="5" t="s">
        <v>25</v>
      </c>
      <c r="G301" s="5" t="s">
        <v>25</v>
      </c>
      <c r="H301" s="5" t="s">
        <v>25</v>
      </c>
      <c r="I301" s="5" t="s">
        <v>25</v>
      </c>
      <c r="J301" s="5" t="s">
        <v>25</v>
      </c>
      <c r="K301" s="10">
        <v>2.6872162590517211E-3</v>
      </c>
      <c r="L301" s="5" t="s">
        <v>25</v>
      </c>
      <c r="M301" s="5" t="s">
        <v>25</v>
      </c>
      <c r="N301" s="5" t="s">
        <v>25</v>
      </c>
      <c r="O301" s="13">
        <v>1.4505132333170001E-2</v>
      </c>
      <c r="P301" s="5" t="s">
        <v>25</v>
      </c>
      <c r="Q301" s="7" t="s">
        <v>25</v>
      </c>
      <c r="R301" s="9" t="e">
        <f t="shared" si="32"/>
        <v>#VALUE!</v>
      </c>
      <c r="S301" s="9">
        <f t="shared" si="33"/>
        <v>-3.1757036530029916</v>
      </c>
      <c r="T301" s="11" t="e">
        <f>AVERAGE($R$3:R300)</f>
        <v>#VALUE!</v>
      </c>
      <c r="U301" s="9">
        <f t="shared" si="34"/>
        <v>-3.1846112308941046</v>
      </c>
      <c r="V301" s="9">
        <f t="shared" si="35"/>
        <v>-2.9406335926770528</v>
      </c>
      <c r="W301" s="9">
        <f t="shared" si="36"/>
        <v>-0.23507006032593902</v>
      </c>
      <c r="X301" s="9" t="e">
        <f t="shared" si="37"/>
        <v>#VALUE!</v>
      </c>
      <c r="Y301" s="12" t="e">
        <f t="shared" si="38"/>
        <v>#VALUE!</v>
      </c>
      <c r="Z301" s="9" t="str">
        <f t="shared" si="39"/>
        <v>NaN</v>
      </c>
    </row>
    <row r="302" spans="1:26" hidden="1" x14ac:dyDescent="0.25">
      <c r="A302" s="4">
        <v>189601</v>
      </c>
      <c r="B302" s="5">
        <v>4.2699999999999996</v>
      </c>
      <c r="C302" s="5">
        <v>0.18920000000000001</v>
      </c>
      <c r="D302" s="6">
        <v>0.2467</v>
      </c>
      <c r="E302" s="5" t="s">
        <v>25</v>
      </c>
      <c r="F302" s="5" t="s">
        <v>25</v>
      </c>
      <c r="G302" s="5" t="s">
        <v>25</v>
      </c>
      <c r="H302" s="5" t="s">
        <v>25</v>
      </c>
      <c r="I302" s="5" t="s">
        <v>25</v>
      </c>
      <c r="J302" s="5" t="s">
        <v>25</v>
      </c>
      <c r="K302" s="10">
        <v>3.1447331585314625E-3</v>
      </c>
      <c r="L302" s="5" t="s">
        <v>25</v>
      </c>
      <c r="M302" s="5" t="s">
        <v>25</v>
      </c>
      <c r="N302" s="5" t="s">
        <v>25</v>
      </c>
      <c r="O302" s="13">
        <v>3.4854131703400005E-3</v>
      </c>
      <c r="P302" s="5" t="s">
        <v>25</v>
      </c>
      <c r="Q302" s="7" t="s">
        <v>25</v>
      </c>
      <c r="R302" s="9" t="e">
        <f t="shared" si="32"/>
        <v>#VALUE!</v>
      </c>
      <c r="S302" s="9">
        <f t="shared" si="33"/>
        <v>-3.1239866090776696</v>
      </c>
      <c r="T302" s="11" t="e">
        <f>AVERAGE($R$3:R301)</f>
        <v>#VALUE!</v>
      </c>
      <c r="U302" s="9">
        <f t="shared" si="34"/>
        <v>-3.1282060246203782</v>
      </c>
      <c r="V302" s="9">
        <f t="shared" si="35"/>
        <v>-2.8495497633759097</v>
      </c>
      <c r="W302" s="9">
        <f t="shared" si="36"/>
        <v>-0.2744368457017603</v>
      </c>
      <c r="X302" s="9" t="e">
        <f t="shared" si="37"/>
        <v>#VALUE!</v>
      </c>
      <c r="Y302" s="12" t="e">
        <f t="shared" si="38"/>
        <v>#VALUE!</v>
      </c>
      <c r="Z302" s="9" t="str">
        <f t="shared" si="39"/>
        <v>NaN</v>
      </c>
    </row>
    <row r="303" spans="1:26" hidden="1" x14ac:dyDescent="0.25">
      <c r="A303" s="4">
        <v>189602</v>
      </c>
      <c r="B303" s="5">
        <v>4.45</v>
      </c>
      <c r="C303" s="5">
        <v>0.1883</v>
      </c>
      <c r="D303" s="6">
        <v>0.24329999999999999</v>
      </c>
      <c r="E303" s="5" t="s">
        <v>25</v>
      </c>
      <c r="F303" s="5" t="s">
        <v>25</v>
      </c>
      <c r="G303" s="5" t="s">
        <v>25</v>
      </c>
      <c r="H303" s="5" t="s">
        <v>25</v>
      </c>
      <c r="I303" s="5" t="s">
        <v>25</v>
      </c>
      <c r="J303" s="5" t="s">
        <v>25</v>
      </c>
      <c r="K303" s="10">
        <v>4.0671462623212635E-3</v>
      </c>
      <c r="L303" s="5" t="s">
        <v>25</v>
      </c>
      <c r="M303" s="5" t="s">
        <v>25</v>
      </c>
      <c r="N303" s="5" t="s">
        <v>25</v>
      </c>
      <c r="O303" s="13">
        <v>1.7888724857999998E-3</v>
      </c>
      <c r="P303" s="5" t="s">
        <v>25</v>
      </c>
      <c r="Q303" s="7" t="s">
        <v>25</v>
      </c>
      <c r="R303" s="9" t="e">
        <f t="shared" si="32"/>
        <v>#VALUE!</v>
      </c>
      <c r="S303" s="9">
        <f t="shared" si="33"/>
        <v>-3.1165644496048923</v>
      </c>
      <c r="T303" s="11" t="e">
        <f>AVERAGE($R$3:R302)</f>
        <v>#VALUE!</v>
      </c>
      <c r="U303" s="9">
        <f t="shared" si="34"/>
        <v>-3.1213326705595632</v>
      </c>
      <c r="V303" s="9">
        <f t="shared" si="35"/>
        <v>-2.851196082687359</v>
      </c>
      <c r="W303" s="9">
        <f t="shared" si="36"/>
        <v>-0.26536836691753307</v>
      </c>
      <c r="X303" s="9" t="e">
        <f t="shared" si="37"/>
        <v>#VALUE!</v>
      </c>
      <c r="Y303" s="12" t="e">
        <f t="shared" si="38"/>
        <v>#VALUE!</v>
      </c>
      <c r="Z303" s="9" t="str">
        <f t="shared" si="39"/>
        <v>NaN</v>
      </c>
    </row>
    <row r="304" spans="1:26" hidden="1" x14ac:dyDescent="0.25">
      <c r="A304" s="4">
        <v>189603</v>
      </c>
      <c r="B304" s="5">
        <v>4.38</v>
      </c>
      <c r="C304" s="5">
        <v>0.1875</v>
      </c>
      <c r="D304" s="6">
        <v>0.24</v>
      </c>
      <c r="E304" s="5" t="s">
        <v>25</v>
      </c>
      <c r="F304" s="5" t="s">
        <v>25</v>
      </c>
      <c r="G304" s="5" t="s">
        <v>25</v>
      </c>
      <c r="H304" s="5" t="s">
        <v>25</v>
      </c>
      <c r="I304" s="5" t="s">
        <v>25</v>
      </c>
      <c r="J304" s="5" t="s">
        <v>25</v>
      </c>
      <c r="K304" s="10">
        <v>3.9269394705452139E-3</v>
      </c>
      <c r="L304" s="5" t="s">
        <v>25</v>
      </c>
      <c r="M304" s="5" t="s">
        <v>25</v>
      </c>
      <c r="N304" s="5" t="s">
        <v>25</v>
      </c>
      <c r="O304" s="13">
        <v>1.45664339319E-3</v>
      </c>
      <c r="P304" s="5" t="s">
        <v>25</v>
      </c>
      <c r="Q304" s="7" t="s">
        <v>25</v>
      </c>
      <c r="R304" s="9" t="e">
        <f t="shared" si="32"/>
        <v>#VALUE!</v>
      </c>
      <c r="S304" s="9">
        <f t="shared" si="33"/>
        <v>-3.1626229394971794</v>
      </c>
      <c r="T304" s="11" t="e">
        <f>AVERAGE($R$3:R303)</f>
        <v>#VALUE!</v>
      </c>
      <c r="U304" s="9">
        <f t="shared" si="34"/>
        <v>-3.1668805297498204</v>
      </c>
      <c r="V304" s="9">
        <f t="shared" si="35"/>
        <v>-2.9063641253708088</v>
      </c>
      <c r="W304" s="9">
        <f t="shared" si="36"/>
        <v>-0.25625881412637019</v>
      </c>
      <c r="X304" s="9" t="e">
        <f t="shared" si="37"/>
        <v>#VALUE!</v>
      </c>
      <c r="Y304" s="12" t="e">
        <f t="shared" si="38"/>
        <v>#VALUE!</v>
      </c>
      <c r="Z304" s="9" t="str">
        <f t="shared" si="39"/>
        <v>NaN</v>
      </c>
    </row>
    <row r="305" spans="1:26" hidden="1" x14ac:dyDescent="0.25">
      <c r="A305" s="4">
        <v>189604</v>
      </c>
      <c r="B305" s="5">
        <v>4.42</v>
      </c>
      <c r="C305" s="5">
        <v>0.1867</v>
      </c>
      <c r="D305" s="6">
        <v>0.23669999999999999</v>
      </c>
      <c r="E305" s="5" t="s">
        <v>25</v>
      </c>
      <c r="F305" s="5" t="s">
        <v>25</v>
      </c>
      <c r="G305" s="5" t="s">
        <v>25</v>
      </c>
      <c r="H305" s="5" t="s">
        <v>25</v>
      </c>
      <c r="I305" s="5" t="s">
        <v>25</v>
      </c>
      <c r="J305" s="5" t="s">
        <v>25</v>
      </c>
      <c r="K305" s="10">
        <v>3.491560485556427E-3</v>
      </c>
      <c r="L305" s="5" t="s">
        <v>25</v>
      </c>
      <c r="M305" s="5" t="s">
        <v>25</v>
      </c>
      <c r="N305" s="5" t="s">
        <v>25</v>
      </c>
      <c r="O305" s="13">
        <v>6.5320044587000004E-4</v>
      </c>
      <c r="P305" s="5" t="s">
        <v>25</v>
      </c>
      <c r="Q305" s="7" t="s">
        <v>25</v>
      </c>
      <c r="R305" s="9" t="e">
        <f t="shared" si="32"/>
        <v>#VALUE!</v>
      </c>
      <c r="S305" s="9">
        <f t="shared" si="33"/>
        <v>-3.1510251579600261</v>
      </c>
      <c r="T305" s="11" t="e">
        <f>AVERAGE($R$3:R304)</f>
        <v>#VALUE!</v>
      </c>
      <c r="U305" s="9">
        <f t="shared" si="34"/>
        <v>-3.1553009528228149</v>
      </c>
      <c r="V305" s="9">
        <f t="shared" si="35"/>
        <v>-2.9041650800285006</v>
      </c>
      <c r="W305" s="9">
        <f t="shared" si="36"/>
        <v>-0.24686007793152576</v>
      </c>
      <c r="X305" s="9" t="e">
        <f t="shared" si="37"/>
        <v>#VALUE!</v>
      </c>
      <c r="Y305" s="12" t="e">
        <f t="shared" si="38"/>
        <v>#VALUE!</v>
      </c>
      <c r="Z305" s="9" t="str">
        <f t="shared" si="39"/>
        <v>NaN</v>
      </c>
    </row>
    <row r="306" spans="1:26" hidden="1" x14ac:dyDescent="0.25">
      <c r="A306" s="4">
        <v>189605</v>
      </c>
      <c r="B306" s="5">
        <v>4.4000000000000004</v>
      </c>
      <c r="C306" s="5">
        <v>0.18579999999999999</v>
      </c>
      <c r="D306" s="6">
        <v>0.23330000000000001</v>
      </c>
      <c r="E306" s="5" t="s">
        <v>25</v>
      </c>
      <c r="F306" s="5" t="s">
        <v>25</v>
      </c>
      <c r="G306" s="5" t="s">
        <v>25</v>
      </c>
      <c r="H306" s="5" t="s">
        <v>25</v>
      </c>
      <c r="I306" s="5" t="s">
        <v>25</v>
      </c>
      <c r="J306" s="5" t="s">
        <v>25</v>
      </c>
      <c r="K306" s="10">
        <v>3.5284570097080191E-3</v>
      </c>
      <c r="L306" s="5" t="s">
        <v>25</v>
      </c>
      <c r="M306" s="5" t="s">
        <v>25</v>
      </c>
      <c r="N306" s="5" t="s">
        <v>25</v>
      </c>
      <c r="O306" s="13">
        <v>1.0398273912300001E-3</v>
      </c>
      <c r="P306" s="5" t="s">
        <v>25</v>
      </c>
      <c r="Q306" s="7" t="s">
        <v>25</v>
      </c>
      <c r="R306" s="9" t="e">
        <f t="shared" si="32"/>
        <v>#VALUE!</v>
      </c>
      <c r="S306" s="9">
        <f t="shared" si="33"/>
        <v>-3.1643919245240668</v>
      </c>
      <c r="T306" s="11" t="e">
        <f>AVERAGE($R$3:R305)</f>
        <v>#VALUE!</v>
      </c>
      <c r="U306" s="9">
        <f t="shared" si="34"/>
        <v>-3.1692241486920056</v>
      </c>
      <c r="V306" s="9">
        <f t="shared" si="35"/>
        <v>-2.9271014585518058</v>
      </c>
      <c r="W306" s="9">
        <f t="shared" si="36"/>
        <v>-0.23729046597226122</v>
      </c>
      <c r="X306" s="9" t="e">
        <f t="shared" si="37"/>
        <v>#VALUE!</v>
      </c>
      <c r="Y306" s="12" t="e">
        <f t="shared" si="38"/>
        <v>#VALUE!</v>
      </c>
      <c r="Z306" s="9" t="str">
        <f t="shared" si="39"/>
        <v>NaN</v>
      </c>
    </row>
    <row r="307" spans="1:26" hidden="1" x14ac:dyDescent="0.25">
      <c r="A307" s="4">
        <v>189606</v>
      </c>
      <c r="B307" s="5">
        <v>4.32</v>
      </c>
      <c r="C307" s="5">
        <v>0.185</v>
      </c>
      <c r="D307" s="6">
        <v>0.23</v>
      </c>
      <c r="E307" s="5" t="s">
        <v>25</v>
      </c>
      <c r="F307" s="5" t="s">
        <v>25</v>
      </c>
      <c r="G307" s="5" t="s">
        <v>25</v>
      </c>
      <c r="H307" s="5" t="s">
        <v>25</v>
      </c>
      <c r="I307" s="5" t="s">
        <v>25</v>
      </c>
      <c r="J307" s="5" t="s">
        <v>25</v>
      </c>
      <c r="K307" s="10">
        <v>2.982388452264458E-3</v>
      </c>
      <c r="L307" s="5" t="s">
        <v>25</v>
      </c>
      <c r="M307" s="5" t="s">
        <v>25</v>
      </c>
      <c r="N307" s="5" t="s">
        <v>25</v>
      </c>
      <c r="O307" s="13">
        <v>4.3587504613700001E-3</v>
      </c>
      <c r="P307" s="5" t="s">
        <v>25</v>
      </c>
      <c r="Q307" s="7" t="s">
        <v>25</v>
      </c>
      <c r="R307" s="9" t="e">
        <f t="shared" si="32"/>
        <v>#VALUE!</v>
      </c>
      <c r="S307" s="9">
        <f t="shared" si="33"/>
        <v>-3.1646889935266147</v>
      </c>
      <c r="T307" s="11" t="e">
        <f>AVERAGE($R$3:R306)</f>
        <v>#VALUE!</v>
      </c>
      <c r="U307" s="9">
        <f t="shared" si="34"/>
        <v>-3.169003994828028</v>
      </c>
      <c r="V307" s="9">
        <f t="shared" si="35"/>
        <v>-2.9370346408789683</v>
      </c>
      <c r="W307" s="9">
        <f t="shared" si="36"/>
        <v>-0.22765435264764622</v>
      </c>
      <c r="X307" s="9" t="e">
        <f t="shared" si="37"/>
        <v>#VALUE!</v>
      </c>
      <c r="Y307" s="12" t="e">
        <f t="shared" si="38"/>
        <v>#VALUE!</v>
      </c>
      <c r="Z307" s="9" t="str">
        <f t="shared" si="39"/>
        <v>NaN</v>
      </c>
    </row>
    <row r="308" spans="1:26" hidden="1" x14ac:dyDescent="0.25">
      <c r="A308" s="4">
        <v>189607</v>
      </c>
      <c r="B308" s="5">
        <v>4.04</v>
      </c>
      <c r="C308" s="5">
        <v>0.1842</v>
      </c>
      <c r="D308" s="6">
        <v>0.22670000000000001</v>
      </c>
      <c r="E308" s="5" t="s">
        <v>25</v>
      </c>
      <c r="F308" s="5" t="s">
        <v>25</v>
      </c>
      <c r="G308" s="5" t="s">
        <v>25</v>
      </c>
      <c r="H308" s="5" t="s">
        <v>25</v>
      </c>
      <c r="I308" s="5" t="s">
        <v>25</v>
      </c>
      <c r="J308" s="5" t="s">
        <v>25</v>
      </c>
      <c r="K308" s="10">
        <v>2.7757679170155422E-3</v>
      </c>
      <c r="L308" s="5" t="s">
        <v>25</v>
      </c>
      <c r="M308" s="5" t="s">
        <v>25</v>
      </c>
      <c r="N308" s="5" t="s">
        <v>25</v>
      </c>
      <c r="O308" s="13">
        <v>7.68569378864E-3</v>
      </c>
      <c r="P308" s="5" t="s">
        <v>25</v>
      </c>
      <c r="Q308" s="7" t="s">
        <v>25</v>
      </c>
      <c r="R308" s="9" t="e">
        <f t="shared" si="32"/>
        <v>#VALUE!</v>
      </c>
      <c r="S308" s="9">
        <f t="shared" si="33"/>
        <v>-3.1506548561598313</v>
      </c>
      <c r="T308" s="11" t="e">
        <f>AVERAGE($R$3:R307)</f>
        <v>#VALUE!</v>
      </c>
      <c r="U308" s="9">
        <f t="shared" si="34"/>
        <v>-3.1549885574169494</v>
      </c>
      <c r="V308" s="9">
        <f t="shared" si="35"/>
        <v>-2.9329313723149606</v>
      </c>
      <c r="W308" s="9">
        <f t="shared" si="36"/>
        <v>-0.2177234838448705</v>
      </c>
      <c r="X308" s="9" t="e">
        <f t="shared" si="37"/>
        <v>#VALUE!</v>
      </c>
      <c r="Y308" s="12" t="e">
        <f t="shared" si="38"/>
        <v>#VALUE!</v>
      </c>
      <c r="Z308" s="9" t="str">
        <f t="shared" si="39"/>
        <v>NaN</v>
      </c>
    </row>
    <row r="309" spans="1:26" hidden="1" x14ac:dyDescent="0.25">
      <c r="A309" s="4">
        <v>189608</v>
      </c>
      <c r="B309" s="5">
        <v>3.81</v>
      </c>
      <c r="C309" s="5">
        <v>0.18329999999999999</v>
      </c>
      <c r="D309" s="6">
        <v>0.2233</v>
      </c>
      <c r="E309" s="5" t="s">
        <v>25</v>
      </c>
      <c r="F309" s="5" t="s">
        <v>25</v>
      </c>
      <c r="G309" s="5" t="s">
        <v>25</v>
      </c>
      <c r="H309" s="5" t="s">
        <v>25</v>
      </c>
      <c r="I309" s="5" t="s">
        <v>25</v>
      </c>
      <c r="J309" s="5" t="s">
        <v>25</v>
      </c>
      <c r="K309" s="10">
        <v>3.366112303441015E-3</v>
      </c>
      <c r="L309" s="5" t="s">
        <v>25</v>
      </c>
      <c r="M309" s="5" t="s">
        <v>25</v>
      </c>
      <c r="N309" s="5" t="s">
        <v>25</v>
      </c>
      <c r="O309" s="13">
        <v>7.9656372720799985E-3</v>
      </c>
      <c r="P309" s="5" t="s">
        <v>25</v>
      </c>
      <c r="Q309" s="7" t="s">
        <v>25</v>
      </c>
      <c r="R309" s="9" t="e">
        <f t="shared" si="32"/>
        <v>#VALUE!</v>
      </c>
      <c r="S309" s="9">
        <f t="shared" si="33"/>
        <v>-3.0879778471339892</v>
      </c>
      <c r="T309" s="11" t="e">
        <f>AVERAGE($R$3:R308)</f>
        <v>#VALUE!</v>
      </c>
      <c r="U309" s="9">
        <f t="shared" si="34"/>
        <v>-3.0928758161095367</v>
      </c>
      <c r="V309" s="9">
        <f t="shared" si="35"/>
        <v>-2.8803724134417124</v>
      </c>
      <c r="W309" s="9">
        <f t="shared" si="36"/>
        <v>-0.2076054336922768</v>
      </c>
      <c r="X309" s="9" t="e">
        <f t="shared" si="37"/>
        <v>#VALUE!</v>
      </c>
      <c r="Y309" s="12" t="e">
        <f t="shared" si="38"/>
        <v>#VALUE!</v>
      </c>
      <c r="Z309" s="9" t="str">
        <f t="shared" si="39"/>
        <v>NaN</v>
      </c>
    </row>
    <row r="310" spans="1:26" hidden="1" x14ac:dyDescent="0.25">
      <c r="A310" s="4">
        <v>189609</v>
      </c>
      <c r="B310" s="5">
        <v>4.01</v>
      </c>
      <c r="C310" s="5">
        <v>0.1825</v>
      </c>
      <c r="D310" s="6">
        <v>0.22</v>
      </c>
      <c r="E310" s="5" t="s">
        <v>25</v>
      </c>
      <c r="F310" s="5" t="s">
        <v>25</v>
      </c>
      <c r="G310" s="5" t="s">
        <v>25</v>
      </c>
      <c r="H310" s="5" t="s">
        <v>25</v>
      </c>
      <c r="I310" s="5" t="s">
        <v>25</v>
      </c>
      <c r="J310" s="5" t="s">
        <v>25</v>
      </c>
      <c r="K310" s="10">
        <v>5.402800436608895E-3</v>
      </c>
      <c r="L310" s="5" t="s">
        <v>25</v>
      </c>
      <c r="M310" s="5" t="s">
        <v>25</v>
      </c>
      <c r="N310" s="5" t="s">
        <v>25</v>
      </c>
      <c r="O310" s="13">
        <v>4.3088770294899999E-3</v>
      </c>
      <c r="P310" s="5" t="s">
        <v>25</v>
      </c>
      <c r="Q310" s="7" t="s">
        <v>25</v>
      </c>
      <c r="R310" s="9" t="e">
        <f t="shared" si="32"/>
        <v>#VALUE!</v>
      </c>
      <c r="S310" s="9">
        <f t="shared" si="33"/>
        <v>-3.0342603132750874</v>
      </c>
      <c r="T310" s="11" t="e">
        <f>AVERAGE($R$3:R309)</f>
        <v>#VALUE!</v>
      </c>
      <c r="U310" s="9">
        <f t="shared" si="34"/>
        <v>-3.0386342950982006</v>
      </c>
      <c r="V310" s="9">
        <f t="shared" si="35"/>
        <v>-2.8368683092746343</v>
      </c>
      <c r="W310" s="9">
        <f t="shared" si="36"/>
        <v>-0.19739200400045287</v>
      </c>
      <c r="X310" s="9" t="e">
        <f t="shared" si="37"/>
        <v>#VALUE!</v>
      </c>
      <c r="Y310" s="12" t="e">
        <f t="shared" si="38"/>
        <v>#VALUE!</v>
      </c>
      <c r="Z310" s="9" t="str">
        <f t="shared" si="39"/>
        <v>NaN</v>
      </c>
    </row>
    <row r="311" spans="1:26" hidden="1" x14ac:dyDescent="0.25">
      <c r="A311" s="4">
        <v>189610</v>
      </c>
      <c r="B311" s="5">
        <v>4.0999999999999996</v>
      </c>
      <c r="C311" s="5">
        <v>0.1817</v>
      </c>
      <c r="D311" s="6">
        <v>0.2167</v>
      </c>
      <c r="E311" s="5" t="s">
        <v>25</v>
      </c>
      <c r="F311" s="5" t="s">
        <v>25</v>
      </c>
      <c r="G311" s="5" t="s">
        <v>25</v>
      </c>
      <c r="H311" s="5" t="s">
        <v>25</v>
      </c>
      <c r="I311" s="5" t="s">
        <v>25</v>
      </c>
      <c r="J311" s="5" t="s">
        <v>25</v>
      </c>
      <c r="K311" s="10">
        <v>5.7643863732944976E-3</v>
      </c>
      <c r="L311" s="5" t="s">
        <v>25</v>
      </c>
      <c r="M311" s="5" t="s">
        <v>25</v>
      </c>
      <c r="N311" s="5" t="s">
        <v>25</v>
      </c>
      <c r="O311" s="13">
        <v>4.5148133468899997E-3</v>
      </c>
      <c r="P311" s="5" t="s">
        <v>25</v>
      </c>
      <c r="Q311" s="7" t="s">
        <v>25</v>
      </c>
      <c r="R311" s="9" t="e">
        <f t="shared" si="32"/>
        <v>#VALUE!</v>
      </c>
      <c r="S311" s="9">
        <f t="shared" si="33"/>
        <v>-3.0897963472780687</v>
      </c>
      <c r="T311" s="11" t="e">
        <f>AVERAGE($R$3:R310)</f>
        <v>#VALUE!</v>
      </c>
      <c r="U311" s="9">
        <f t="shared" si="34"/>
        <v>-3.0941895448984891</v>
      </c>
      <c r="V311" s="9">
        <f t="shared" si="35"/>
        <v>-2.9029189739482533</v>
      </c>
      <c r="W311" s="9">
        <f t="shared" si="36"/>
        <v>-0.18687737332981547</v>
      </c>
      <c r="X311" s="9" t="e">
        <f t="shared" si="37"/>
        <v>#VALUE!</v>
      </c>
      <c r="Y311" s="12" t="e">
        <f t="shared" si="38"/>
        <v>#VALUE!</v>
      </c>
      <c r="Z311" s="9" t="str">
        <f t="shared" si="39"/>
        <v>NaN</v>
      </c>
    </row>
    <row r="312" spans="1:26" hidden="1" x14ac:dyDescent="0.25">
      <c r="A312" s="4">
        <v>189611</v>
      </c>
      <c r="B312" s="5">
        <v>4.38</v>
      </c>
      <c r="C312" s="5">
        <v>0.18079999999999999</v>
      </c>
      <c r="D312" s="6">
        <v>0.21329999999999999</v>
      </c>
      <c r="E312" s="5" t="s">
        <v>25</v>
      </c>
      <c r="F312" s="5" t="s">
        <v>25</v>
      </c>
      <c r="G312" s="5" t="s">
        <v>25</v>
      </c>
      <c r="H312" s="5" t="s">
        <v>25</v>
      </c>
      <c r="I312" s="5" t="s">
        <v>25</v>
      </c>
      <c r="J312" s="5" t="s">
        <v>25</v>
      </c>
      <c r="K312" s="10">
        <v>5.8086622022764066E-3</v>
      </c>
      <c r="L312" s="5" t="s">
        <v>25</v>
      </c>
      <c r="M312" s="5" t="s">
        <v>25</v>
      </c>
      <c r="N312" s="5" t="s">
        <v>25</v>
      </c>
      <c r="O312" s="13">
        <v>4.2137166294300005E-3</v>
      </c>
      <c r="P312" s="5" t="s">
        <v>25</v>
      </c>
      <c r="Q312" s="7" t="s">
        <v>25</v>
      </c>
      <c r="R312" s="9" t="e">
        <f t="shared" si="32"/>
        <v>#VALUE!</v>
      </c>
      <c r="S312" s="9">
        <f t="shared" si="33"/>
        <v>-3.1163852772902736</v>
      </c>
      <c r="T312" s="11" t="e">
        <f>AVERAGE($R$3:R311)</f>
        <v>#VALUE!</v>
      </c>
      <c r="U312" s="9">
        <f t="shared" si="34"/>
        <v>-3.1213508047343232</v>
      </c>
      <c r="V312" s="9">
        <f t="shared" si="35"/>
        <v>-2.9402283441500856</v>
      </c>
      <c r="W312" s="9">
        <f t="shared" si="36"/>
        <v>-0.17615693314018777</v>
      </c>
      <c r="X312" s="9" t="e">
        <f t="shared" si="37"/>
        <v>#VALUE!</v>
      </c>
      <c r="Y312" s="12" t="e">
        <f t="shared" si="38"/>
        <v>#VALUE!</v>
      </c>
      <c r="Z312" s="9" t="str">
        <f t="shared" si="39"/>
        <v>NaN</v>
      </c>
    </row>
    <row r="313" spans="1:26" hidden="1" x14ac:dyDescent="0.25">
      <c r="A313" s="4">
        <v>189612</v>
      </c>
      <c r="B313" s="5">
        <v>4.22</v>
      </c>
      <c r="C313" s="5">
        <v>0.18</v>
      </c>
      <c r="D313" s="6">
        <v>0.21</v>
      </c>
      <c r="E313" s="5" t="s">
        <v>25</v>
      </c>
      <c r="F313" s="5" t="s">
        <v>25</v>
      </c>
      <c r="G313" s="5" t="s">
        <v>25</v>
      </c>
      <c r="H313" s="5" t="s">
        <v>25</v>
      </c>
      <c r="I313" s="5" t="s">
        <v>25</v>
      </c>
      <c r="J313" s="5" t="s">
        <v>25</v>
      </c>
      <c r="K313" s="10">
        <v>3.5801121435202489E-3</v>
      </c>
      <c r="L313" s="5" t="s">
        <v>25</v>
      </c>
      <c r="M313" s="5" t="s">
        <v>25</v>
      </c>
      <c r="N313" s="5" t="s">
        <v>25</v>
      </c>
      <c r="O313" s="13">
        <v>4.9617890941900016E-3</v>
      </c>
      <c r="P313" s="5" t="s">
        <v>25</v>
      </c>
      <c r="Q313" s="7" t="s">
        <v>25</v>
      </c>
      <c r="R313" s="9" t="e">
        <f t="shared" si="32"/>
        <v>#VALUE!</v>
      </c>
      <c r="S313" s="9">
        <f t="shared" si="33"/>
        <v>-3.1874125554124157</v>
      </c>
      <c r="T313" s="11" t="e">
        <f>AVERAGE($R$3:R312)</f>
        <v>#VALUE!</v>
      </c>
      <c r="U313" s="9">
        <f t="shared" si="34"/>
        <v>-3.1918471524802814</v>
      </c>
      <c r="V313" s="9">
        <f t="shared" si="35"/>
        <v>-3.0221043778931871</v>
      </c>
      <c r="W313" s="9">
        <f t="shared" si="36"/>
        <v>-0.16530817751922866</v>
      </c>
      <c r="X313" s="9" t="e">
        <f t="shared" si="37"/>
        <v>#VALUE!</v>
      </c>
      <c r="Y313" s="12" t="e">
        <f t="shared" si="38"/>
        <v>#VALUE!</v>
      </c>
      <c r="Z313" s="9" t="str">
        <f t="shared" si="39"/>
        <v>NaN</v>
      </c>
    </row>
    <row r="314" spans="1:26" hidden="1" x14ac:dyDescent="0.25">
      <c r="A314" s="4">
        <v>189701</v>
      </c>
      <c r="B314" s="5">
        <v>4.22</v>
      </c>
      <c r="C314" s="5">
        <v>0.18</v>
      </c>
      <c r="D314" s="6">
        <v>0.21829999999999999</v>
      </c>
      <c r="E314" s="5" t="s">
        <v>25</v>
      </c>
      <c r="F314" s="5" t="s">
        <v>25</v>
      </c>
      <c r="G314" s="5" t="s">
        <v>25</v>
      </c>
      <c r="H314" s="5" t="s">
        <v>25</v>
      </c>
      <c r="I314" s="5" t="s">
        <v>25</v>
      </c>
      <c r="J314" s="5" t="s">
        <v>25</v>
      </c>
      <c r="K314" s="10">
        <v>2.3920440658389847E-3</v>
      </c>
      <c r="L314" s="5" t="s">
        <v>25</v>
      </c>
      <c r="M314" s="5" t="s">
        <v>25</v>
      </c>
      <c r="N314" s="5" t="s">
        <v>25</v>
      </c>
      <c r="O314" s="13">
        <v>1.4186861679999999E-3</v>
      </c>
      <c r="P314" s="5" t="s">
        <v>25</v>
      </c>
      <c r="Q314" s="7" t="s">
        <v>25</v>
      </c>
      <c r="R314" s="9" t="e">
        <f t="shared" si="32"/>
        <v>#VALUE!</v>
      </c>
      <c r="S314" s="9">
        <f t="shared" si="33"/>
        <v>-3.1546335561398471</v>
      </c>
      <c r="T314" s="11" t="e">
        <f>AVERAGE($R$3:R313)</f>
        <v>#VALUE!</v>
      </c>
      <c r="U314" s="9">
        <f t="shared" si="34"/>
        <v>-3.1546335561398471</v>
      </c>
      <c r="V314" s="9">
        <f t="shared" si="35"/>
        <v>-3.0004828763125886</v>
      </c>
      <c r="W314" s="9">
        <f t="shared" si="36"/>
        <v>-0.15415067982725827</v>
      </c>
      <c r="X314" s="9" t="e">
        <f t="shared" si="37"/>
        <v>#VALUE!</v>
      </c>
      <c r="Y314" s="12" t="e">
        <f t="shared" si="38"/>
        <v>#VALUE!</v>
      </c>
      <c r="Z314" s="9" t="str">
        <f t="shared" si="39"/>
        <v>NaN</v>
      </c>
    </row>
    <row r="315" spans="1:26" hidden="1" x14ac:dyDescent="0.25">
      <c r="A315" s="4">
        <v>189702</v>
      </c>
      <c r="B315" s="5">
        <v>4.18</v>
      </c>
      <c r="C315" s="5">
        <v>0.18</v>
      </c>
      <c r="D315" s="6">
        <v>0.22670000000000001</v>
      </c>
      <c r="E315" s="5" t="s">
        <v>25</v>
      </c>
      <c r="F315" s="5" t="s">
        <v>25</v>
      </c>
      <c r="G315" s="5" t="s">
        <v>25</v>
      </c>
      <c r="H315" s="5" t="s">
        <v>25</v>
      </c>
      <c r="I315" s="5" t="s">
        <v>25</v>
      </c>
      <c r="J315" s="5" t="s">
        <v>25</v>
      </c>
      <c r="K315" s="10">
        <v>2.082113262965612E-3</v>
      </c>
      <c r="L315" s="5" t="s">
        <v>25</v>
      </c>
      <c r="M315" s="5" t="s">
        <v>25</v>
      </c>
      <c r="N315" s="5" t="s">
        <v>25</v>
      </c>
      <c r="O315" s="13">
        <v>1.0347079022399999E-3</v>
      </c>
      <c r="P315" s="5" t="s">
        <v>25</v>
      </c>
      <c r="Q315" s="7" t="s">
        <v>25</v>
      </c>
      <c r="R315" s="9" t="e">
        <f t="shared" si="32"/>
        <v>#VALUE!</v>
      </c>
      <c r="S315" s="9">
        <f t="shared" si="33"/>
        <v>-3.1546335561398471</v>
      </c>
      <c r="T315" s="11" t="e">
        <f>AVERAGE($R$3:R314)</f>
        <v>#VALUE!</v>
      </c>
      <c r="U315" s="9">
        <f t="shared" si="34"/>
        <v>-3.1546335561398471</v>
      </c>
      <c r="V315" s="9">
        <f t="shared" si="35"/>
        <v>-2.9617201434741594</v>
      </c>
      <c r="W315" s="9">
        <f t="shared" si="36"/>
        <v>-0.19291341266568773</v>
      </c>
      <c r="X315" s="9" t="e">
        <f t="shared" si="37"/>
        <v>#VALUE!</v>
      </c>
      <c r="Y315" s="12" t="e">
        <f t="shared" si="38"/>
        <v>#VALUE!</v>
      </c>
      <c r="Z315" s="9" t="str">
        <f t="shared" si="39"/>
        <v>NaN</v>
      </c>
    </row>
    <row r="316" spans="1:26" hidden="1" x14ac:dyDescent="0.25">
      <c r="A316" s="4">
        <v>189703</v>
      </c>
      <c r="B316" s="5">
        <v>4.1900000000000004</v>
      </c>
      <c r="C316" s="5">
        <v>0.18</v>
      </c>
      <c r="D316" s="6">
        <v>0.23499999999999999</v>
      </c>
      <c r="E316" s="5" t="s">
        <v>25</v>
      </c>
      <c r="F316" s="5" t="s">
        <v>25</v>
      </c>
      <c r="G316" s="5" t="s">
        <v>25</v>
      </c>
      <c r="H316" s="5" t="s">
        <v>25</v>
      </c>
      <c r="I316" s="5" t="s">
        <v>25</v>
      </c>
      <c r="J316" s="5" t="s">
        <v>25</v>
      </c>
      <c r="K316" s="10">
        <v>1.8533548132257413E-3</v>
      </c>
      <c r="L316" s="5" t="s">
        <v>25</v>
      </c>
      <c r="M316" s="5" t="s">
        <v>25</v>
      </c>
      <c r="N316" s="5" t="s">
        <v>25</v>
      </c>
      <c r="O316" s="13">
        <v>1.9187940886100001E-3</v>
      </c>
      <c r="P316" s="5" t="s">
        <v>25</v>
      </c>
      <c r="Q316" s="7" t="s">
        <v>25</v>
      </c>
      <c r="R316" s="9" t="e">
        <f t="shared" si="32"/>
        <v>#VALUE!</v>
      </c>
      <c r="S316" s="9">
        <f t="shared" si="33"/>
        <v>-3.1451096746285918</v>
      </c>
      <c r="T316" s="11" t="e">
        <f>AVERAGE($R$3:R315)</f>
        <v>#VALUE!</v>
      </c>
      <c r="U316" s="9">
        <f t="shared" si="34"/>
        <v>-3.1451096746285918</v>
      </c>
      <c r="V316" s="9">
        <f t="shared" si="35"/>
        <v>-2.9144389680053187</v>
      </c>
      <c r="W316" s="9">
        <f t="shared" si="36"/>
        <v>-0.23067070662327294</v>
      </c>
      <c r="X316" s="9" t="e">
        <f t="shared" si="37"/>
        <v>#VALUE!</v>
      </c>
      <c r="Y316" s="12" t="e">
        <f t="shared" si="38"/>
        <v>#VALUE!</v>
      </c>
      <c r="Z316" s="9" t="str">
        <f t="shared" si="39"/>
        <v>NaN</v>
      </c>
    </row>
    <row r="317" spans="1:26" hidden="1" x14ac:dyDescent="0.25">
      <c r="A317" s="4">
        <v>189704</v>
      </c>
      <c r="B317" s="5">
        <v>4.0599999999999996</v>
      </c>
      <c r="C317" s="5">
        <v>0.18</v>
      </c>
      <c r="D317" s="6">
        <v>0.24329999999999999</v>
      </c>
      <c r="E317" s="5" t="s">
        <v>25</v>
      </c>
      <c r="F317" s="5" t="s">
        <v>25</v>
      </c>
      <c r="G317" s="5" t="s">
        <v>25</v>
      </c>
      <c r="H317" s="5" t="s">
        <v>25</v>
      </c>
      <c r="I317" s="5" t="s">
        <v>25</v>
      </c>
      <c r="J317" s="5" t="s">
        <v>25</v>
      </c>
      <c r="K317" s="10">
        <v>2.0968718726262488E-3</v>
      </c>
      <c r="L317" s="5" t="s">
        <v>25</v>
      </c>
      <c r="M317" s="5" t="s">
        <v>25</v>
      </c>
      <c r="N317" s="5" t="s">
        <v>25</v>
      </c>
      <c r="O317" s="13">
        <v>2.0920643889600003E-3</v>
      </c>
      <c r="P317" s="5" t="s">
        <v>25</v>
      </c>
      <c r="Q317" s="7" t="s">
        <v>25</v>
      </c>
      <c r="R317" s="9" t="e">
        <f t="shared" si="32"/>
        <v>#VALUE!</v>
      </c>
      <c r="S317" s="9">
        <f t="shared" si="33"/>
        <v>-3.1474991620259729</v>
      </c>
      <c r="T317" s="11" t="e">
        <f>AVERAGE($R$3:R316)</f>
        <v>#VALUE!</v>
      </c>
      <c r="U317" s="9">
        <f t="shared" si="34"/>
        <v>-3.1474991620259729</v>
      </c>
      <c r="V317" s="9">
        <f t="shared" si="35"/>
        <v>-2.8808704987720244</v>
      </c>
      <c r="W317" s="9">
        <f t="shared" si="36"/>
        <v>-0.26662866325394852</v>
      </c>
      <c r="X317" s="9" t="e">
        <f t="shared" si="37"/>
        <v>#VALUE!</v>
      </c>
      <c r="Y317" s="12" t="e">
        <f t="shared" si="38"/>
        <v>#VALUE!</v>
      </c>
      <c r="Z317" s="9" t="str">
        <f t="shared" si="39"/>
        <v>NaN</v>
      </c>
    </row>
    <row r="318" spans="1:26" hidden="1" x14ac:dyDescent="0.25">
      <c r="A318" s="4">
        <v>189705</v>
      </c>
      <c r="B318" s="5">
        <v>4.08</v>
      </c>
      <c r="C318" s="5">
        <v>0.18</v>
      </c>
      <c r="D318" s="6">
        <v>0.25169999999999998</v>
      </c>
      <c r="E318" s="5" t="s">
        <v>25</v>
      </c>
      <c r="F318" s="5" t="s">
        <v>25</v>
      </c>
      <c r="G318" s="5" t="s">
        <v>25</v>
      </c>
      <c r="H318" s="5" t="s">
        <v>25</v>
      </c>
      <c r="I318" s="5" t="s">
        <v>25</v>
      </c>
      <c r="J318" s="5" t="s">
        <v>25</v>
      </c>
      <c r="K318" s="10">
        <v>2.244457969232617E-3</v>
      </c>
      <c r="L318" s="5" t="s">
        <v>25</v>
      </c>
      <c r="M318" s="5" t="s">
        <v>25</v>
      </c>
      <c r="N318" s="5" t="s">
        <v>25</v>
      </c>
      <c r="O318" s="13">
        <v>1.0858079705800001E-3</v>
      </c>
      <c r="P318" s="5" t="s">
        <v>25</v>
      </c>
      <c r="Q318" s="7" t="s">
        <v>25</v>
      </c>
      <c r="R318" s="9" t="e">
        <f t="shared" si="32"/>
        <v>#VALUE!</v>
      </c>
      <c r="S318" s="9">
        <f t="shared" si="33"/>
        <v>-3.115981401705568</v>
      </c>
      <c r="T318" s="11" t="e">
        <f>AVERAGE($R$3:R317)</f>
        <v>#VALUE!</v>
      </c>
      <c r="U318" s="9">
        <f t="shared" si="34"/>
        <v>-3.115981401705568</v>
      </c>
      <c r="V318" s="9">
        <f t="shared" si="35"/>
        <v>-2.8146430028063012</v>
      </c>
      <c r="W318" s="9">
        <f t="shared" si="36"/>
        <v>-0.30133839889926639</v>
      </c>
      <c r="X318" s="9" t="e">
        <f t="shared" si="37"/>
        <v>#VALUE!</v>
      </c>
      <c r="Y318" s="12" t="e">
        <f t="shared" si="38"/>
        <v>#VALUE!</v>
      </c>
      <c r="Z318" s="9" t="str">
        <f t="shared" si="39"/>
        <v>NaN</v>
      </c>
    </row>
    <row r="319" spans="1:26" hidden="1" x14ac:dyDescent="0.25">
      <c r="A319" s="4">
        <v>189706</v>
      </c>
      <c r="B319" s="5">
        <v>4.2699999999999996</v>
      </c>
      <c r="C319" s="5">
        <v>0.18</v>
      </c>
      <c r="D319" s="6">
        <v>0.26</v>
      </c>
      <c r="E319" s="5" t="s">
        <v>25</v>
      </c>
      <c r="F319" s="5" t="s">
        <v>25</v>
      </c>
      <c r="G319" s="5" t="s">
        <v>25</v>
      </c>
      <c r="H319" s="5" t="s">
        <v>25</v>
      </c>
      <c r="I319" s="5" t="s">
        <v>25</v>
      </c>
      <c r="J319" s="5" t="s">
        <v>25</v>
      </c>
      <c r="K319" s="10">
        <v>2.244457969232617E-3</v>
      </c>
      <c r="L319" s="5" t="s">
        <v>25</v>
      </c>
      <c r="M319" s="5" t="s">
        <v>25</v>
      </c>
      <c r="N319" s="5" t="s">
        <v>25</v>
      </c>
      <c r="O319" s="13">
        <v>1.16497594726E-3</v>
      </c>
      <c r="P319" s="5" t="s">
        <v>25</v>
      </c>
      <c r="Q319" s="7" t="s">
        <v>25</v>
      </c>
      <c r="R319" s="9" t="e">
        <f t="shared" si="32"/>
        <v>#VALUE!</v>
      </c>
      <c r="S319" s="9">
        <f t="shared" si="33"/>
        <v>-3.120895416507997</v>
      </c>
      <c r="T319" s="11" t="e">
        <f>AVERAGE($R$3:R318)</f>
        <v>#VALUE!</v>
      </c>
      <c r="U319" s="9">
        <f t="shared" si="34"/>
        <v>-3.120895416507997</v>
      </c>
      <c r="V319" s="9">
        <f t="shared" si="35"/>
        <v>-2.7856143652569374</v>
      </c>
      <c r="W319" s="9">
        <f t="shared" si="36"/>
        <v>-0.33528105125105956</v>
      </c>
      <c r="X319" s="9" t="e">
        <f t="shared" si="37"/>
        <v>#VALUE!</v>
      </c>
      <c r="Y319" s="12" t="e">
        <f t="shared" si="38"/>
        <v>#VALUE!</v>
      </c>
      <c r="Z319" s="9" t="str">
        <f t="shared" si="39"/>
        <v>NaN</v>
      </c>
    </row>
    <row r="320" spans="1:26" hidden="1" x14ac:dyDescent="0.25">
      <c r="A320" s="4">
        <v>189707</v>
      </c>
      <c r="B320" s="5">
        <v>4.46</v>
      </c>
      <c r="C320" s="5">
        <v>0.18</v>
      </c>
      <c r="D320" s="6">
        <v>0.26829999999999998</v>
      </c>
      <c r="E320" s="5" t="s">
        <v>25</v>
      </c>
      <c r="F320" s="5" t="s">
        <v>25</v>
      </c>
      <c r="G320" s="5" t="s">
        <v>25</v>
      </c>
      <c r="H320" s="5" t="s">
        <v>25</v>
      </c>
      <c r="I320" s="5" t="s">
        <v>25</v>
      </c>
      <c r="J320" s="5" t="s">
        <v>25</v>
      </c>
      <c r="K320" s="10">
        <v>1.9419064711895622E-3</v>
      </c>
      <c r="L320" s="5" t="s">
        <v>25</v>
      </c>
      <c r="M320" s="5" t="s">
        <v>25</v>
      </c>
      <c r="N320" s="5" t="s">
        <v>25</v>
      </c>
      <c r="O320" s="13">
        <v>9.9829650323000007E-4</v>
      </c>
      <c r="P320" s="5" t="s">
        <v>25</v>
      </c>
      <c r="Q320" s="7" t="s">
        <v>25</v>
      </c>
      <c r="R320" s="9" t="e">
        <f t="shared" si="32"/>
        <v>#VALUE!</v>
      </c>
      <c r="S320" s="9">
        <f t="shared" si="33"/>
        <v>-3.1664122553324594</v>
      </c>
      <c r="T320" s="11" t="e">
        <f>AVERAGE($R$3:R319)</f>
        <v>#VALUE!</v>
      </c>
      <c r="U320" s="9">
        <f t="shared" si="34"/>
        <v>-3.1664122553324594</v>
      </c>
      <c r="V320" s="9">
        <f t="shared" si="35"/>
        <v>-2.7986874752071422</v>
      </c>
      <c r="W320" s="9">
        <f t="shared" si="36"/>
        <v>-0.3677247801253174</v>
      </c>
      <c r="X320" s="9" t="e">
        <f t="shared" si="37"/>
        <v>#VALUE!</v>
      </c>
      <c r="Y320" s="12" t="e">
        <f t="shared" si="38"/>
        <v>#VALUE!</v>
      </c>
      <c r="Z320" s="9" t="str">
        <f t="shared" si="39"/>
        <v>NaN</v>
      </c>
    </row>
    <row r="321" spans="1:26" hidden="1" x14ac:dyDescent="0.25">
      <c r="A321" s="4">
        <v>189708</v>
      </c>
      <c r="B321" s="5">
        <v>4.75</v>
      </c>
      <c r="C321" s="5">
        <v>0.18</v>
      </c>
      <c r="D321" s="6">
        <v>0.2767</v>
      </c>
      <c r="E321" s="5" t="s">
        <v>25</v>
      </c>
      <c r="F321" s="5" t="s">
        <v>25</v>
      </c>
      <c r="G321" s="5" t="s">
        <v>25</v>
      </c>
      <c r="H321" s="5" t="s">
        <v>25</v>
      </c>
      <c r="I321" s="5" t="s">
        <v>25</v>
      </c>
      <c r="J321" s="5" t="s">
        <v>25</v>
      </c>
      <c r="K321" s="10">
        <v>2.1485270064384777E-3</v>
      </c>
      <c r="L321" s="5" t="s">
        <v>25</v>
      </c>
      <c r="M321" s="5" t="s">
        <v>25</v>
      </c>
      <c r="N321" s="5" t="s">
        <v>25</v>
      </c>
      <c r="O321" s="13">
        <v>2.0235290435900001E-3</v>
      </c>
      <c r="P321" s="5" t="s">
        <v>25</v>
      </c>
      <c r="Q321" s="7" t="s">
        <v>25</v>
      </c>
      <c r="R321" s="9" t="e">
        <f t="shared" si="32"/>
        <v>#VALUE!</v>
      </c>
      <c r="S321" s="9">
        <f t="shared" si="33"/>
        <v>-3.2099471941238993</v>
      </c>
      <c r="T321" s="11" t="e">
        <f>AVERAGE($R$3:R320)</f>
        <v>#VALUE!</v>
      </c>
      <c r="U321" s="9">
        <f t="shared" si="34"/>
        <v>-3.2099471941238993</v>
      </c>
      <c r="V321" s="9">
        <f t="shared" si="35"/>
        <v>-2.8107982875825313</v>
      </c>
      <c r="W321" s="9">
        <f t="shared" si="36"/>
        <v>-0.39914890654136803</v>
      </c>
      <c r="X321" s="9" t="e">
        <f t="shared" si="37"/>
        <v>#VALUE!</v>
      </c>
      <c r="Y321" s="12" t="e">
        <f t="shared" si="38"/>
        <v>#VALUE!</v>
      </c>
      <c r="Z321" s="9" t="str">
        <f t="shared" si="39"/>
        <v>NaN</v>
      </c>
    </row>
    <row r="322" spans="1:26" hidden="1" x14ac:dyDescent="0.25">
      <c r="A322" s="4">
        <v>189709</v>
      </c>
      <c r="B322" s="5">
        <v>4.9800000000000004</v>
      </c>
      <c r="C322" s="5">
        <v>0.18</v>
      </c>
      <c r="D322" s="6">
        <v>0.28499999999999998</v>
      </c>
      <c r="E322" s="5" t="s">
        <v>25</v>
      </c>
      <c r="F322" s="5" t="s">
        <v>25</v>
      </c>
      <c r="G322" s="5" t="s">
        <v>25</v>
      </c>
      <c r="H322" s="5" t="s">
        <v>25</v>
      </c>
      <c r="I322" s="5" t="s">
        <v>25</v>
      </c>
      <c r="J322" s="5" t="s">
        <v>25</v>
      </c>
      <c r="K322" s="10">
        <v>2.384664761008667E-3</v>
      </c>
      <c r="L322" s="5" t="s">
        <v>25</v>
      </c>
      <c r="M322" s="5" t="s">
        <v>25</v>
      </c>
      <c r="N322" s="5" t="s">
        <v>25</v>
      </c>
      <c r="O322" s="13">
        <v>3.1743871818300006E-3</v>
      </c>
      <c r="P322" s="5" t="s">
        <v>25</v>
      </c>
      <c r="Q322" s="7" t="s">
        <v>25</v>
      </c>
      <c r="R322" s="9" t="e">
        <f t="shared" si="32"/>
        <v>#VALUE!</v>
      </c>
      <c r="S322" s="9">
        <f t="shared" si="33"/>
        <v>-3.2729430461384768</v>
      </c>
      <c r="T322" s="11" t="e">
        <f>AVERAGE($R$3:R321)</f>
        <v>#VALUE!</v>
      </c>
      <c r="U322" s="9">
        <f t="shared" si="34"/>
        <v>-3.2729430461384768</v>
      </c>
      <c r="V322" s="9">
        <f t="shared" si="35"/>
        <v>-2.8429660102358065</v>
      </c>
      <c r="W322" s="9">
        <f t="shared" si="36"/>
        <v>-0.42997703590266978</v>
      </c>
      <c r="X322" s="9" t="e">
        <f t="shared" si="37"/>
        <v>#VALUE!</v>
      </c>
      <c r="Y322" s="12" t="e">
        <f t="shared" si="38"/>
        <v>#VALUE!</v>
      </c>
      <c r="Z322" s="9" t="str">
        <f t="shared" si="39"/>
        <v>NaN</v>
      </c>
    </row>
    <row r="323" spans="1:26" hidden="1" x14ac:dyDescent="0.25">
      <c r="A323" s="4">
        <v>189710</v>
      </c>
      <c r="B323" s="5">
        <v>4.82</v>
      </c>
      <c r="C323" s="5">
        <v>0.18</v>
      </c>
      <c r="D323" s="6">
        <v>0.29330000000000001</v>
      </c>
      <c r="E323" s="5" t="s">
        <v>25</v>
      </c>
      <c r="F323" s="5" t="s">
        <v>25</v>
      </c>
      <c r="G323" s="5" t="s">
        <v>25</v>
      </c>
      <c r="H323" s="5" t="s">
        <v>25</v>
      </c>
      <c r="I323" s="5" t="s">
        <v>25</v>
      </c>
      <c r="J323" s="5" t="s">
        <v>25</v>
      </c>
      <c r="K323" s="10">
        <v>2.6650783445607657E-3</v>
      </c>
      <c r="L323" s="5" t="s">
        <v>25</v>
      </c>
      <c r="M323" s="5" t="s">
        <v>25</v>
      </c>
      <c r="N323" s="5" t="s">
        <v>25</v>
      </c>
      <c r="O323" s="13">
        <v>3.4575288158699997E-3</v>
      </c>
      <c r="P323" s="5" t="s">
        <v>25</v>
      </c>
      <c r="Q323" s="7" t="s">
        <v>25</v>
      </c>
      <c r="R323" s="9" t="e">
        <f t="shared" si="32"/>
        <v>#VALUE!</v>
      </c>
      <c r="S323" s="9">
        <f t="shared" si="33"/>
        <v>-3.3202283191284883</v>
      </c>
      <c r="T323" s="11" t="e">
        <f>AVERAGE($R$3:R322)</f>
        <v>#VALUE!</v>
      </c>
      <c r="U323" s="9">
        <f t="shared" si="34"/>
        <v>-3.3202283191284883</v>
      </c>
      <c r="V323" s="9">
        <f t="shared" si="35"/>
        <v>-2.8606959897500484</v>
      </c>
      <c r="W323" s="9">
        <f t="shared" si="36"/>
        <v>-0.45953232937843991</v>
      </c>
      <c r="X323" s="9" t="e">
        <f t="shared" si="37"/>
        <v>#VALUE!</v>
      </c>
      <c r="Y323" s="12" t="e">
        <f t="shared" si="38"/>
        <v>#VALUE!</v>
      </c>
      <c r="Z323" s="9" t="str">
        <f t="shared" si="39"/>
        <v>NaN</v>
      </c>
    </row>
    <row r="324" spans="1:26" hidden="1" x14ac:dyDescent="0.25">
      <c r="A324" s="4">
        <v>189711</v>
      </c>
      <c r="B324" s="5">
        <v>4.6500000000000004</v>
      </c>
      <c r="C324" s="5">
        <v>0.18</v>
      </c>
      <c r="D324" s="6">
        <v>0.30170000000000002</v>
      </c>
      <c r="E324" s="5" t="s">
        <v>25</v>
      </c>
      <c r="F324" s="5" t="s">
        <v>25</v>
      </c>
      <c r="G324" s="5" t="s">
        <v>25</v>
      </c>
      <c r="H324" s="5" t="s">
        <v>25</v>
      </c>
      <c r="I324" s="5" t="s">
        <v>25</v>
      </c>
      <c r="J324" s="5" t="s">
        <v>25</v>
      </c>
      <c r="K324" s="10">
        <v>2.7314920880336319E-3</v>
      </c>
      <c r="L324" s="5" t="s">
        <v>25</v>
      </c>
      <c r="M324" s="5" t="s">
        <v>25</v>
      </c>
      <c r="N324" s="5" t="s">
        <v>25</v>
      </c>
      <c r="O324" s="13">
        <v>3.1859507793299997E-3</v>
      </c>
      <c r="P324" s="5" t="s">
        <v>25</v>
      </c>
      <c r="Q324" s="7" t="s">
        <v>25</v>
      </c>
      <c r="R324" s="9" t="e">
        <f t="shared" ref="R324:R387" si="40">LN(1+P324)-LN(1+K323)</f>
        <v>#VALUE!</v>
      </c>
      <c r="S324" s="9">
        <f t="shared" ref="S324:S387" si="41">LN(C323)-LN(B323)</f>
        <v>-3.2875723561544357</v>
      </c>
      <c r="T324" s="11" t="e">
        <f>AVERAGE($R$3:R323)</f>
        <v>#VALUE!</v>
      </c>
      <c r="U324" s="9">
        <f t="shared" ref="U324:U387" si="42">LN(C324)-LN(B323)</f>
        <v>-3.2875723561544357</v>
      </c>
      <c r="V324" s="9">
        <f t="shared" ref="V324:V387" si="43">LN(D323)-LN(B323)</f>
        <v>-2.7993332310612407</v>
      </c>
      <c r="W324" s="9">
        <f t="shared" ref="W324:W387" si="44">LN(C323)-LN(D323)</f>
        <v>-0.488239125093195</v>
      </c>
      <c r="X324" s="9" t="e">
        <f t="shared" ref="X324:X387" si="45">I323-F323</f>
        <v>#VALUE!</v>
      </c>
      <c r="Y324" s="12" t="e">
        <f t="shared" ref="Y324:Y387" si="46">H323-G323</f>
        <v>#VALUE!</v>
      </c>
      <c r="Z324" s="9" t="str">
        <f t="shared" ref="Z324:Z387" si="47">L323</f>
        <v>NaN</v>
      </c>
    </row>
    <row r="325" spans="1:26" hidden="1" x14ac:dyDescent="0.25">
      <c r="A325" s="4">
        <v>189712</v>
      </c>
      <c r="B325" s="5">
        <v>4.75</v>
      </c>
      <c r="C325" s="5">
        <v>0.18</v>
      </c>
      <c r="D325" s="6">
        <v>0.31</v>
      </c>
      <c r="E325" s="5" t="s">
        <v>25</v>
      </c>
      <c r="F325" s="5" t="s">
        <v>25</v>
      </c>
      <c r="G325" s="5" t="s">
        <v>25</v>
      </c>
      <c r="H325" s="5" t="s">
        <v>25</v>
      </c>
      <c r="I325" s="5" t="s">
        <v>25</v>
      </c>
      <c r="J325" s="5" t="s">
        <v>25</v>
      </c>
      <c r="K325" s="10">
        <v>2.1337683967778405E-3</v>
      </c>
      <c r="L325" s="5" t="s">
        <v>25</v>
      </c>
      <c r="M325" s="5" t="s">
        <v>25</v>
      </c>
      <c r="N325" s="5" t="s">
        <v>25</v>
      </c>
      <c r="O325" s="13">
        <v>1.1967886542E-3</v>
      </c>
      <c r="P325" s="5" t="s">
        <v>25</v>
      </c>
      <c r="Q325" s="7" t="s">
        <v>25</v>
      </c>
      <c r="R325" s="9" t="e">
        <f t="shared" si="40"/>
        <v>#VALUE!</v>
      </c>
      <c r="S325" s="9">
        <f t="shared" si="41"/>
        <v>-3.2516656476911914</v>
      </c>
      <c r="T325" s="11" t="e">
        <f>AVERAGE($R$3:R324)</f>
        <v>#VALUE!</v>
      </c>
      <c r="U325" s="9">
        <f t="shared" si="42"/>
        <v>-3.2516656476911914</v>
      </c>
      <c r="V325" s="9">
        <f t="shared" si="43"/>
        <v>-2.7351893524163868</v>
      </c>
      <c r="W325" s="9">
        <f t="shared" si="44"/>
        <v>-0.51647629527480499</v>
      </c>
      <c r="X325" s="9" t="e">
        <f t="shared" si="45"/>
        <v>#VALUE!</v>
      </c>
      <c r="Y325" s="12" t="e">
        <f t="shared" si="46"/>
        <v>#VALUE!</v>
      </c>
      <c r="Z325" s="9" t="str">
        <f t="shared" si="47"/>
        <v>NaN</v>
      </c>
    </row>
    <row r="326" spans="1:26" hidden="1" x14ac:dyDescent="0.25">
      <c r="A326" s="4">
        <v>189801</v>
      </c>
      <c r="B326" s="5">
        <v>4.88</v>
      </c>
      <c r="C326" s="5">
        <v>0.1817</v>
      </c>
      <c r="D326" s="6">
        <v>0.31330000000000002</v>
      </c>
      <c r="E326" s="5" t="s">
        <v>25</v>
      </c>
      <c r="F326" s="5" t="s">
        <v>25</v>
      </c>
      <c r="G326" s="5" t="s">
        <v>25</v>
      </c>
      <c r="H326" s="5" t="s">
        <v>25</v>
      </c>
      <c r="I326" s="5" t="s">
        <v>25</v>
      </c>
      <c r="J326" s="5" t="s">
        <v>25</v>
      </c>
      <c r="K326" s="10">
        <v>2.1632856160991145E-3</v>
      </c>
      <c r="L326" s="5" t="s">
        <v>25</v>
      </c>
      <c r="M326" s="5" t="s">
        <v>25</v>
      </c>
      <c r="N326" s="5" t="s">
        <v>25</v>
      </c>
      <c r="O326" s="13">
        <v>2.0065062407999996E-3</v>
      </c>
      <c r="P326" s="5" t="s">
        <v>25</v>
      </c>
      <c r="Q326" s="7" t="s">
        <v>25</v>
      </c>
      <c r="R326" s="9" t="e">
        <f t="shared" si="40"/>
        <v>#VALUE!</v>
      </c>
      <c r="S326" s="9">
        <f t="shared" si="41"/>
        <v>-3.2729430461384768</v>
      </c>
      <c r="T326" s="11" t="e">
        <f>AVERAGE($R$3:R325)</f>
        <v>#VALUE!</v>
      </c>
      <c r="U326" s="9">
        <f t="shared" si="42"/>
        <v>-3.2635429216265615</v>
      </c>
      <c r="V326" s="9">
        <f t="shared" si="43"/>
        <v>-2.729327599549495</v>
      </c>
      <c r="W326" s="9">
        <f t="shared" si="44"/>
        <v>-0.54361544658898153</v>
      </c>
      <c r="X326" s="9" t="e">
        <f t="shared" si="45"/>
        <v>#VALUE!</v>
      </c>
      <c r="Y326" s="12" t="e">
        <f t="shared" si="46"/>
        <v>#VALUE!</v>
      </c>
      <c r="Z326" s="9" t="str">
        <f t="shared" si="47"/>
        <v>NaN</v>
      </c>
    </row>
    <row r="327" spans="1:26" hidden="1" x14ac:dyDescent="0.25">
      <c r="A327" s="4">
        <v>189802</v>
      </c>
      <c r="B327" s="5">
        <v>4.87</v>
      </c>
      <c r="C327" s="5">
        <v>0.18329999999999999</v>
      </c>
      <c r="D327" s="6">
        <v>0.31669999999999998</v>
      </c>
      <c r="E327" s="5" t="s">
        <v>25</v>
      </c>
      <c r="F327" s="5" t="s">
        <v>25</v>
      </c>
      <c r="G327" s="5" t="s">
        <v>25</v>
      </c>
      <c r="H327" s="5" t="s">
        <v>25</v>
      </c>
      <c r="I327" s="5" t="s">
        <v>25</v>
      </c>
      <c r="J327" s="5" t="s">
        <v>25</v>
      </c>
      <c r="K327" s="10">
        <v>2.0378374339837012E-3</v>
      </c>
      <c r="L327" s="5" t="s">
        <v>25</v>
      </c>
      <c r="M327" s="5" t="s">
        <v>25</v>
      </c>
      <c r="N327" s="5" t="s">
        <v>25</v>
      </c>
      <c r="O327" s="13">
        <v>2.8627302331999996E-3</v>
      </c>
      <c r="P327" s="5" t="s">
        <v>25</v>
      </c>
      <c r="Q327" s="7" t="s">
        <v>25</v>
      </c>
      <c r="R327" s="9" t="e">
        <f t="shared" si="40"/>
        <v>#VALUE!</v>
      </c>
      <c r="S327" s="9">
        <f t="shared" si="41"/>
        <v>-3.2905435234450673</v>
      </c>
      <c r="T327" s="11" t="e">
        <f>AVERAGE($R$3:R326)</f>
        <v>#VALUE!</v>
      </c>
      <c r="U327" s="9">
        <f t="shared" si="42"/>
        <v>-3.2817763440015337</v>
      </c>
      <c r="V327" s="9">
        <f t="shared" si="43"/>
        <v>-2.7457393008890465</v>
      </c>
      <c r="W327" s="9">
        <f t="shared" si="44"/>
        <v>-0.54480422255602057</v>
      </c>
      <c r="X327" s="9" t="e">
        <f t="shared" si="45"/>
        <v>#VALUE!</v>
      </c>
      <c r="Y327" s="12" t="e">
        <f t="shared" si="46"/>
        <v>#VALUE!</v>
      </c>
      <c r="Z327" s="9" t="str">
        <f t="shared" si="47"/>
        <v>NaN</v>
      </c>
    </row>
    <row r="328" spans="1:26" hidden="1" x14ac:dyDescent="0.25">
      <c r="A328" s="4">
        <v>189803</v>
      </c>
      <c r="B328" s="5">
        <v>4.6500000000000004</v>
      </c>
      <c r="C328" s="5">
        <v>0.185</v>
      </c>
      <c r="D328" s="6">
        <v>0.32</v>
      </c>
      <c r="E328" s="5" t="s">
        <v>25</v>
      </c>
      <c r="F328" s="5" t="s">
        <v>25</v>
      </c>
      <c r="G328" s="5" t="s">
        <v>25</v>
      </c>
      <c r="H328" s="5" t="s">
        <v>25</v>
      </c>
      <c r="I328" s="5" t="s">
        <v>25</v>
      </c>
      <c r="J328" s="5" t="s">
        <v>25</v>
      </c>
      <c r="K328" s="10">
        <v>1.9419064711895622E-3</v>
      </c>
      <c r="L328" s="5" t="s">
        <v>25</v>
      </c>
      <c r="M328" s="5" t="s">
        <v>25</v>
      </c>
      <c r="N328" s="5" t="s">
        <v>25</v>
      </c>
      <c r="O328" s="13">
        <v>1.09767556163E-2</v>
      </c>
      <c r="P328" s="5" t="s">
        <v>25</v>
      </c>
      <c r="Q328" s="7" t="s">
        <v>25</v>
      </c>
      <c r="R328" s="9" t="e">
        <f t="shared" si="40"/>
        <v>#VALUE!</v>
      </c>
      <c r="S328" s="9">
        <f t="shared" si="41"/>
        <v>-3.2797250612309763</v>
      </c>
      <c r="T328" s="11" t="e">
        <f>AVERAGE($R$3:R327)</f>
        <v>#VALUE!</v>
      </c>
      <c r="U328" s="9">
        <f t="shared" si="42"/>
        <v>-3.2704933909983107</v>
      </c>
      <c r="V328" s="9">
        <f t="shared" si="43"/>
        <v>-2.7328942625320414</v>
      </c>
      <c r="W328" s="9">
        <f t="shared" si="44"/>
        <v>-0.54683079869893469</v>
      </c>
      <c r="X328" s="9" t="e">
        <f t="shared" si="45"/>
        <v>#VALUE!</v>
      </c>
      <c r="Y328" s="12" t="e">
        <f t="shared" si="46"/>
        <v>#VALUE!</v>
      </c>
      <c r="Z328" s="9" t="str">
        <f t="shared" si="47"/>
        <v>NaN</v>
      </c>
    </row>
    <row r="329" spans="1:26" hidden="1" x14ac:dyDescent="0.25">
      <c r="A329" s="4">
        <v>189804</v>
      </c>
      <c r="B329" s="5">
        <v>4.57</v>
      </c>
      <c r="C329" s="5">
        <v>0.1867</v>
      </c>
      <c r="D329" s="6">
        <v>0.32329999999999998</v>
      </c>
      <c r="E329" s="5" t="s">
        <v>25</v>
      </c>
      <c r="F329" s="5" t="s">
        <v>25</v>
      </c>
      <c r="G329" s="5" t="s">
        <v>25</v>
      </c>
      <c r="H329" s="5" t="s">
        <v>25</v>
      </c>
      <c r="I329" s="5" t="s">
        <v>25</v>
      </c>
      <c r="J329" s="5" t="s">
        <v>25</v>
      </c>
      <c r="K329" s="10">
        <v>3.0709401102282791E-3</v>
      </c>
      <c r="L329" s="5" t="s">
        <v>25</v>
      </c>
      <c r="M329" s="5" t="s">
        <v>25</v>
      </c>
      <c r="N329" s="5" t="s">
        <v>25</v>
      </c>
      <c r="O329" s="13">
        <v>4.3488034651900003E-3</v>
      </c>
      <c r="P329" s="5" t="s">
        <v>25</v>
      </c>
      <c r="Q329" s="7" t="s">
        <v>25</v>
      </c>
      <c r="R329" s="9" t="e">
        <f t="shared" si="40"/>
        <v>#VALUE!</v>
      </c>
      <c r="S329" s="9">
        <f t="shared" si="41"/>
        <v>-3.2242666735030774</v>
      </c>
      <c r="T329" s="11" t="e">
        <f>AVERAGE($R$3:R328)</f>
        <v>#VALUE!</v>
      </c>
      <c r="U329" s="9">
        <f t="shared" si="42"/>
        <v>-3.2151194480337253</v>
      </c>
      <c r="V329" s="9">
        <f t="shared" si="43"/>
        <v>-2.6763015027876298</v>
      </c>
      <c r="W329" s="9">
        <f t="shared" si="44"/>
        <v>-0.54796517071544737</v>
      </c>
      <c r="X329" s="9" t="e">
        <f t="shared" si="45"/>
        <v>#VALUE!</v>
      </c>
      <c r="Y329" s="12" t="e">
        <f t="shared" si="46"/>
        <v>#VALUE!</v>
      </c>
      <c r="Z329" s="9" t="str">
        <f t="shared" si="47"/>
        <v>NaN</v>
      </c>
    </row>
    <row r="330" spans="1:26" hidden="1" x14ac:dyDescent="0.25">
      <c r="A330" s="4">
        <v>189805</v>
      </c>
      <c r="B330" s="5">
        <v>4.87</v>
      </c>
      <c r="C330" s="5">
        <v>0.1883</v>
      </c>
      <c r="D330" s="6">
        <v>0.32669999999999999</v>
      </c>
      <c r="E330" s="5" t="s">
        <v>25</v>
      </c>
      <c r="F330" s="5" t="s">
        <v>25</v>
      </c>
      <c r="G330" s="5" t="s">
        <v>25</v>
      </c>
      <c r="H330" s="5" t="s">
        <v>25</v>
      </c>
      <c r="I330" s="5" t="s">
        <v>25</v>
      </c>
      <c r="J330" s="5" t="s">
        <v>25</v>
      </c>
      <c r="K330" s="10">
        <v>3.8826636415633035E-3</v>
      </c>
      <c r="L330" s="5" t="s">
        <v>25</v>
      </c>
      <c r="M330" s="5" t="s">
        <v>25</v>
      </c>
      <c r="N330" s="5" t="s">
        <v>25</v>
      </c>
      <c r="O330" s="13">
        <v>4.6970237525099986E-3</v>
      </c>
      <c r="P330" s="5" t="s">
        <v>25</v>
      </c>
      <c r="Q330" s="7" t="s">
        <v>25</v>
      </c>
      <c r="R330" s="9" t="e">
        <f t="shared" si="40"/>
        <v>#VALUE!</v>
      </c>
      <c r="S330" s="9">
        <f t="shared" si="41"/>
        <v>-3.1977654333405736</v>
      </c>
      <c r="T330" s="11" t="e">
        <f>AVERAGE($R$3:R329)</f>
        <v>#VALUE!</v>
      </c>
      <c r="U330" s="9">
        <f t="shared" si="42"/>
        <v>-3.1892320482251435</v>
      </c>
      <c r="V330" s="9">
        <f t="shared" si="43"/>
        <v>-2.6486877991568631</v>
      </c>
      <c r="W330" s="9">
        <f t="shared" si="44"/>
        <v>-0.54907763418371047</v>
      </c>
      <c r="X330" s="9" t="e">
        <f t="shared" si="45"/>
        <v>#VALUE!</v>
      </c>
      <c r="Y330" s="12" t="e">
        <f t="shared" si="46"/>
        <v>#VALUE!</v>
      </c>
      <c r="Z330" s="9" t="str">
        <f t="shared" si="47"/>
        <v>NaN</v>
      </c>
    </row>
    <row r="331" spans="1:26" hidden="1" x14ac:dyDescent="0.25">
      <c r="A331" s="4">
        <v>189806</v>
      </c>
      <c r="B331" s="5">
        <v>5.0599999999999996</v>
      </c>
      <c r="C331" s="5">
        <v>0.19</v>
      </c>
      <c r="D331" s="6">
        <v>0.33</v>
      </c>
      <c r="E331" s="5" t="s">
        <v>25</v>
      </c>
      <c r="F331" s="5" t="s">
        <v>25</v>
      </c>
      <c r="G331" s="5" t="s">
        <v>25</v>
      </c>
      <c r="H331" s="5" t="s">
        <v>25</v>
      </c>
      <c r="I331" s="5" t="s">
        <v>25</v>
      </c>
      <c r="J331" s="5" t="s">
        <v>25</v>
      </c>
      <c r="K331" s="10">
        <v>3.0709401102282791E-3</v>
      </c>
      <c r="L331" s="5" t="s">
        <v>25</v>
      </c>
      <c r="M331" s="5" t="s">
        <v>25</v>
      </c>
      <c r="N331" s="5" t="s">
        <v>25</v>
      </c>
      <c r="O331" s="13">
        <v>1.2237441496299997E-3</v>
      </c>
      <c r="P331" s="5" t="s">
        <v>25</v>
      </c>
      <c r="Q331" s="7" t="s">
        <v>25</v>
      </c>
      <c r="R331" s="9" t="e">
        <f t="shared" si="40"/>
        <v>#VALUE!</v>
      </c>
      <c r="S331" s="9">
        <f t="shared" si="41"/>
        <v>-3.2528127804135289</v>
      </c>
      <c r="T331" s="11" t="e">
        <f>AVERAGE($R$3:R330)</f>
        <v>#VALUE!</v>
      </c>
      <c r="U331" s="9">
        <f t="shared" si="42"/>
        <v>-3.2438251439161494</v>
      </c>
      <c r="V331" s="9">
        <f t="shared" si="43"/>
        <v>-2.701806897469611</v>
      </c>
      <c r="W331" s="9">
        <f t="shared" si="44"/>
        <v>-0.55100588294391772</v>
      </c>
      <c r="X331" s="9" t="e">
        <f t="shared" si="45"/>
        <v>#VALUE!</v>
      </c>
      <c r="Y331" s="12" t="e">
        <f t="shared" si="46"/>
        <v>#VALUE!</v>
      </c>
      <c r="Z331" s="9" t="str">
        <f t="shared" si="47"/>
        <v>NaN</v>
      </c>
    </row>
    <row r="332" spans="1:26" hidden="1" x14ac:dyDescent="0.25">
      <c r="A332" s="4">
        <v>189807</v>
      </c>
      <c r="B332" s="5">
        <v>5.08</v>
      </c>
      <c r="C332" s="5">
        <v>0.19170000000000001</v>
      </c>
      <c r="D332" s="6">
        <v>0.33329999999999999</v>
      </c>
      <c r="E332" s="5" t="s">
        <v>25</v>
      </c>
      <c r="F332" s="5" t="s">
        <v>25</v>
      </c>
      <c r="G332" s="5" t="s">
        <v>25</v>
      </c>
      <c r="H332" s="5" t="s">
        <v>25</v>
      </c>
      <c r="I332" s="5" t="s">
        <v>25</v>
      </c>
      <c r="J332" s="5" t="s">
        <v>25</v>
      </c>
      <c r="K332" s="10">
        <v>2.0304581291533835E-3</v>
      </c>
      <c r="L332" s="5" t="s">
        <v>25</v>
      </c>
      <c r="M332" s="5" t="s">
        <v>25</v>
      </c>
      <c r="N332" s="5" t="s">
        <v>25</v>
      </c>
      <c r="O332" s="13">
        <v>8.5202889831000007E-4</v>
      </c>
      <c r="P332" s="5" t="s">
        <v>25</v>
      </c>
      <c r="Q332" s="7" t="s">
        <v>25</v>
      </c>
      <c r="R332" s="9" t="e">
        <f t="shared" si="40"/>
        <v>#VALUE!</v>
      </c>
      <c r="S332" s="9">
        <f t="shared" si="41"/>
        <v>-3.282097690121025</v>
      </c>
      <c r="T332" s="11" t="e">
        <f>AVERAGE($R$3:R331)</f>
        <v>#VALUE!</v>
      </c>
      <c r="U332" s="9">
        <f t="shared" si="42"/>
        <v>-3.2731901122299121</v>
      </c>
      <c r="V332" s="9">
        <f t="shared" si="43"/>
        <v>-2.7300291078209851</v>
      </c>
      <c r="W332" s="9">
        <f t="shared" si="44"/>
        <v>-0.55206858230003975</v>
      </c>
      <c r="X332" s="9" t="e">
        <f t="shared" si="45"/>
        <v>#VALUE!</v>
      </c>
      <c r="Y332" s="12" t="e">
        <f t="shared" si="46"/>
        <v>#VALUE!</v>
      </c>
      <c r="Z332" s="9" t="str">
        <f t="shared" si="47"/>
        <v>NaN</v>
      </c>
    </row>
    <row r="333" spans="1:26" hidden="1" x14ac:dyDescent="0.25">
      <c r="A333" s="4">
        <v>189808</v>
      </c>
      <c r="B333" s="5">
        <v>5.27</v>
      </c>
      <c r="C333" s="5">
        <v>0.1933</v>
      </c>
      <c r="D333" s="6">
        <v>0.3367</v>
      </c>
      <c r="E333" s="5" t="s">
        <v>25</v>
      </c>
      <c r="F333" s="5" t="s">
        <v>25</v>
      </c>
      <c r="G333" s="5" t="s">
        <v>25</v>
      </c>
      <c r="H333" s="5" t="s">
        <v>25</v>
      </c>
      <c r="I333" s="5" t="s">
        <v>25</v>
      </c>
      <c r="J333" s="5" t="s">
        <v>25</v>
      </c>
      <c r="K333" s="10">
        <v>2.3403889320267562E-3</v>
      </c>
      <c r="L333" s="5" t="s">
        <v>25</v>
      </c>
      <c r="M333" s="5" t="s">
        <v>25</v>
      </c>
      <c r="N333" s="5" t="s">
        <v>25</v>
      </c>
      <c r="O333" s="13">
        <v>1.3010349424900001E-3</v>
      </c>
      <c r="P333" s="5" t="s">
        <v>25</v>
      </c>
      <c r="Q333" s="7" t="s">
        <v>25</v>
      </c>
      <c r="R333" s="9" t="e">
        <f t="shared" si="40"/>
        <v>#VALUE!</v>
      </c>
      <c r="S333" s="9">
        <f t="shared" si="41"/>
        <v>-3.2771348905209288</v>
      </c>
      <c r="T333" s="11" t="e">
        <f>AVERAGE($R$3:R332)</f>
        <v>#VALUE!</v>
      </c>
      <c r="U333" s="9">
        <f t="shared" si="42"/>
        <v>-3.2688231543582424</v>
      </c>
      <c r="V333" s="9">
        <f t="shared" si="43"/>
        <v>-2.7240235552588334</v>
      </c>
      <c r="W333" s="9">
        <f t="shared" si="44"/>
        <v>-0.55311133526209511</v>
      </c>
      <c r="X333" s="9" t="e">
        <f t="shared" si="45"/>
        <v>#VALUE!</v>
      </c>
      <c r="Y333" s="12" t="e">
        <f t="shared" si="46"/>
        <v>#VALUE!</v>
      </c>
      <c r="Z333" s="9" t="str">
        <f t="shared" si="47"/>
        <v>NaN</v>
      </c>
    </row>
    <row r="334" spans="1:26" hidden="1" x14ac:dyDescent="0.25">
      <c r="A334" s="4">
        <v>189809</v>
      </c>
      <c r="B334" s="5">
        <v>5.26</v>
      </c>
      <c r="C334" s="5">
        <v>0.19500000000000001</v>
      </c>
      <c r="D334" s="6">
        <v>0.34</v>
      </c>
      <c r="E334" s="5" t="s">
        <v>25</v>
      </c>
      <c r="F334" s="5" t="s">
        <v>25</v>
      </c>
      <c r="G334" s="5" t="s">
        <v>25</v>
      </c>
      <c r="H334" s="5" t="s">
        <v>25</v>
      </c>
      <c r="I334" s="5" t="s">
        <v>25</v>
      </c>
      <c r="J334" s="5" t="s">
        <v>25</v>
      </c>
      <c r="K334" s="10">
        <v>2.3256303223661194E-3</v>
      </c>
      <c r="L334" s="5" t="s">
        <v>25</v>
      </c>
      <c r="M334" s="5" t="s">
        <v>25</v>
      </c>
      <c r="N334" s="5" t="s">
        <v>25</v>
      </c>
      <c r="O334" s="13">
        <v>1.4933782417000001E-3</v>
      </c>
      <c r="P334" s="5" t="s">
        <v>25</v>
      </c>
      <c r="Q334" s="7" t="s">
        <v>25</v>
      </c>
      <c r="R334" s="9" t="e">
        <f t="shared" si="40"/>
        <v>#VALUE!</v>
      </c>
      <c r="S334" s="9">
        <f t="shared" si="41"/>
        <v>-3.3055422553211224</v>
      </c>
      <c r="T334" s="11" t="e">
        <f>AVERAGE($R$3:R333)</f>
        <v>#VALUE!</v>
      </c>
      <c r="U334" s="9">
        <f t="shared" si="42"/>
        <v>-3.2967860829716611</v>
      </c>
      <c r="V334" s="9">
        <f t="shared" si="43"/>
        <v>-2.7505933153683788</v>
      </c>
      <c r="W334" s="9">
        <f t="shared" si="44"/>
        <v>-0.55494893995274364</v>
      </c>
      <c r="X334" s="9" t="e">
        <f t="shared" si="45"/>
        <v>#VALUE!</v>
      </c>
      <c r="Y334" s="12" t="e">
        <f t="shared" si="46"/>
        <v>#VALUE!</v>
      </c>
      <c r="Z334" s="9" t="str">
        <f t="shared" si="47"/>
        <v>NaN</v>
      </c>
    </row>
    <row r="335" spans="1:26" hidden="1" x14ac:dyDescent="0.25">
      <c r="A335" s="4">
        <v>189810</v>
      </c>
      <c r="B335" s="5">
        <v>5.15</v>
      </c>
      <c r="C335" s="5">
        <v>0.19670000000000001</v>
      </c>
      <c r="D335" s="6">
        <v>0.34329999999999999</v>
      </c>
      <c r="E335" s="5" t="s">
        <v>25</v>
      </c>
      <c r="F335" s="5" t="s">
        <v>25</v>
      </c>
      <c r="G335" s="5" t="s">
        <v>25</v>
      </c>
      <c r="H335" s="5" t="s">
        <v>25</v>
      </c>
      <c r="I335" s="5" t="s">
        <v>25</v>
      </c>
      <c r="J335" s="5" t="s">
        <v>25</v>
      </c>
      <c r="K335" s="10">
        <v>2.6724576493910844E-3</v>
      </c>
      <c r="L335" s="5" t="s">
        <v>25</v>
      </c>
      <c r="M335" s="5" t="s">
        <v>25</v>
      </c>
      <c r="N335" s="5" t="s">
        <v>25</v>
      </c>
      <c r="O335" s="13">
        <v>1.0858962639800002E-3</v>
      </c>
      <c r="P335" s="5" t="s">
        <v>25</v>
      </c>
      <c r="Q335" s="7" t="s">
        <v>25</v>
      </c>
      <c r="R335" s="9" t="e">
        <f t="shared" si="40"/>
        <v>#VALUE!</v>
      </c>
      <c r="S335" s="9">
        <f t="shared" si="41"/>
        <v>-3.2948867471680088</v>
      </c>
      <c r="T335" s="11" t="e">
        <f>AVERAGE($R$3:R334)</f>
        <v>#VALUE!</v>
      </c>
      <c r="U335" s="9">
        <f t="shared" si="42"/>
        <v>-3.2862065803367422</v>
      </c>
      <c r="V335" s="9">
        <f t="shared" si="43"/>
        <v>-2.7389406881215486</v>
      </c>
      <c r="W335" s="9">
        <f t="shared" si="44"/>
        <v>-0.55594605904646044</v>
      </c>
      <c r="X335" s="9" t="e">
        <f t="shared" si="45"/>
        <v>#VALUE!</v>
      </c>
      <c r="Y335" s="12" t="e">
        <f t="shared" si="46"/>
        <v>#VALUE!</v>
      </c>
      <c r="Z335" s="9" t="str">
        <f t="shared" si="47"/>
        <v>NaN</v>
      </c>
    </row>
    <row r="336" spans="1:26" hidden="1" x14ac:dyDescent="0.25">
      <c r="A336" s="4">
        <v>189811</v>
      </c>
      <c r="B336" s="5">
        <v>5.32</v>
      </c>
      <c r="C336" s="5">
        <v>0.1983</v>
      </c>
      <c r="D336" s="6">
        <v>0.34670000000000001</v>
      </c>
      <c r="E336" s="5" t="s">
        <v>25</v>
      </c>
      <c r="F336" s="5" t="s">
        <v>25</v>
      </c>
      <c r="G336" s="5" t="s">
        <v>25</v>
      </c>
      <c r="H336" s="5" t="s">
        <v>25</v>
      </c>
      <c r="I336" s="5" t="s">
        <v>25</v>
      </c>
      <c r="J336" s="5" t="s">
        <v>25</v>
      </c>
      <c r="K336" s="10">
        <v>2.1559063112687959E-3</v>
      </c>
      <c r="L336" s="5" t="s">
        <v>25</v>
      </c>
      <c r="M336" s="5" t="s">
        <v>25</v>
      </c>
      <c r="N336" s="5" t="s">
        <v>25</v>
      </c>
      <c r="O336" s="13">
        <v>7.4602384709999991E-4</v>
      </c>
      <c r="P336" s="5" t="s">
        <v>25</v>
      </c>
      <c r="Q336" s="7" t="s">
        <v>25</v>
      </c>
      <c r="R336" s="9" t="e">
        <f t="shared" si="40"/>
        <v>#VALUE!</v>
      </c>
      <c r="S336" s="9">
        <f t="shared" si="41"/>
        <v>-3.2650722682627684</v>
      </c>
      <c r="T336" s="11" t="e">
        <f>AVERAGE($R$3:R335)</f>
        <v>#VALUE!</v>
      </c>
      <c r="U336" s="9">
        <f t="shared" si="42"/>
        <v>-3.2569709581320314</v>
      </c>
      <c r="V336" s="9">
        <f t="shared" si="43"/>
        <v>-2.7081472931941355</v>
      </c>
      <c r="W336" s="9">
        <f t="shared" si="44"/>
        <v>-0.55692497506863292</v>
      </c>
      <c r="X336" s="9" t="e">
        <f t="shared" si="45"/>
        <v>#VALUE!</v>
      </c>
      <c r="Y336" s="12" t="e">
        <f t="shared" si="46"/>
        <v>#VALUE!</v>
      </c>
      <c r="Z336" s="9" t="str">
        <f t="shared" si="47"/>
        <v>NaN</v>
      </c>
    </row>
    <row r="337" spans="1:26" hidden="1" x14ac:dyDescent="0.25">
      <c r="A337" s="4">
        <v>189812</v>
      </c>
      <c r="B337" s="5">
        <v>5.65</v>
      </c>
      <c r="C337" s="5">
        <v>0.2</v>
      </c>
      <c r="D337" s="6">
        <v>0.35</v>
      </c>
      <c r="E337" s="5" t="s">
        <v>25</v>
      </c>
      <c r="F337" s="5" t="s">
        <v>25</v>
      </c>
      <c r="G337" s="5" t="s">
        <v>25</v>
      </c>
      <c r="H337" s="5" t="s">
        <v>25</v>
      </c>
      <c r="I337" s="5" t="s">
        <v>25</v>
      </c>
      <c r="J337" s="5" t="s">
        <v>25</v>
      </c>
      <c r="K337" s="10">
        <v>2.0747339581352934E-3</v>
      </c>
      <c r="L337" s="5" t="s">
        <v>25</v>
      </c>
      <c r="M337" s="5" t="s">
        <v>25</v>
      </c>
      <c r="N337" s="5" t="s">
        <v>25</v>
      </c>
      <c r="O337" s="13">
        <v>8.3048220603999996E-4</v>
      </c>
      <c r="P337" s="5" t="s">
        <v>25</v>
      </c>
      <c r="Q337" s="7" t="s">
        <v>25</v>
      </c>
      <c r="R337" s="9" t="e">
        <f t="shared" si="40"/>
        <v>#VALUE!</v>
      </c>
      <c r="S337" s="9">
        <f t="shared" si="41"/>
        <v>-3.2894475468099396</v>
      </c>
      <c r="T337" s="11" t="e">
        <f>AVERAGE($R$3:R336)</f>
        <v>#VALUE!</v>
      </c>
      <c r="U337" s="9">
        <f t="shared" si="42"/>
        <v>-3.2809112157876532</v>
      </c>
      <c r="V337" s="9">
        <f t="shared" si="43"/>
        <v>-2.7307687296447125</v>
      </c>
      <c r="W337" s="9">
        <f t="shared" si="44"/>
        <v>-0.55867881716522727</v>
      </c>
      <c r="X337" s="9" t="e">
        <f t="shared" si="45"/>
        <v>#VALUE!</v>
      </c>
      <c r="Y337" s="12" t="e">
        <f t="shared" si="46"/>
        <v>#VALUE!</v>
      </c>
      <c r="Z337" s="9" t="str">
        <f t="shared" si="47"/>
        <v>NaN</v>
      </c>
    </row>
    <row r="338" spans="1:26" hidden="1" x14ac:dyDescent="0.25">
      <c r="A338" s="4">
        <v>189901</v>
      </c>
      <c r="B338" s="5">
        <v>6.08</v>
      </c>
      <c r="C338" s="5">
        <v>0.20080000000000001</v>
      </c>
      <c r="D338" s="6">
        <v>0.36080000000000001</v>
      </c>
      <c r="E338" s="5" t="s">
        <v>25</v>
      </c>
      <c r="F338" s="5" t="s">
        <v>25</v>
      </c>
      <c r="G338" s="5" t="s">
        <v>25</v>
      </c>
      <c r="H338" s="5" t="s">
        <v>25</v>
      </c>
      <c r="I338" s="5" t="s">
        <v>25</v>
      </c>
      <c r="J338" s="5" t="s">
        <v>25</v>
      </c>
      <c r="K338" s="10">
        <v>1.8754927277166962E-3</v>
      </c>
      <c r="L338" s="5" t="s">
        <v>25</v>
      </c>
      <c r="M338" s="5" t="s">
        <v>25</v>
      </c>
      <c r="N338" s="5" t="s">
        <v>25</v>
      </c>
      <c r="O338" s="13">
        <v>1.7113599129200002E-3</v>
      </c>
      <c r="P338" s="5" t="s">
        <v>25</v>
      </c>
      <c r="Q338" s="7" t="s">
        <v>25</v>
      </c>
      <c r="R338" s="9" t="e">
        <f t="shared" si="40"/>
        <v>#VALUE!</v>
      </c>
      <c r="S338" s="9">
        <f t="shared" si="41"/>
        <v>-3.34109345759245</v>
      </c>
      <c r="T338" s="11" t="e">
        <f>AVERAGE($R$3:R337)</f>
        <v>#VALUE!</v>
      </c>
      <c r="U338" s="9">
        <f t="shared" si="42"/>
        <v>-3.3371014363229126</v>
      </c>
      <c r="V338" s="9">
        <f t="shared" si="43"/>
        <v>-2.7814776696570274</v>
      </c>
      <c r="W338" s="9">
        <f t="shared" si="44"/>
        <v>-0.55961578793542244</v>
      </c>
      <c r="X338" s="9" t="e">
        <f t="shared" si="45"/>
        <v>#VALUE!</v>
      </c>
      <c r="Y338" s="12" t="e">
        <f t="shared" si="46"/>
        <v>#VALUE!</v>
      </c>
      <c r="Z338" s="9" t="str">
        <f t="shared" si="47"/>
        <v>NaN</v>
      </c>
    </row>
    <row r="339" spans="1:26" hidden="1" x14ac:dyDescent="0.25">
      <c r="A339" s="4">
        <v>189902</v>
      </c>
      <c r="B339" s="5">
        <v>6.31</v>
      </c>
      <c r="C339" s="5">
        <v>0.20169999999999999</v>
      </c>
      <c r="D339" s="6">
        <v>0.37169999999999997</v>
      </c>
      <c r="E339" s="5" t="s">
        <v>25</v>
      </c>
      <c r="F339" s="5" t="s">
        <v>25</v>
      </c>
      <c r="G339" s="5" t="s">
        <v>25</v>
      </c>
      <c r="H339" s="5" t="s">
        <v>25</v>
      </c>
      <c r="I339" s="5" t="s">
        <v>25</v>
      </c>
      <c r="J339" s="5" t="s">
        <v>25</v>
      </c>
      <c r="K339" s="10">
        <v>1.779561764922557E-3</v>
      </c>
      <c r="L339" s="5" t="s">
        <v>25</v>
      </c>
      <c r="M339" s="5" t="s">
        <v>25</v>
      </c>
      <c r="N339" s="5" t="s">
        <v>25</v>
      </c>
      <c r="O339" s="13">
        <v>8.9452591392999989E-4</v>
      </c>
      <c r="P339" s="5" t="s">
        <v>25</v>
      </c>
      <c r="Q339" s="7" t="s">
        <v>25</v>
      </c>
      <c r="R339" s="9" t="e">
        <f t="shared" si="40"/>
        <v>#VALUE!</v>
      </c>
      <c r="S339" s="9">
        <f t="shared" si="41"/>
        <v>-3.4104505871426385</v>
      </c>
      <c r="T339" s="11" t="e">
        <f>AVERAGE($R$3:R338)</f>
        <v>#VALUE!</v>
      </c>
      <c r="U339" s="9">
        <f t="shared" si="42"/>
        <v>-3.4059785300000467</v>
      </c>
      <c r="V339" s="9">
        <f t="shared" si="43"/>
        <v>-2.8244361867717442</v>
      </c>
      <c r="W339" s="9">
        <f t="shared" si="44"/>
        <v>-0.58601440037089447</v>
      </c>
      <c r="X339" s="9" t="e">
        <f t="shared" si="45"/>
        <v>#VALUE!</v>
      </c>
      <c r="Y339" s="12" t="e">
        <f t="shared" si="46"/>
        <v>#VALUE!</v>
      </c>
      <c r="Z339" s="9" t="str">
        <f t="shared" si="47"/>
        <v>NaN</v>
      </c>
    </row>
    <row r="340" spans="1:26" hidden="1" x14ac:dyDescent="0.25">
      <c r="A340" s="4">
        <v>189903</v>
      </c>
      <c r="B340" s="5">
        <v>6.4</v>
      </c>
      <c r="C340" s="5">
        <v>0.20250000000000001</v>
      </c>
      <c r="D340" s="6">
        <v>0.38250000000000001</v>
      </c>
      <c r="E340" s="5" t="s">
        <v>25</v>
      </c>
      <c r="F340" s="5" t="s">
        <v>25</v>
      </c>
      <c r="G340" s="5" t="s">
        <v>25</v>
      </c>
      <c r="H340" s="5" t="s">
        <v>25</v>
      </c>
      <c r="I340" s="5" t="s">
        <v>25</v>
      </c>
      <c r="J340" s="5" t="s">
        <v>25</v>
      </c>
      <c r="K340" s="10">
        <v>1.8902513373773332E-3</v>
      </c>
      <c r="L340" s="5" t="s">
        <v>25</v>
      </c>
      <c r="M340" s="5" t="s">
        <v>25</v>
      </c>
      <c r="N340" s="5" t="s">
        <v>25</v>
      </c>
      <c r="O340" s="13">
        <v>1.29131018011E-3</v>
      </c>
      <c r="P340" s="5" t="s">
        <v>25</v>
      </c>
      <c r="Q340" s="7" t="s">
        <v>25</v>
      </c>
      <c r="R340" s="9" t="e">
        <f t="shared" si="40"/>
        <v>#VALUE!</v>
      </c>
      <c r="S340" s="9">
        <f t="shared" si="41"/>
        <v>-3.4431095105750931</v>
      </c>
      <c r="T340" s="11" t="e">
        <f>AVERAGE($R$3:R339)</f>
        <v>#VALUE!</v>
      </c>
      <c r="U340" s="9">
        <f t="shared" si="42"/>
        <v>-3.4391510689886653</v>
      </c>
      <c r="V340" s="9">
        <f t="shared" si="43"/>
        <v>-2.8318038782320523</v>
      </c>
      <c r="W340" s="9">
        <f t="shared" si="44"/>
        <v>-0.61130563234304036</v>
      </c>
      <c r="X340" s="9" t="e">
        <f t="shared" si="45"/>
        <v>#VALUE!</v>
      </c>
      <c r="Y340" s="12" t="e">
        <f t="shared" si="46"/>
        <v>#VALUE!</v>
      </c>
      <c r="Z340" s="9" t="str">
        <f t="shared" si="47"/>
        <v>NaN</v>
      </c>
    </row>
    <row r="341" spans="1:26" hidden="1" x14ac:dyDescent="0.25">
      <c r="A341" s="4">
        <v>189904</v>
      </c>
      <c r="B341" s="5">
        <v>6.48</v>
      </c>
      <c r="C341" s="5">
        <v>0.20330000000000001</v>
      </c>
      <c r="D341" s="6">
        <v>0.39329999999999998</v>
      </c>
      <c r="E341" s="5" t="s">
        <v>25</v>
      </c>
      <c r="F341" s="5" t="s">
        <v>25</v>
      </c>
      <c r="G341" s="5" t="s">
        <v>25</v>
      </c>
      <c r="H341" s="5" t="s">
        <v>25</v>
      </c>
      <c r="I341" s="5" t="s">
        <v>25</v>
      </c>
      <c r="J341" s="5" t="s">
        <v>25</v>
      </c>
      <c r="K341" s="10">
        <v>2.487975028633124E-3</v>
      </c>
      <c r="L341" s="5" t="s">
        <v>25</v>
      </c>
      <c r="M341" s="5" t="s">
        <v>25</v>
      </c>
      <c r="N341" s="5" t="s">
        <v>25</v>
      </c>
      <c r="O341" s="13">
        <v>1.2558573274300002E-3</v>
      </c>
      <c r="P341" s="5" t="s">
        <v>25</v>
      </c>
      <c r="Q341" s="7" t="s">
        <v>25</v>
      </c>
      <c r="R341" s="9" t="e">
        <f t="shared" si="40"/>
        <v>#VALUE!</v>
      </c>
      <c r="S341" s="9">
        <f t="shared" si="41"/>
        <v>-3.4533133828011695</v>
      </c>
      <c r="T341" s="11" t="e">
        <f>AVERAGE($R$3:R340)</f>
        <v>#VALUE!</v>
      </c>
      <c r="U341" s="9">
        <f t="shared" si="42"/>
        <v>-3.4493705487134623</v>
      </c>
      <c r="V341" s="9">
        <f t="shared" si="43"/>
        <v>-2.8173246160811729</v>
      </c>
      <c r="W341" s="9">
        <f t="shared" si="44"/>
        <v>-0.63598876671999671</v>
      </c>
      <c r="X341" s="9" t="e">
        <f t="shared" si="45"/>
        <v>#VALUE!</v>
      </c>
      <c r="Y341" s="12" t="e">
        <f t="shared" si="46"/>
        <v>#VALUE!</v>
      </c>
      <c r="Z341" s="9" t="str">
        <f t="shared" si="47"/>
        <v>NaN</v>
      </c>
    </row>
    <row r="342" spans="1:26" hidden="1" x14ac:dyDescent="0.25">
      <c r="A342" s="4">
        <v>189905</v>
      </c>
      <c r="B342" s="5">
        <v>6.21</v>
      </c>
      <c r="C342" s="5">
        <v>0.20419999999999999</v>
      </c>
      <c r="D342" s="6">
        <v>0.4042</v>
      </c>
      <c r="E342" s="5" t="s">
        <v>25</v>
      </c>
      <c r="F342" s="5" t="s">
        <v>25</v>
      </c>
      <c r="G342" s="5" t="s">
        <v>25</v>
      </c>
      <c r="H342" s="5" t="s">
        <v>25</v>
      </c>
      <c r="I342" s="5" t="s">
        <v>25</v>
      </c>
      <c r="J342" s="5" t="s">
        <v>25</v>
      </c>
      <c r="K342" s="10">
        <v>2.3625268465177116E-3</v>
      </c>
      <c r="L342" s="5" t="s">
        <v>25</v>
      </c>
      <c r="M342" s="5" t="s">
        <v>25</v>
      </c>
      <c r="N342" s="5" t="s">
        <v>25</v>
      </c>
      <c r="O342" s="13">
        <v>5.0315494948699998E-3</v>
      </c>
      <c r="P342" s="5" t="s">
        <v>25</v>
      </c>
      <c r="Q342" s="7" t="s">
        <v>25</v>
      </c>
      <c r="R342" s="9" t="e">
        <f t="shared" si="40"/>
        <v>#VALUE!</v>
      </c>
      <c r="S342" s="9">
        <f t="shared" si="41"/>
        <v>-3.4617930687120193</v>
      </c>
      <c r="T342" s="11" t="e">
        <f>AVERAGE($R$3:R341)</f>
        <v>#VALUE!</v>
      </c>
      <c r="U342" s="9">
        <f t="shared" si="42"/>
        <v>-3.4573758836157551</v>
      </c>
      <c r="V342" s="9">
        <f t="shared" si="43"/>
        <v>-2.8019031099085563</v>
      </c>
      <c r="W342" s="9">
        <f t="shared" si="44"/>
        <v>-0.65988995880346279</v>
      </c>
      <c r="X342" s="9" t="e">
        <f t="shared" si="45"/>
        <v>#VALUE!</v>
      </c>
      <c r="Y342" s="12" t="e">
        <f t="shared" si="46"/>
        <v>#VALUE!</v>
      </c>
      <c r="Z342" s="9" t="str">
        <f t="shared" si="47"/>
        <v>NaN</v>
      </c>
    </row>
    <row r="343" spans="1:26" hidden="1" x14ac:dyDescent="0.25">
      <c r="A343" s="4">
        <v>189906</v>
      </c>
      <c r="B343" s="5">
        <v>6.07</v>
      </c>
      <c r="C343" s="5">
        <v>0.20499999999999999</v>
      </c>
      <c r="D343" s="6">
        <v>0.41499999999999998</v>
      </c>
      <c r="E343" s="5" t="s">
        <v>25</v>
      </c>
      <c r="F343" s="5" t="s">
        <v>25</v>
      </c>
      <c r="G343" s="5" t="s">
        <v>25</v>
      </c>
      <c r="H343" s="5" t="s">
        <v>25</v>
      </c>
      <c r="I343" s="5" t="s">
        <v>25</v>
      </c>
      <c r="J343" s="5" t="s">
        <v>25</v>
      </c>
      <c r="K343" s="10">
        <v>2.2961131030448455E-3</v>
      </c>
      <c r="L343" s="5" t="s">
        <v>25</v>
      </c>
      <c r="M343" s="5" t="s">
        <v>25</v>
      </c>
      <c r="N343" s="5" t="s">
        <v>25</v>
      </c>
      <c r="O343" s="13">
        <v>1.5474261674999999E-3</v>
      </c>
      <c r="P343" s="5" t="s">
        <v>25</v>
      </c>
      <c r="Q343" s="7" t="s">
        <v>25</v>
      </c>
      <c r="R343" s="9" t="e">
        <f t="shared" si="40"/>
        <v>#VALUE!</v>
      </c>
      <c r="S343" s="9">
        <f t="shared" si="41"/>
        <v>-3.414816269196959</v>
      </c>
      <c r="T343" s="11" t="e">
        <f>AVERAGE($R$3:R342)</f>
        <v>#VALUE!</v>
      </c>
      <c r="U343" s="9">
        <f t="shared" si="42"/>
        <v>-3.4109061957891162</v>
      </c>
      <c r="V343" s="9">
        <f t="shared" si="43"/>
        <v>-2.7320063699580039</v>
      </c>
      <c r="W343" s="9">
        <f t="shared" si="44"/>
        <v>-0.68280989923895541</v>
      </c>
      <c r="X343" s="9" t="e">
        <f t="shared" si="45"/>
        <v>#VALUE!</v>
      </c>
      <c r="Y343" s="12" t="e">
        <f t="shared" si="46"/>
        <v>#VALUE!</v>
      </c>
      <c r="Z343" s="9" t="str">
        <f t="shared" si="47"/>
        <v>NaN</v>
      </c>
    </row>
    <row r="344" spans="1:26" hidden="1" x14ac:dyDescent="0.25">
      <c r="A344" s="4">
        <v>189907</v>
      </c>
      <c r="B344" s="5">
        <v>6.28</v>
      </c>
      <c r="C344" s="5">
        <v>0.20580000000000001</v>
      </c>
      <c r="D344" s="6">
        <v>0.42580000000000001</v>
      </c>
      <c r="E344" s="5" t="s">
        <v>25</v>
      </c>
      <c r="F344" s="5" t="s">
        <v>25</v>
      </c>
      <c r="G344" s="5" t="s">
        <v>25</v>
      </c>
      <c r="H344" s="5" t="s">
        <v>25</v>
      </c>
      <c r="I344" s="5" t="s">
        <v>25</v>
      </c>
      <c r="J344" s="5" t="s">
        <v>25</v>
      </c>
      <c r="K344" s="10">
        <v>2.082113262965612E-3</v>
      </c>
      <c r="L344" s="5" t="s">
        <v>25</v>
      </c>
      <c r="M344" s="5" t="s">
        <v>25</v>
      </c>
      <c r="N344" s="5" t="s">
        <v>25</v>
      </c>
      <c r="O344" s="13">
        <v>8.6712366107000031E-4</v>
      </c>
      <c r="P344" s="5" t="s">
        <v>25</v>
      </c>
      <c r="Q344" s="7" t="s">
        <v>25</v>
      </c>
      <c r="R344" s="9" t="e">
        <f t="shared" si="40"/>
        <v>#VALUE!</v>
      </c>
      <c r="S344" s="9">
        <f t="shared" si="41"/>
        <v>-3.3881039049151358</v>
      </c>
      <c r="T344" s="11" t="e">
        <f>AVERAGE($R$3:R343)</f>
        <v>#VALUE!</v>
      </c>
      <c r="U344" s="9">
        <f t="shared" si="42"/>
        <v>-3.3842090606535948</v>
      </c>
      <c r="V344" s="9">
        <f t="shared" si="43"/>
        <v>-2.6828353638228459</v>
      </c>
      <c r="W344" s="9">
        <f t="shared" si="44"/>
        <v>-0.7052685410922902</v>
      </c>
      <c r="X344" s="9" t="e">
        <f t="shared" si="45"/>
        <v>#VALUE!</v>
      </c>
      <c r="Y344" s="12" t="e">
        <f t="shared" si="46"/>
        <v>#VALUE!</v>
      </c>
      <c r="Z344" s="9" t="str">
        <f t="shared" si="47"/>
        <v>NaN</v>
      </c>
    </row>
    <row r="345" spans="1:26" hidden="1" x14ac:dyDescent="0.25">
      <c r="A345" s="4">
        <v>189908</v>
      </c>
      <c r="B345" s="5">
        <v>6.44</v>
      </c>
      <c r="C345" s="5">
        <v>0.20669999999999999</v>
      </c>
      <c r="D345" s="6">
        <v>0.43669999999999998</v>
      </c>
      <c r="E345" s="5" t="s">
        <v>25</v>
      </c>
      <c r="F345" s="5" t="s">
        <v>25</v>
      </c>
      <c r="G345" s="5" t="s">
        <v>25</v>
      </c>
      <c r="H345" s="5" t="s">
        <v>25</v>
      </c>
      <c r="I345" s="5" t="s">
        <v>25</v>
      </c>
      <c r="J345" s="5" t="s">
        <v>25</v>
      </c>
      <c r="K345" s="10">
        <v>2.3403889320267562E-3</v>
      </c>
      <c r="L345" s="5" t="s">
        <v>25</v>
      </c>
      <c r="M345" s="5" t="s">
        <v>25</v>
      </c>
      <c r="N345" s="5" t="s">
        <v>25</v>
      </c>
      <c r="O345" s="13">
        <v>5.065934002900001E-4</v>
      </c>
      <c r="P345" s="5" t="s">
        <v>25</v>
      </c>
      <c r="Q345" s="7" t="s">
        <v>25</v>
      </c>
      <c r="R345" s="9" t="e">
        <f t="shared" si="40"/>
        <v>#VALUE!</v>
      </c>
      <c r="S345" s="9">
        <f t="shared" si="41"/>
        <v>-3.4182204360622954</v>
      </c>
      <c r="T345" s="11" t="e">
        <f>AVERAGE($R$3:R344)</f>
        <v>#VALUE!</v>
      </c>
      <c r="U345" s="9">
        <f t="shared" si="42"/>
        <v>-3.4138567927745216</v>
      </c>
      <c r="V345" s="9">
        <f t="shared" si="43"/>
        <v>-2.6911555070028652</v>
      </c>
      <c r="W345" s="9">
        <f t="shared" si="44"/>
        <v>-0.72706492905942988</v>
      </c>
      <c r="X345" s="9" t="e">
        <f t="shared" si="45"/>
        <v>#VALUE!</v>
      </c>
      <c r="Y345" s="12" t="e">
        <f t="shared" si="46"/>
        <v>#VALUE!</v>
      </c>
      <c r="Z345" s="9" t="str">
        <f t="shared" si="47"/>
        <v>NaN</v>
      </c>
    </row>
    <row r="346" spans="1:26" hidden="1" x14ac:dyDescent="0.25">
      <c r="A346" s="4">
        <v>189909</v>
      </c>
      <c r="B346" s="5">
        <v>6.37</v>
      </c>
      <c r="C346" s="5">
        <v>0.20749999999999999</v>
      </c>
      <c r="D346" s="6">
        <v>0.44750000000000001</v>
      </c>
      <c r="E346" s="5" t="s">
        <v>25</v>
      </c>
      <c r="F346" s="5" t="s">
        <v>25</v>
      </c>
      <c r="G346" s="5" t="s">
        <v>25</v>
      </c>
      <c r="H346" s="5" t="s">
        <v>25</v>
      </c>
      <c r="I346" s="5" t="s">
        <v>25</v>
      </c>
      <c r="J346" s="5" t="s">
        <v>25</v>
      </c>
      <c r="K346" s="10">
        <v>2.8495609653187261E-3</v>
      </c>
      <c r="L346" s="5" t="s">
        <v>25</v>
      </c>
      <c r="M346" s="5" t="s">
        <v>25</v>
      </c>
      <c r="N346" s="5" t="s">
        <v>25</v>
      </c>
      <c r="O346" s="13">
        <v>1.9000421185799998E-3</v>
      </c>
      <c r="P346" s="5" t="s">
        <v>25</v>
      </c>
      <c r="Q346" s="7" t="s">
        <v>25</v>
      </c>
      <c r="R346" s="9" t="e">
        <f t="shared" si="40"/>
        <v>#VALUE!</v>
      </c>
      <c r="S346" s="9">
        <f t="shared" si="41"/>
        <v>-3.439015352410677</v>
      </c>
      <c r="T346" s="11" t="e">
        <f>AVERAGE($R$3:R345)</f>
        <v>#VALUE!</v>
      </c>
      <c r="U346" s="9">
        <f t="shared" si="42"/>
        <v>-3.4351524794276465</v>
      </c>
      <c r="V346" s="9">
        <f t="shared" si="43"/>
        <v>-2.6910373586068843</v>
      </c>
      <c r="W346" s="9">
        <f t="shared" si="44"/>
        <v>-0.7479779938037926</v>
      </c>
      <c r="X346" s="9" t="e">
        <f t="shared" si="45"/>
        <v>#VALUE!</v>
      </c>
      <c r="Y346" s="12" t="e">
        <f t="shared" si="46"/>
        <v>#VALUE!</v>
      </c>
      <c r="Z346" s="9" t="str">
        <f t="shared" si="47"/>
        <v>NaN</v>
      </c>
    </row>
    <row r="347" spans="1:26" hidden="1" x14ac:dyDescent="0.25">
      <c r="A347" s="4">
        <v>189910</v>
      </c>
      <c r="B347" s="5">
        <v>6.34</v>
      </c>
      <c r="C347" s="5">
        <v>0.20830000000000001</v>
      </c>
      <c r="D347" s="6">
        <v>0.45829999999999999</v>
      </c>
      <c r="E347" s="5" t="s">
        <v>25</v>
      </c>
      <c r="F347" s="5" t="s">
        <v>25</v>
      </c>
      <c r="G347" s="5" t="s">
        <v>25</v>
      </c>
      <c r="H347" s="5" t="s">
        <v>25</v>
      </c>
      <c r="I347" s="5" t="s">
        <v>25</v>
      </c>
      <c r="J347" s="5" t="s">
        <v>25</v>
      </c>
      <c r="K347" s="10">
        <v>3.2849399503075125E-3</v>
      </c>
      <c r="L347" s="5" t="s">
        <v>25</v>
      </c>
      <c r="M347" s="5" t="s">
        <v>25</v>
      </c>
      <c r="N347" s="5" t="s">
        <v>25</v>
      </c>
      <c r="O347" s="13">
        <v>1.2869480558600002E-3</v>
      </c>
      <c r="P347" s="5" t="s">
        <v>25</v>
      </c>
      <c r="Q347" s="7" t="s">
        <v>25</v>
      </c>
      <c r="R347" s="9" t="e">
        <f t="shared" si="40"/>
        <v>#VALUE!</v>
      </c>
      <c r="S347" s="9">
        <f t="shared" si="41"/>
        <v>-3.4242234088954562</v>
      </c>
      <c r="T347" s="11" t="e">
        <f>AVERAGE($R$3:R346)</f>
        <v>#VALUE!</v>
      </c>
      <c r="U347" s="9">
        <f t="shared" si="42"/>
        <v>-3.4203754002992826</v>
      </c>
      <c r="V347" s="9">
        <f t="shared" si="43"/>
        <v>-2.6556782108512991</v>
      </c>
      <c r="W347" s="9">
        <f t="shared" si="44"/>
        <v>-0.76854519804415711</v>
      </c>
      <c r="X347" s="9" t="e">
        <f t="shared" si="45"/>
        <v>#VALUE!</v>
      </c>
      <c r="Y347" s="12" t="e">
        <f t="shared" si="46"/>
        <v>#VALUE!</v>
      </c>
      <c r="Z347" s="9" t="str">
        <f t="shared" si="47"/>
        <v>NaN</v>
      </c>
    </row>
    <row r="348" spans="1:26" hidden="1" x14ac:dyDescent="0.25">
      <c r="A348" s="4">
        <v>189911</v>
      </c>
      <c r="B348" s="5">
        <v>6.46</v>
      </c>
      <c r="C348" s="5">
        <v>0.2092</v>
      </c>
      <c r="D348" s="6">
        <v>0.46920000000000001</v>
      </c>
      <c r="E348" s="5" t="s">
        <v>25</v>
      </c>
      <c r="F348" s="5" t="s">
        <v>25</v>
      </c>
      <c r="G348" s="5" t="s">
        <v>25</v>
      </c>
      <c r="H348" s="5" t="s">
        <v>25</v>
      </c>
      <c r="I348" s="5" t="s">
        <v>25</v>
      </c>
      <c r="J348" s="5" t="s">
        <v>25</v>
      </c>
      <c r="K348" s="10">
        <v>3.4694225710654725E-3</v>
      </c>
      <c r="L348" s="5" t="s">
        <v>25</v>
      </c>
      <c r="M348" s="5" t="s">
        <v>25</v>
      </c>
      <c r="N348" s="5" t="s">
        <v>25</v>
      </c>
      <c r="O348" s="13">
        <v>9.1893481556000001E-4</v>
      </c>
      <c r="P348" s="5" t="s">
        <v>25</v>
      </c>
      <c r="Q348" s="7" t="s">
        <v>25</v>
      </c>
      <c r="R348" s="9" t="e">
        <f t="shared" si="40"/>
        <v>#VALUE!</v>
      </c>
      <c r="S348" s="9">
        <f t="shared" si="41"/>
        <v>-3.4156546991643451</v>
      </c>
      <c r="T348" s="11" t="e">
        <f>AVERAGE($R$3:R347)</f>
        <v>#VALUE!</v>
      </c>
      <c r="U348" s="9">
        <f t="shared" si="42"/>
        <v>-3.4113433152405035</v>
      </c>
      <c r="V348" s="9">
        <f t="shared" si="43"/>
        <v>-2.6271100559161935</v>
      </c>
      <c r="W348" s="9">
        <f t="shared" si="44"/>
        <v>-0.78854464324815199</v>
      </c>
      <c r="X348" s="9" t="e">
        <f t="shared" si="45"/>
        <v>#VALUE!</v>
      </c>
      <c r="Y348" s="12" t="e">
        <f t="shared" si="46"/>
        <v>#VALUE!</v>
      </c>
      <c r="Z348" s="9" t="str">
        <f t="shared" si="47"/>
        <v>NaN</v>
      </c>
    </row>
    <row r="349" spans="1:26" hidden="1" x14ac:dyDescent="0.25">
      <c r="A349" s="4">
        <v>189912</v>
      </c>
      <c r="B349" s="5">
        <v>6.02</v>
      </c>
      <c r="C349" s="5">
        <v>0.21</v>
      </c>
      <c r="D349" s="6">
        <v>0.48</v>
      </c>
      <c r="E349" s="5" t="s">
        <v>25</v>
      </c>
      <c r="F349" s="5" t="s">
        <v>25</v>
      </c>
      <c r="G349" s="5" t="s">
        <v>25</v>
      </c>
      <c r="H349" s="5" t="s">
        <v>25</v>
      </c>
      <c r="I349" s="5" t="s">
        <v>25</v>
      </c>
      <c r="J349" s="5" t="s">
        <v>25</v>
      </c>
      <c r="K349" s="10">
        <v>3.6391465821627956E-3</v>
      </c>
      <c r="L349" s="5" t="s">
        <v>25</v>
      </c>
      <c r="M349" s="5" t="s">
        <v>25</v>
      </c>
      <c r="N349" s="5" t="s">
        <v>25</v>
      </c>
      <c r="O349" s="13">
        <v>9.8848708534999986E-3</v>
      </c>
      <c r="P349" s="5" t="s">
        <v>25</v>
      </c>
      <c r="Q349" s="7" t="s">
        <v>25</v>
      </c>
      <c r="R349" s="9" t="e">
        <f t="shared" si="40"/>
        <v>#VALUE!</v>
      </c>
      <c r="S349" s="9">
        <f t="shared" si="41"/>
        <v>-3.4300938645858796</v>
      </c>
      <c r="T349" s="11" t="e">
        <f>AVERAGE($R$3:R348)</f>
        <v>#VALUE!</v>
      </c>
      <c r="U349" s="9">
        <f t="shared" si="42"/>
        <v>-3.4262770660591788</v>
      </c>
      <c r="V349" s="9">
        <f t="shared" si="43"/>
        <v>-2.622355479997327</v>
      </c>
      <c r="W349" s="9">
        <f t="shared" si="44"/>
        <v>-0.80773838458855252</v>
      </c>
      <c r="X349" s="9" t="e">
        <f t="shared" si="45"/>
        <v>#VALUE!</v>
      </c>
      <c r="Y349" s="12" t="e">
        <f t="shared" si="46"/>
        <v>#VALUE!</v>
      </c>
      <c r="Z349" s="9" t="str">
        <f t="shared" si="47"/>
        <v>NaN</v>
      </c>
    </row>
    <row r="350" spans="1:26" hidden="1" x14ac:dyDescent="0.25">
      <c r="A350" s="4">
        <v>190001</v>
      </c>
      <c r="B350" s="5">
        <v>6.1</v>
      </c>
      <c r="C350" s="5">
        <v>0.2175</v>
      </c>
      <c r="D350" s="6">
        <v>0.48</v>
      </c>
      <c r="E350" s="5" t="s">
        <v>25</v>
      </c>
      <c r="F350" s="5" t="s">
        <v>25</v>
      </c>
      <c r="G350" s="5" t="s">
        <v>25</v>
      </c>
      <c r="H350" s="5" t="s">
        <v>25</v>
      </c>
      <c r="I350" s="5" t="s">
        <v>25</v>
      </c>
      <c r="J350" s="5" t="s">
        <v>25</v>
      </c>
      <c r="K350" s="10">
        <v>3.9785946043574419E-3</v>
      </c>
      <c r="L350" s="5" t="s">
        <v>25</v>
      </c>
      <c r="M350" s="5" t="s">
        <v>25</v>
      </c>
      <c r="N350" s="5" t="s">
        <v>25</v>
      </c>
      <c r="O350" s="13">
        <v>2.4324623746399998E-3</v>
      </c>
      <c r="P350" s="5" t="s">
        <v>25</v>
      </c>
      <c r="Q350" s="7" t="s">
        <v>25</v>
      </c>
      <c r="R350" s="9" t="e">
        <f t="shared" si="40"/>
        <v>#VALUE!</v>
      </c>
      <c r="S350" s="9">
        <f t="shared" si="41"/>
        <v>-3.3557350075853982</v>
      </c>
      <c r="T350" s="11" t="e">
        <f>AVERAGE($R$3:R349)</f>
        <v>#VALUE!</v>
      </c>
      <c r="U350" s="9">
        <f t="shared" si="42"/>
        <v>-3.3206436877741279</v>
      </c>
      <c r="V350" s="9">
        <f t="shared" si="43"/>
        <v>-2.5290564344009301</v>
      </c>
      <c r="W350" s="9">
        <f t="shared" si="44"/>
        <v>-0.82667857318446791</v>
      </c>
      <c r="X350" s="9" t="e">
        <f t="shared" si="45"/>
        <v>#VALUE!</v>
      </c>
      <c r="Y350" s="12" t="e">
        <f t="shared" si="46"/>
        <v>#VALUE!</v>
      </c>
      <c r="Z350" s="9" t="str">
        <f t="shared" si="47"/>
        <v>NaN</v>
      </c>
    </row>
    <row r="351" spans="1:26" hidden="1" x14ac:dyDescent="0.25">
      <c r="A351" s="4">
        <v>190002</v>
      </c>
      <c r="B351" s="5">
        <v>6.21</v>
      </c>
      <c r="C351" s="5">
        <v>0.22500000000000001</v>
      </c>
      <c r="D351" s="6">
        <v>0.48</v>
      </c>
      <c r="E351" s="5" t="s">
        <v>25</v>
      </c>
      <c r="F351" s="5" t="s">
        <v>25</v>
      </c>
      <c r="G351" s="5" t="s">
        <v>25</v>
      </c>
      <c r="H351" s="5" t="s">
        <v>25</v>
      </c>
      <c r="I351" s="5" t="s">
        <v>25</v>
      </c>
      <c r="J351" s="5" t="s">
        <v>25</v>
      </c>
      <c r="K351" s="10">
        <v>3.2775606454771939E-3</v>
      </c>
      <c r="L351" s="5" t="s">
        <v>25</v>
      </c>
      <c r="M351" s="5" t="s">
        <v>25</v>
      </c>
      <c r="N351" s="5" t="s">
        <v>25</v>
      </c>
      <c r="O351" s="13">
        <v>8.3804069584000006E-4</v>
      </c>
      <c r="P351" s="5" t="s">
        <v>25</v>
      </c>
      <c r="Q351" s="7" t="s">
        <v>25</v>
      </c>
      <c r="R351" s="9" t="e">
        <f t="shared" si="40"/>
        <v>#VALUE!</v>
      </c>
      <c r="S351" s="9">
        <f t="shared" si="41"/>
        <v>-3.3338451996326635</v>
      </c>
      <c r="T351" s="11" t="e">
        <f>AVERAGE($R$3:R350)</f>
        <v>#VALUE!</v>
      </c>
      <c r="U351" s="9">
        <f t="shared" si="42"/>
        <v>-3.2999436479569821</v>
      </c>
      <c r="V351" s="9">
        <f t="shared" si="43"/>
        <v>-2.5422579462594657</v>
      </c>
      <c r="W351" s="9">
        <f t="shared" si="44"/>
        <v>-0.7915872533731978</v>
      </c>
      <c r="X351" s="9" t="e">
        <f t="shared" si="45"/>
        <v>#VALUE!</v>
      </c>
      <c r="Y351" s="12" t="e">
        <f t="shared" si="46"/>
        <v>#VALUE!</v>
      </c>
      <c r="Z351" s="9" t="str">
        <f t="shared" si="47"/>
        <v>NaN</v>
      </c>
    </row>
    <row r="352" spans="1:26" hidden="1" x14ac:dyDescent="0.25">
      <c r="A352" s="4">
        <v>190003</v>
      </c>
      <c r="B352" s="5">
        <v>6.26</v>
      </c>
      <c r="C352" s="5">
        <v>0.23250000000000001</v>
      </c>
      <c r="D352" s="6">
        <v>0.48</v>
      </c>
      <c r="E352" s="5" t="s">
        <v>25</v>
      </c>
      <c r="F352" s="5" t="s">
        <v>25</v>
      </c>
      <c r="G352" s="5" t="s">
        <v>25</v>
      </c>
      <c r="H352" s="5" t="s">
        <v>25</v>
      </c>
      <c r="I352" s="5" t="s">
        <v>25</v>
      </c>
      <c r="J352" s="5" t="s">
        <v>25</v>
      </c>
      <c r="K352" s="10">
        <v>2.8864574894703183E-3</v>
      </c>
      <c r="L352" s="5" t="s">
        <v>25</v>
      </c>
      <c r="M352" s="5" t="s">
        <v>25</v>
      </c>
      <c r="N352" s="5" t="s">
        <v>25</v>
      </c>
      <c r="O352" s="13">
        <v>1.2217033085299999E-3</v>
      </c>
      <c r="P352" s="5" t="s">
        <v>25</v>
      </c>
      <c r="Q352" s="7" t="s">
        <v>25</v>
      </c>
      <c r="R352" s="9" t="e">
        <f t="shared" si="40"/>
        <v>#VALUE!</v>
      </c>
      <c r="S352" s="9">
        <f t="shared" si="41"/>
        <v>-3.3178157727231046</v>
      </c>
      <c r="T352" s="11" t="e">
        <f>AVERAGE($R$3:R351)</f>
        <v>#VALUE!</v>
      </c>
      <c r="U352" s="9">
        <f t="shared" si="42"/>
        <v>-3.2850259499001133</v>
      </c>
      <c r="V352" s="9">
        <f t="shared" si="43"/>
        <v>-2.5601300710255881</v>
      </c>
      <c r="W352" s="9">
        <f t="shared" si="44"/>
        <v>-0.75768570169751648</v>
      </c>
      <c r="X352" s="9" t="e">
        <f t="shared" si="45"/>
        <v>#VALUE!</v>
      </c>
      <c r="Y352" s="12" t="e">
        <f t="shared" si="46"/>
        <v>#VALUE!</v>
      </c>
      <c r="Z352" s="9" t="str">
        <f t="shared" si="47"/>
        <v>NaN</v>
      </c>
    </row>
    <row r="353" spans="1:26" hidden="1" x14ac:dyDescent="0.25">
      <c r="A353" s="4">
        <v>190004</v>
      </c>
      <c r="B353" s="5">
        <v>6.34</v>
      </c>
      <c r="C353" s="5">
        <v>0.24</v>
      </c>
      <c r="D353" s="6">
        <v>0.48</v>
      </c>
      <c r="E353" s="5" t="s">
        <v>25</v>
      </c>
      <c r="F353" s="5" t="s">
        <v>25</v>
      </c>
      <c r="G353" s="5" t="s">
        <v>25</v>
      </c>
      <c r="H353" s="5" t="s">
        <v>25</v>
      </c>
      <c r="I353" s="5" t="s">
        <v>25</v>
      </c>
      <c r="J353" s="5" t="s">
        <v>25</v>
      </c>
      <c r="K353" s="10">
        <v>3.2406641213256018E-3</v>
      </c>
      <c r="L353" s="5" t="s">
        <v>25</v>
      </c>
      <c r="M353" s="5" t="s">
        <v>25</v>
      </c>
      <c r="N353" s="5" t="s">
        <v>25</v>
      </c>
      <c r="O353" s="13">
        <v>1.4254608784100005E-3</v>
      </c>
      <c r="P353" s="5" t="s">
        <v>25</v>
      </c>
      <c r="Q353" s="7" t="s">
        <v>25</v>
      </c>
      <c r="R353" s="9" t="e">
        <f t="shared" si="40"/>
        <v>#VALUE!</v>
      </c>
      <c r="S353" s="9">
        <f t="shared" si="41"/>
        <v>-3.2930452390667333</v>
      </c>
      <c r="T353" s="11" t="e">
        <f>AVERAGE($R$3:R352)</f>
        <v>#VALUE!</v>
      </c>
      <c r="U353" s="9">
        <f t="shared" si="42"/>
        <v>-3.261296540752153</v>
      </c>
      <c r="V353" s="9">
        <f t="shared" si="43"/>
        <v>-2.5681493601922076</v>
      </c>
      <c r="W353" s="9">
        <f t="shared" si="44"/>
        <v>-0.72489587887452567</v>
      </c>
      <c r="X353" s="9" t="e">
        <f t="shared" si="45"/>
        <v>#VALUE!</v>
      </c>
      <c r="Y353" s="12" t="e">
        <f t="shared" si="46"/>
        <v>#VALUE!</v>
      </c>
      <c r="Z353" s="9" t="str">
        <f t="shared" si="47"/>
        <v>NaN</v>
      </c>
    </row>
    <row r="354" spans="1:26" hidden="1" x14ac:dyDescent="0.25">
      <c r="A354" s="4">
        <v>190005</v>
      </c>
      <c r="B354" s="5">
        <v>6.04</v>
      </c>
      <c r="C354" s="5">
        <v>0.2475</v>
      </c>
      <c r="D354" s="6">
        <v>0.48</v>
      </c>
      <c r="E354" s="5" t="s">
        <v>25</v>
      </c>
      <c r="F354" s="5" t="s">
        <v>25</v>
      </c>
      <c r="G354" s="5" t="s">
        <v>25</v>
      </c>
      <c r="H354" s="5" t="s">
        <v>25</v>
      </c>
      <c r="I354" s="5" t="s">
        <v>25</v>
      </c>
      <c r="J354" s="5" t="s">
        <v>25</v>
      </c>
      <c r="K354" s="10">
        <v>2.7757679170155422E-3</v>
      </c>
      <c r="L354" s="5" t="s">
        <v>25</v>
      </c>
      <c r="M354" s="5" t="s">
        <v>25</v>
      </c>
      <c r="N354" s="5" t="s">
        <v>25</v>
      </c>
      <c r="O354" s="13">
        <v>1.6912917175700003E-3</v>
      </c>
      <c r="P354" s="5" t="s">
        <v>25</v>
      </c>
      <c r="Q354" s="7" t="s">
        <v>25</v>
      </c>
      <c r="R354" s="9" t="e">
        <f t="shared" si="40"/>
        <v>#VALUE!</v>
      </c>
      <c r="S354" s="9">
        <f t="shared" si="41"/>
        <v>-3.2739951240892804</v>
      </c>
      <c r="T354" s="11" t="e">
        <f>AVERAGE($R$3:R353)</f>
        <v>#VALUE!</v>
      </c>
      <c r="U354" s="9">
        <f t="shared" si="42"/>
        <v>-3.2432234654225267</v>
      </c>
      <c r="V354" s="9">
        <f t="shared" si="43"/>
        <v>-2.580847943529335</v>
      </c>
      <c r="W354" s="9">
        <f t="shared" si="44"/>
        <v>-0.6931471805599454</v>
      </c>
      <c r="X354" s="9" t="e">
        <f t="shared" si="45"/>
        <v>#VALUE!</v>
      </c>
      <c r="Y354" s="12" t="e">
        <f t="shared" si="46"/>
        <v>#VALUE!</v>
      </c>
      <c r="Z354" s="9" t="str">
        <f t="shared" si="47"/>
        <v>NaN</v>
      </c>
    </row>
    <row r="355" spans="1:26" hidden="1" x14ac:dyDescent="0.25">
      <c r="A355" s="4">
        <v>190006</v>
      </c>
      <c r="B355" s="5">
        <v>5.86</v>
      </c>
      <c r="C355" s="5">
        <v>0.255</v>
      </c>
      <c r="D355" s="6">
        <v>0.48</v>
      </c>
      <c r="E355" s="5" t="s">
        <v>25</v>
      </c>
      <c r="F355" s="5" t="s">
        <v>25</v>
      </c>
      <c r="G355" s="5" t="s">
        <v>25</v>
      </c>
      <c r="H355" s="5" t="s">
        <v>25</v>
      </c>
      <c r="I355" s="5" t="s">
        <v>25</v>
      </c>
      <c r="J355" s="5" t="s">
        <v>25</v>
      </c>
      <c r="K355" s="10">
        <v>2.3699061513480298E-3</v>
      </c>
      <c r="L355" s="5" t="s">
        <v>25</v>
      </c>
      <c r="M355" s="5" t="s">
        <v>25</v>
      </c>
      <c r="N355" s="5" t="s">
        <v>25</v>
      </c>
      <c r="O355" s="13">
        <v>1.5714950633200001E-3</v>
      </c>
      <c r="P355" s="5" t="s">
        <v>25</v>
      </c>
      <c r="Q355" s="7" t="s">
        <v>25</v>
      </c>
      <c r="R355" s="9" t="e">
        <f t="shared" si="40"/>
        <v>#VALUE!</v>
      </c>
      <c r="S355" s="9">
        <f t="shared" si="41"/>
        <v>-3.1947487089201156</v>
      </c>
      <c r="T355" s="11" t="e">
        <f>AVERAGE($R$3:R354)</f>
        <v>#VALUE!</v>
      </c>
      <c r="U355" s="9">
        <f t="shared" si="42"/>
        <v>-3.1648957457704343</v>
      </c>
      <c r="V355" s="9">
        <f t="shared" si="43"/>
        <v>-2.5323731870269239</v>
      </c>
      <c r="W355" s="9">
        <f t="shared" si="44"/>
        <v>-0.66237552189319171</v>
      </c>
      <c r="X355" s="9" t="e">
        <f t="shared" si="45"/>
        <v>#VALUE!</v>
      </c>
      <c r="Y355" s="12" t="e">
        <f t="shared" si="46"/>
        <v>#VALUE!</v>
      </c>
      <c r="Z355" s="9" t="str">
        <f t="shared" si="47"/>
        <v>NaN</v>
      </c>
    </row>
    <row r="356" spans="1:26" hidden="1" x14ac:dyDescent="0.25">
      <c r="A356" s="4">
        <v>190007</v>
      </c>
      <c r="B356" s="5">
        <v>5.86</v>
      </c>
      <c r="C356" s="5">
        <v>0.26250000000000001</v>
      </c>
      <c r="D356" s="6">
        <v>0.48</v>
      </c>
      <c r="E356" s="5" t="s">
        <v>25</v>
      </c>
      <c r="F356" s="5" t="s">
        <v>25</v>
      </c>
      <c r="G356" s="5" t="s">
        <v>25</v>
      </c>
      <c r="H356" s="5" t="s">
        <v>25</v>
      </c>
      <c r="I356" s="5" t="s">
        <v>25</v>
      </c>
      <c r="J356" s="5" t="s">
        <v>25</v>
      </c>
      <c r="K356" s="10">
        <v>2.355147541687393E-3</v>
      </c>
      <c r="L356" s="5" t="s">
        <v>25</v>
      </c>
      <c r="M356" s="5" t="s">
        <v>25</v>
      </c>
      <c r="N356" s="5" t="s">
        <v>25</v>
      </c>
      <c r="O356" s="13">
        <v>1.2871560902099999E-3</v>
      </c>
      <c r="P356" s="5" t="s">
        <v>25</v>
      </c>
      <c r="Q356" s="7" t="s">
        <v>25</v>
      </c>
      <c r="R356" s="9" t="e">
        <f t="shared" si="40"/>
        <v>#VALUE!</v>
      </c>
      <c r="S356" s="9">
        <f t="shared" si="41"/>
        <v>-3.1346413374126323</v>
      </c>
      <c r="T356" s="11" t="e">
        <f>AVERAGE($R$3:R355)</f>
        <v>#VALUE!</v>
      </c>
      <c r="U356" s="9">
        <f t="shared" si="42"/>
        <v>-3.1056538005393799</v>
      </c>
      <c r="V356" s="9">
        <f t="shared" si="43"/>
        <v>-2.5021187786691215</v>
      </c>
      <c r="W356" s="9">
        <f t="shared" si="44"/>
        <v>-0.63252255874351038</v>
      </c>
      <c r="X356" s="9" t="e">
        <f t="shared" si="45"/>
        <v>#VALUE!</v>
      </c>
      <c r="Y356" s="12" t="e">
        <f t="shared" si="46"/>
        <v>#VALUE!</v>
      </c>
      <c r="Z356" s="9" t="str">
        <f t="shared" si="47"/>
        <v>NaN</v>
      </c>
    </row>
    <row r="357" spans="1:26" hidden="1" x14ac:dyDescent="0.25">
      <c r="A357" s="4">
        <v>190008</v>
      </c>
      <c r="B357" s="5">
        <v>5.94</v>
      </c>
      <c r="C357" s="5">
        <v>0.27</v>
      </c>
      <c r="D357" s="6">
        <v>0.48</v>
      </c>
      <c r="E357" s="5" t="s">
        <v>25</v>
      </c>
      <c r="F357" s="5" t="s">
        <v>25</v>
      </c>
      <c r="G357" s="5" t="s">
        <v>25</v>
      </c>
      <c r="H357" s="5" t="s">
        <v>25</v>
      </c>
      <c r="I357" s="5" t="s">
        <v>25</v>
      </c>
      <c r="J357" s="5" t="s">
        <v>25</v>
      </c>
      <c r="K357" s="10">
        <v>2.6134232107485372E-3</v>
      </c>
      <c r="L357" s="5" t="s">
        <v>25</v>
      </c>
      <c r="M357" s="5" t="s">
        <v>25</v>
      </c>
      <c r="N357" s="5" t="s">
        <v>25</v>
      </c>
      <c r="O357" s="13">
        <v>3.0482126537000005E-4</v>
      </c>
      <c r="P357" s="5" t="s">
        <v>25</v>
      </c>
      <c r="Q357" s="7" t="s">
        <v>25</v>
      </c>
      <c r="R357" s="9" t="e">
        <f t="shared" si="40"/>
        <v>#VALUE!</v>
      </c>
      <c r="S357" s="9">
        <f t="shared" si="41"/>
        <v>-3.1056538005393799</v>
      </c>
      <c r="T357" s="11" t="e">
        <f>AVERAGE($R$3:R356)</f>
        <v>#VALUE!</v>
      </c>
      <c r="U357" s="9">
        <f t="shared" si="42"/>
        <v>-3.0774829235726835</v>
      </c>
      <c r="V357" s="9">
        <f t="shared" si="43"/>
        <v>-2.5021187786691215</v>
      </c>
      <c r="W357" s="9">
        <f t="shared" si="44"/>
        <v>-0.6035350218702582</v>
      </c>
      <c r="X357" s="9" t="e">
        <f t="shared" si="45"/>
        <v>#VALUE!</v>
      </c>
      <c r="Y357" s="12" t="e">
        <f t="shared" si="46"/>
        <v>#VALUE!</v>
      </c>
      <c r="Z357" s="9" t="str">
        <f t="shared" si="47"/>
        <v>NaN</v>
      </c>
    </row>
    <row r="358" spans="1:26" hidden="1" x14ac:dyDescent="0.25">
      <c r="A358" s="4">
        <v>190009</v>
      </c>
      <c r="B358" s="5">
        <v>5.8</v>
      </c>
      <c r="C358" s="5">
        <v>0.27750000000000002</v>
      </c>
      <c r="D358" s="6">
        <v>0.48</v>
      </c>
      <c r="E358" s="5" t="s">
        <v>25</v>
      </c>
      <c r="F358" s="5" t="s">
        <v>25</v>
      </c>
      <c r="G358" s="5" t="s">
        <v>25</v>
      </c>
      <c r="H358" s="5" t="s">
        <v>25</v>
      </c>
      <c r="I358" s="5" t="s">
        <v>25</v>
      </c>
      <c r="J358" s="5" t="s">
        <v>25</v>
      </c>
      <c r="K358" s="10">
        <v>2.7314920880336319E-3</v>
      </c>
      <c r="L358" s="5" t="s">
        <v>25</v>
      </c>
      <c r="M358" s="5" t="s">
        <v>25</v>
      </c>
      <c r="N358" s="5" t="s">
        <v>25</v>
      </c>
      <c r="O358" s="13">
        <v>1.44585376423E-3</v>
      </c>
      <c r="P358" s="5" t="s">
        <v>25</v>
      </c>
      <c r="Q358" s="7" t="s">
        <v>25</v>
      </c>
      <c r="R358" s="9" t="e">
        <f t="shared" si="40"/>
        <v>#VALUE!</v>
      </c>
      <c r="S358" s="9">
        <f t="shared" si="41"/>
        <v>-3.0910424533583161</v>
      </c>
      <c r="T358" s="11" t="e">
        <f>AVERAGE($R$3:R357)</f>
        <v>#VALUE!</v>
      </c>
      <c r="U358" s="9">
        <f t="shared" si="42"/>
        <v>-3.0636434791702012</v>
      </c>
      <c r="V358" s="9">
        <f t="shared" si="43"/>
        <v>-2.515678308454754</v>
      </c>
      <c r="W358" s="9">
        <f t="shared" si="44"/>
        <v>-0.5753641449035618</v>
      </c>
      <c r="X358" s="9" t="e">
        <f t="shared" si="45"/>
        <v>#VALUE!</v>
      </c>
      <c r="Y358" s="12" t="e">
        <f t="shared" si="46"/>
        <v>#VALUE!</v>
      </c>
      <c r="Z358" s="9" t="str">
        <f t="shared" si="47"/>
        <v>NaN</v>
      </c>
    </row>
    <row r="359" spans="1:26" hidden="1" x14ac:dyDescent="0.25">
      <c r="A359" s="4">
        <v>190010</v>
      </c>
      <c r="B359" s="5">
        <v>6.01</v>
      </c>
      <c r="C359" s="5">
        <v>0.28499999999999998</v>
      </c>
      <c r="D359" s="6">
        <v>0.48</v>
      </c>
      <c r="E359" s="5" t="s">
        <v>25</v>
      </c>
      <c r="F359" s="5" t="s">
        <v>25</v>
      </c>
      <c r="G359" s="5" t="s">
        <v>25</v>
      </c>
      <c r="H359" s="5" t="s">
        <v>25</v>
      </c>
      <c r="I359" s="5" t="s">
        <v>25</v>
      </c>
      <c r="J359" s="5" t="s">
        <v>25</v>
      </c>
      <c r="K359" s="10">
        <v>2.8421816604884075E-3</v>
      </c>
      <c r="L359" s="5" t="s">
        <v>25</v>
      </c>
      <c r="M359" s="5" t="s">
        <v>25</v>
      </c>
      <c r="N359" s="5" t="s">
        <v>25</v>
      </c>
      <c r="O359" s="13">
        <v>1.2551926920699996E-3</v>
      </c>
      <c r="P359" s="5" t="s">
        <v>25</v>
      </c>
      <c r="Q359" s="7" t="s">
        <v>25</v>
      </c>
      <c r="R359" s="9" t="e">
        <f t="shared" si="40"/>
        <v>#VALUE!</v>
      </c>
      <c r="S359" s="9">
        <f t="shared" si="41"/>
        <v>-3.0397922633480214</v>
      </c>
      <c r="T359" s="11" t="e">
        <f>AVERAGE($R$3:R358)</f>
        <v>#VALUE!</v>
      </c>
      <c r="U359" s="9">
        <f t="shared" si="42"/>
        <v>-3.0131240162658601</v>
      </c>
      <c r="V359" s="9">
        <f t="shared" si="43"/>
        <v>-2.4918270926325743</v>
      </c>
      <c r="W359" s="9">
        <f t="shared" si="44"/>
        <v>-0.54796517071544737</v>
      </c>
      <c r="X359" s="9" t="e">
        <f t="shared" si="45"/>
        <v>#VALUE!</v>
      </c>
      <c r="Y359" s="12" t="e">
        <f t="shared" si="46"/>
        <v>#VALUE!</v>
      </c>
      <c r="Z359" s="9" t="str">
        <f t="shared" si="47"/>
        <v>NaN</v>
      </c>
    </row>
    <row r="360" spans="1:26" hidden="1" x14ac:dyDescent="0.25">
      <c r="A360" s="4">
        <v>190011</v>
      </c>
      <c r="B360" s="5">
        <v>6.48</v>
      </c>
      <c r="C360" s="5">
        <v>0.29249999999999998</v>
      </c>
      <c r="D360" s="6">
        <v>0.48</v>
      </c>
      <c r="E360" s="5" t="s">
        <v>25</v>
      </c>
      <c r="F360" s="5" t="s">
        <v>25</v>
      </c>
      <c r="G360" s="5" t="s">
        <v>25</v>
      </c>
      <c r="H360" s="5" t="s">
        <v>25</v>
      </c>
      <c r="I360" s="5" t="s">
        <v>25</v>
      </c>
      <c r="J360" s="5" t="s">
        <v>25</v>
      </c>
      <c r="K360" s="10">
        <v>3.366112303441015E-3</v>
      </c>
      <c r="L360" s="5" t="s">
        <v>25</v>
      </c>
      <c r="M360" s="5" t="s">
        <v>25</v>
      </c>
      <c r="N360" s="5" t="s">
        <v>25</v>
      </c>
      <c r="O360" s="13">
        <v>2.4582298407699993E-3</v>
      </c>
      <c r="P360" s="5" t="s">
        <v>25</v>
      </c>
      <c r="Q360" s="7" t="s">
        <v>25</v>
      </c>
      <c r="R360" s="9" t="e">
        <f t="shared" si="40"/>
        <v>#VALUE!</v>
      </c>
      <c r="S360" s="9">
        <f t="shared" si="41"/>
        <v>-3.0486908472606027</v>
      </c>
      <c r="T360" s="11" t="e">
        <f>AVERAGE($R$3:R359)</f>
        <v>#VALUE!</v>
      </c>
      <c r="U360" s="9">
        <f t="shared" si="42"/>
        <v>-3.022715360857342</v>
      </c>
      <c r="V360" s="9">
        <f t="shared" si="43"/>
        <v>-2.5273939236273169</v>
      </c>
      <c r="W360" s="9">
        <f t="shared" si="44"/>
        <v>-0.52129692363328628</v>
      </c>
      <c r="X360" s="9" t="e">
        <f t="shared" si="45"/>
        <v>#VALUE!</v>
      </c>
      <c r="Y360" s="12" t="e">
        <f t="shared" si="46"/>
        <v>#VALUE!</v>
      </c>
      <c r="Z360" s="9" t="str">
        <f t="shared" si="47"/>
        <v>NaN</v>
      </c>
    </row>
    <row r="361" spans="1:26" hidden="1" x14ac:dyDescent="0.25">
      <c r="A361" s="4">
        <v>190012</v>
      </c>
      <c r="B361" s="5">
        <v>6.87</v>
      </c>
      <c r="C361" s="5">
        <v>0.3</v>
      </c>
      <c r="D361" s="6">
        <v>0.48</v>
      </c>
      <c r="E361" s="5" t="s">
        <v>25</v>
      </c>
      <c r="F361" s="5" t="s">
        <v>25</v>
      </c>
      <c r="G361" s="5" t="s">
        <v>25</v>
      </c>
      <c r="H361" s="5" t="s">
        <v>25</v>
      </c>
      <c r="I361" s="5" t="s">
        <v>25</v>
      </c>
      <c r="J361" s="5" t="s">
        <v>25</v>
      </c>
      <c r="K361" s="10">
        <v>2.8864574894703183E-3</v>
      </c>
      <c r="L361" s="5" t="s">
        <v>25</v>
      </c>
      <c r="M361" s="5" t="s">
        <v>25</v>
      </c>
      <c r="N361" s="5" t="s">
        <v>25</v>
      </c>
      <c r="O361" s="13">
        <v>1.2284067080299999E-3</v>
      </c>
      <c r="P361" s="5" t="s">
        <v>25</v>
      </c>
      <c r="Q361" s="7" t="s">
        <v>25</v>
      </c>
      <c r="R361" s="9" t="e">
        <f t="shared" si="40"/>
        <v>#VALUE!</v>
      </c>
      <c r="S361" s="9">
        <f t="shared" si="41"/>
        <v>-3.0980111226744089</v>
      </c>
      <c r="T361" s="11" t="e">
        <f>AVERAGE($R$3:R360)</f>
        <v>#VALUE!</v>
      </c>
      <c r="U361" s="9">
        <f t="shared" si="42"/>
        <v>-3.0726933146901194</v>
      </c>
      <c r="V361" s="9">
        <f t="shared" si="43"/>
        <v>-2.6026896854443837</v>
      </c>
      <c r="W361" s="9">
        <f t="shared" si="44"/>
        <v>-0.49532143723002542</v>
      </c>
      <c r="X361" s="9" t="e">
        <f t="shared" si="45"/>
        <v>#VALUE!</v>
      </c>
      <c r="Y361" s="12" t="e">
        <f t="shared" si="46"/>
        <v>#VALUE!</v>
      </c>
      <c r="Z361" s="9" t="str">
        <f t="shared" si="47"/>
        <v>NaN</v>
      </c>
    </row>
    <row r="362" spans="1:26" hidden="1" x14ac:dyDescent="0.25">
      <c r="A362" s="4">
        <v>190101</v>
      </c>
      <c r="B362" s="5">
        <v>7.07</v>
      </c>
      <c r="C362" s="5">
        <v>0.30170000000000002</v>
      </c>
      <c r="D362" s="6">
        <v>0.48170000000000002</v>
      </c>
      <c r="E362" s="5" t="s">
        <v>25</v>
      </c>
      <c r="F362" s="5" t="s">
        <v>25</v>
      </c>
      <c r="G362" s="5" t="s">
        <v>25</v>
      </c>
      <c r="H362" s="5" t="s">
        <v>25</v>
      </c>
      <c r="I362" s="5" t="s">
        <v>25</v>
      </c>
      <c r="J362" s="5" t="s">
        <v>25</v>
      </c>
      <c r="K362" s="10">
        <v>3.1447331585314625E-3</v>
      </c>
      <c r="L362" s="5" t="s">
        <v>25</v>
      </c>
      <c r="M362" s="5" t="s">
        <v>25</v>
      </c>
      <c r="N362" s="5" t="s">
        <v>25</v>
      </c>
      <c r="O362" s="13">
        <v>2.5292516632300002E-3</v>
      </c>
      <c r="P362" s="5" t="s">
        <v>25</v>
      </c>
      <c r="Q362" s="7" t="s">
        <v>25</v>
      </c>
      <c r="R362" s="9" t="e">
        <f t="shared" si="40"/>
        <v>#VALUE!</v>
      </c>
      <c r="S362" s="9">
        <f t="shared" si="41"/>
        <v>-3.1311369105601941</v>
      </c>
      <c r="T362" s="11" t="e">
        <f>AVERAGE($R$3:R361)</f>
        <v>#VALUE!</v>
      </c>
      <c r="U362" s="9">
        <f t="shared" si="42"/>
        <v>-3.1254862390513796</v>
      </c>
      <c r="V362" s="9">
        <f t="shared" si="43"/>
        <v>-2.6611332813144584</v>
      </c>
      <c r="W362" s="9">
        <f t="shared" si="44"/>
        <v>-0.47000362924573569</v>
      </c>
      <c r="X362" s="9" t="e">
        <f t="shared" si="45"/>
        <v>#VALUE!</v>
      </c>
      <c r="Y362" s="12" t="e">
        <f t="shared" si="46"/>
        <v>#VALUE!</v>
      </c>
      <c r="Z362" s="9" t="str">
        <f t="shared" si="47"/>
        <v>NaN</v>
      </c>
    </row>
    <row r="363" spans="1:26" hidden="1" x14ac:dyDescent="0.25">
      <c r="A363" s="4">
        <v>190102</v>
      </c>
      <c r="B363" s="5">
        <v>7.25</v>
      </c>
      <c r="C363" s="5">
        <v>0.30330000000000001</v>
      </c>
      <c r="D363" s="6">
        <v>0.48330000000000001</v>
      </c>
      <c r="E363" s="5" t="s">
        <v>25</v>
      </c>
      <c r="F363" s="5" t="s">
        <v>25</v>
      </c>
      <c r="G363" s="5" t="s">
        <v>25</v>
      </c>
      <c r="H363" s="5" t="s">
        <v>25</v>
      </c>
      <c r="I363" s="5" t="s">
        <v>25</v>
      </c>
      <c r="J363" s="5" t="s">
        <v>25</v>
      </c>
      <c r="K363" s="10">
        <v>2.6134232107485372E-3</v>
      </c>
      <c r="L363" s="5" t="s">
        <v>25</v>
      </c>
      <c r="M363" s="5" t="s">
        <v>25</v>
      </c>
      <c r="N363" s="5" t="s">
        <v>25</v>
      </c>
      <c r="O363" s="13">
        <v>9.4355734881000001E-4</v>
      </c>
      <c r="P363" s="5" t="s">
        <v>25</v>
      </c>
      <c r="Q363" s="7" t="s">
        <v>25</v>
      </c>
      <c r="R363" s="9" t="e">
        <f t="shared" si="40"/>
        <v>#VALUE!</v>
      </c>
      <c r="S363" s="9">
        <f t="shared" si="41"/>
        <v>-3.1541826127256032</v>
      </c>
      <c r="T363" s="11" t="e">
        <f>AVERAGE($R$3:R362)</f>
        <v>#VALUE!</v>
      </c>
      <c r="U363" s="9">
        <f t="shared" si="42"/>
        <v>-3.1488933441960829</v>
      </c>
      <c r="V363" s="9">
        <f t="shared" si="43"/>
        <v>-2.6862942452544432</v>
      </c>
      <c r="W363" s="9">
        <f t="shared" si="44"/>
        <v>-0.46788836747115969</v>
      </c>
      <c r="X363" s="9" t="e">
        <f t="shared" si="45"/>
        <v>#VALUE!</v>
      </c>
      <c r="Y363" s="12" t="e">
        <f t="shared" si="46"/>
        <v>#VALUE!</v>
      </c>
      <c r="Z363" s="9" t="str">
        <f t="shared" si="47"/>
        <v>NaN</v>
      </c>
    </row>
    <row r="364" spans="1:26" hidden="1" x14ac:dyDescent="0.25">
      <c r="A364" s="4">
        <v>190103</v>
      </c>
      <c r="B364" s="5">
        <v>7.51</v>
      </c>
      <c r="C364" s="5">
        <v>0.30499999999999999</v>
      </c>
      <c r="D364" s="6">
        <v>0.48499999999999999</v>
      </c>
      <c r="E364" s="5" t="s">
        <v>25</v>
      </c>
      <c r="F364" s="5" t="s">
        <v>25</v>
      </c>
      <c r="G364" s="5" t="s">
        <v>25</v>
      </c>
      <c r="H364" s="5" t="s">
        <v>25</v>
      </c>
      <c r="I364" s="5" t="s">
        <v>25</v>
      </c>
      <c r="J364" s="5" t="s">
        <v>25</v>
      </c>
      <c r="K364" s="10">
        <v>2.3625268465177116E-3</v>
      </c>
      <c r="L364" s="5" t="s">
        <v>25</v>
      </c>
      <c r="M364" s="5" t="s">
        <v>25</v>
      </c>
      <c r="N364" s="5" t="s">
        <v>25</v>
      </c>
      <c r="O364" s="13">
        <v>4.4761178193000002E-4</v>
      </c>
      <c r="P364" s="5" t="s">
        <v>25</v>
      </c>
      <c r="Q364" s="7" t="s">
        <v>25</v>
      </c>
      <c r="R364" s="9" t="e">
        <f t="shared" si="40"/>
        <v>#VALUE!</v>
      </c>
      <c r="S364" s="9">
        <f t="shared" si="41"/>
        <v>-3.1740343331541849</v>
      </c>
      <c r="T364" s="11" t="e">
        <f>AVERAGE($R$3:R363)</f>
        <v>#VALUE!</v>
      </c>
      <c r="U364" s="9">
        <f t="shared" si="42"/>
        <v>-3.1684449712413087</v>
      </c>
      <c r="V364" s="9">
        <f t="shared" si="43"/>
        <v>-2.708119168997682</v>
      </c>
      <c r="W364" s="9">
        <f t="shared" si="44"/>
        <v>-0.46591516415650291</v>
      </c>
      <c r="X364" s="9" t="e">
        <f t="shared" si="45"/>
        <v>#VALUE!</v>
      </c>
      <c r="Y364" s="12" t="e">
        <f t="shared" si="46"/>
        <v>#VALUE!</v>
      </c>
      <c r="Z364" s="9" t="str">
        <f t="shared" si="47"/>
        <v>NaN</v>
      </c>
    </row>
    <row r="365" spans="1:26" hidden="1" x14ac:dyDescent="0.25">
      <c r="A365" s="4">
        <v>190104</v>
      </c>
      <c r="B365" s="5">
        <v>8.14</v>
      </c>
      <c r="C365" s="5">
        <v>0.30669999999999997</v>
      </c>
      <c r="D365" s="6">
        <v>0.48670000000000002</v>
      </c>
      <c r="E365" s="5" t="s">
        <v>25</v>
      </c>
      <c r="F365" s="5" t="s">
        <v>25</v>
      </c>
      <c r="G365" s="5" t="s">
        <v>25</v>
      </c>
      <c r="H365" s="5" t="s">
        <v>25</v>
      </c>
      <c r="I365" s="5" t="s">
        <v>25</v>
      </c>
      <c r="J365" s="5" t="s">
        <v>25</v>
      </c>
      <c r="K365" s="10">
        <v>2.4068026754996219E-3</v>
      </c>
      <c r="L365" s="5" t="s">
        <v>25</v>
      </c>
      <c r="M365" s="5" t="s">
        <v>25</v>
      </c>
      <c r="N365" s="5" t="s">
        <v>25</v>
      </c>
      <c r="O365" s="13">
        <v>1.80414523207E-3</v>
      </c>
      <c r="P365" s="5" t="s">
        <v>25</v>
      </c>
      <c r="Q365" s="7" t="s">
        <v>25</v>
      </c>
      <c r="R365" s="9" t="e">
        <f t="shared" si="40"/>
        <v>#VALUE!</v>
      </c>
      <c r="S365" s="9">
        <f t="shared" si="41"/>
        <v>-3.2036789681507689</v>
      </c>
      <c r="T365" s="11" t="e">
        <f>AVERAGE($R$3:R364)</f>
        <v>#VALUE!</v>
      </c>
      <c r="U365" s="9">
        <f t="shared" si="42"/>
        <v>-3.198120673637975</v>
      </c>
      <c r="V365" s="9">
        <f t="shared" si="43"/>
        <v>-2.7398418538206974</v>
      </c>
      <c r="W365" s="9">
        <f t="shared" si="44"/>
        <v>-0.46383711433007146</v>
      </c>
      <c r="X365" s="9" t="e">
        <f t="shared" si="45"/>
        <v>#VALUE!</v>
      </c>
      <c r="Y365" s="12" t="e">
        <f t="shared" si="46"/>
        <v>#VALUE!</v>
      </c>
      <c r="Z365" s="9" t="str">
        <f t="shared" si="47"/>
        <v>NaN</v>
      </c>
    </row>
    <row r="366" spans="1:26" hidden="1" x14ac:dyDescent="0.25">
      <c r="A366" s="4">
        <v>190105</v>
      </c>
      <c r="B366" s="5">
        <v>7.73</v>
      </c>
      <c r="C366" s="5">
        <v>0.30830000000000002</v>
      </c>
      <c r="D366" s="6">
        <v>0.48830000000000001</v>
      </c>
      <c r="E366" s="5" t="s">
        <v>25</v>
      </c>
      <c r="F366" s="5" t="s">
        <v>25</v>
      </c>
      <c r="G366" s="5" t="s">
        <v>25</v>
      </c>
      <c r="H366" s="5" t="s">
        <v>25</v>
      </c>
      <c r="I366" s="5" t="s">
        <v>25</v>
      </c>
      <c r="J366" s="5" t="s">
        <v>25</v>
      </c>
      <c r="K366" s="10">
        <v>2.5691473817666269E-3</v>
      </c>
      <c r="L366" s="5" t="s">
        <v>25</v>
      </c>
      <c r="M366" s="5" t="s">
        <v>25</v>
      </c>
      <c r="N366" s="5" t="s">
        <v>25</v>
      </c>
      <c r="O366" s="13">
        <v>1.5129325125949999E-2</v>
      </c>
      <c r="P366" s="5" t="s">
        <v>25</v>
      </c>
      <c r="Q366" s="7" t="s">
        <v>25</v>
      </c>
      <c r="R366" s="9" t="e">
        <f t="shared" si="40"/>
        <v>#VALUE!</v>
      </c>
      <c r="S366" s="9">
        <f t="shared" si="41"/>
        <v>-3.2786753878763806</v>
      </c>
      <c r="T366" s="11" t="e">
        <f>AVERAGE($R$3:R365)</f>
        <v>#VALUE!</v>
      </c>
      <c r="U366" s="9">
        <f t="shared" si="42"/>
        <v>-3.2734721241044813</v>
      </c>
      <c r="V366" s="9">
        <f t="shared" si="43"/>
        <v>-2.8168975421571774</v>
      </c>
      <c r="W366" s="9">
        <f t="shared" si="44"/>
        <v>-0.46177784571920288</v>
      </c>
      <c r="X366" s="9" t="e">
        <f t="shared" si="45"/>
        <v>#VALUE!</v>
      </c>
      <c r="Y366" s="12" t="e">
        <f t="shared" si="46"/>
        <v>#VALUE!</v>
      </c>
      <c r="Z366" s="9" t="str">
        <f t="shared" si="47"/>
        <v>NaN</v>
      </c>
    </row>
    <row r="367" spans="1:26" hidden="1" x14ac:dyDescent="0.25">
      <c r="A367" s="4">
        <v>190106</v>
      </c>
      <c r="B367" s="5">
        <v>8.5</v>
      </c>
      <c r="C367" s="5">
        <v>0.31</v>
      </c>
      <c r="D367" s="6">
        <v>0.49</v>
      </c>
      <c r="E367" s="5" t="s">
        <v>25</v>
      </c>
      <c r="F367" s="5" t="s">
        <v>25</v>
      </c>
      <c r="G367" s="5" t="s">
        <v>25</v>
      </c>
      <c r="H367" s="5" t="s">
        <v>25</v>
      </c>
      <c r="I367" s="5" t="s">
        <v>25</v>
      </c>
      <c r="J367" s="5" t="s">
        <v>25</v>
      </c>
      <c r="K367" s="10">
        <v>2.5691473817666269E-3</v>
      </c>
      <c r="L367" s="5" t="s">
        <v>25</v>
      </c>
      <c r="M367" s="5" t="s">
        <v>25</v>
      </c>
      <c r="N367" s="5" t="s">
        <v>25</v>
      </c>
      <c r="O367" s="13">
        <v>1.1166339779400002E-3</v>
      </c>
      <c r="P367" s="5" t="s">
        <v>25</v>
      </c>
      <c r="Q367" s="7" t="s">
        <v>25</v>
      </c>
      <c r="R367" s="9" t="e">
        <f t="shared" si="40"/>
        <v>#VALUE!</v>
      </c>
      <c r="S367" s="9">
        <f t="shared" si="41"/>
        <v>-3.2217908066893628</v>
      </c>
      <c r="T367" s="11" t="e">
        <f>AVERAGE($R$3:R366)</f>
        <v>#VALUE!</v>
      </c>
      <c r="U367" s="9">
        <f t="shared" si="42"/>
        <v>-3.2162918441022756</v>
      </c>
      <c r="V367" s="9">
        <f t="shared" si="43"/>
        <v>-2.7619341705138529</v>
      </c>
      <c r="W367" s="9">
        <f t="shared" si="44"/>
        <v>-0.45985663617550976</v>
      </c>
      <c r="X367" s="9" t="e">
        <f t="shared" si="45"/>
        <v>#VALUE!</v>
      </c>
      <c r="Y367" s="12" t="e">
        <f t="shared" si="46"/>
        <v>#VALUE!</v>
      </c>
      <c r="Z367" s="9" t="str">
        <f t="shared" si="47"/>
        <v>NaN</v>
      </c>
    </row>
    <row r="368" spans="1:26" hidden="1" x14ac:dyDescent="0.25">
      <c r="A368" s="4">
        <v>190107</v>
      </c>
      <c r="B368" s="5">
        <v>7.93</v>
      </c>
      <c r="C368" s="5">
        <v>0.31169999999999998</v>
      </c>
      <c r="D368" s="6">
        <v>0.49170000000000003</v>
      </c>
      <c r="E368" s="5" t="s">
        <v>25</v>
      </c>
      <c r="F368" s="5" t="s">
        <v>25</v>
      </c>
      <c r="G368" s="5" t="s">
        <v>25</v>
      </c>
      <c r="H368" s="5" t="s">
        <v>25</v>
      </c>
      <c r="I368" s="5" t="s">
        <v>25</v>
      </c>
      <c r="J368" s="5" t="s">
        <v>25</v>
      </c>
      <c r="K368" s="10">
        <v>2.5470094672756715E-3</v>
      </c>
      <c r="L368" s="5" t="s">
        <v>25</v>
      </c>
      <c r="M368" s="5" t="s">
        <v>25</v>
      </c>
      <c r="N368" s="5" t="s">
        <v>25</v>
      </c>
      <c r="O368" s="13">
        <v>4.9890225959699983E-3</v>
      </c>
      <c r="P368" s="5" t="s">
        <v>25</v>
      </c>
      <c r="Q368" s="7" t="s">
        <v>25</v>
      </c>
      <c r="R368" s="9" t="e">
        <f t="shared" si="40"/>
        <v>#VALUE!</v>
      </c>
      <c r="S368" s="9">
        <f t="shared" si="41"/>
        <v>-3.3112491449992159</v>
      </c>
      <c r="T368" s="11" t="e">
        <f>AVERAGE($R$3:R367)</f>
        <v>#VALUE!</v>
      </c>
      <c r="U368" s="9">
        <f t="shared" si="42"/>
        <v>-3.3057802557051166</v>
      </c>
      <c r="V368" s="9">
        <f t="shared" si="43"/>
        <v>-2.8534160513737357</v>
      </c>
      <c r="W368" s="9">
        <f t="shared" si="44"/>
        <v>-0.4578330936254803</v>
      </c>
      <c r="X368" s="9" t="e">
        <f t="shared" si="45"/>
        <v>#VALUE!</v>
      </c>
      <c r="Y368" s="12" t="e">
        <f t="shared" si="46"/>
        <v>#VALUE!</v>
      </c>
      <c r="Z368" s="9" t="str">
        <f t="shared" si="47"/>
        <v>NaN</v>
      </c>
    </row>
    <row r="369" spans="1:26" hidden="1" x14ac:dyDescent="0.25">
      <c r="A369" s="4">
        <v>190108</v>
      </c>
      <c r="B369" s="5">
        <v>8.0399999999999991</v>
      </c>
      <c r="C369" s="5">
        <v>0.31330000000000002</v>
      </c>
      <c r="D369" s="6">
        <v>0.49330000000000002</v>
      </c>
      <c r="E369" s="5" t="s">
        <v>25</v>
      </c>
      <c r="F369" s="5" t="s">
        <v>25</v>
      </c>
      <c r="G369" s="5" t="s">
        <v>25</v>
      </c>
      <c r="H369" s="5" t="s">
        <v>25</v>
      </c>
      <c r="I369" s="5" t="s">
        <v>25</v>
      </c>
      <c r="J369" s="5" t="s">
        <v>25</v>
      </c>
      <c r="K369" s="10">
        <v>2.8126644411671344E-3</v>
      </c>
      <c r="L369" s="5" t="s">
        <v>25</v>
      </c>
      <c r="M369" s="5" t="s">
        <v>25</v>
      </c>
      <c r="N369" s="5" t="s">
        <v>25</v>
      </c>
      <c r="O369" s="13">
        <v>1.3683811936899999E-3</v>
      </c>
      <c r="P369" s="5" t="s">
        <v>25</v>
      </c>
      <c r="Q369" s="7" t="s">
        <v>25</v>
      </c>
      <c r="R369" s="9" t="e">
        <f t="shared" si="40"/>
        <v>#VALUE!</v>
      </c>
      <c r="S369" s="9">
        <f t="shared" si="41"/>
        <v>-3.2363671278556025</v>
      </c>
      <c r="T369" s="11" t="e">
        <f>AVERAGE($R$3:R368)</f>
        <v>#VALUE!</v>
      </c>
      <c r="U369" s="9">
        <f t="shared" si="42"/>
        <v>-3.2312471166707475</v>
      </c>
      <c r="V369" s="9">
        <f t="shared" si="43"/>
        <v>-2.780539540211</v>
      </c>
      <c r="W369" s="9">
        <f t="shared" si="44"/>
        <v>-0.45582758764460252</v>
      </c>
      <c r="X369" s="9" t="e">
        <f t="shared" si="45"/>
        <v>#VALUE!</v>
      </c>
      <c r="Y369" s="12" t="e">
        <f t="shared" si="46"/>
        <v>#VALUE!</v>
      </c>
      <c r="Z369" s="9" t="str">
        <f t="shared" si="47"/>
        <v>NaN</v>
      </c>
    </row>
    <row r="370" spans="1:26" hidden="1" x14ac:dyDescent="0.25">
      <c r="A370" s="4">
        <v>190109</v>
      </c>
      <c r="B370" s="5">
        <v>8</v>
      </c>
      <c r="C370" s="5">
        <v>0.315</v>
      </c>
      <c r="D370" s="6">
        <v>0.495</v>
      </c>
      <c r="E370" s="5" t="s">
        <v>25</v>
      </c>
      <c r="F370" s="5" t="s">
        <v>25</v>
      </c>
      <c r="G370" s="5" t="s">
        <v>25</v>
      </c>
      <c r="H370" s="5" t="s">
        <v>25</v>
      </c>
      <c r="I370" s="5" t="s">
        <v>25</v>
      </c>
      <c r="J370" s="5" t="s">
        <v>25</v>
      </c>
      <c r="K370" s="10">
        <v>2.9602505377735022E-3</v>
      </c>
      <c r="L370" s="5" t="s">
        <v>25</v>
      </c>
      <c r="M370" s="5" t="s">
        <v>25</v>
      </c>
      <c r="N370" s="5" t="s">
        <v>25</v>
      </c>
      <c r="O370" s="13">
        <v>5.9129992514199998E-3</v>
      </c>
      <c r="P370" s="5" t="s">
        <v>25</v>
      </c>
      <c r="Q370" s="7" t="s">
        <v>25</v>
      </c>
      <c r="R370" s="9" t="e">
        <f t="shared" si="40"/>
        <v>#VALUE!</v>
      </c>
      <c r="S370" s="9">
        <f t="shared" si="41"/>
        <v>-3.2450231642148655</v>
      </c>
      <c r="T370" s="11" t="e">
        <f>AVERAGE($R$3:R369)</f>
        <v>#VALUE!</v>
      </c>
      <c r="U370" s="9">
        <f t="shared" si="42"/>
        <v>-3.2396117233473785</v>
      </c>
      <c r="V370" s="9">
        <f t="shared" si="43"/>
        <v>-2.7910668539333194</v>
      </c>
      <c r="W370" s="9">
        <f t="shared" si="44"/>
        <v>-0.45395631028154648</v>
      </c>
      <c r="X370" s="9" t="e">
        <f t="shared" si="45"/>
        <v>#VALUE!</v>
      </c>
      <c r="Y370" s="12" t="e">
        <f t="shared" si="46"/>
        <v>#VALUE!</v>
      </c>
      <c r="Z370" s="9" t="str">
        <f t="shared" si="47"/>
        <v>NaN</v>
      </c>
    </row>
    <row r="371" spans="1:26" hidden="1" x14ac:dyDescent="0.25">
      <c r="A371" s="4">
        <v>190110</v>
      </c>
      <c r="B371" s="5">
        <v>7.91</v>
      </c>
      <c r="C371" s="5">
        <v>0.31669999999999998</v>
      </c>
      <c r="D371" s="6">
        <v>0.49669999999999997</v>
      </c>
      <c r="E371" s="5" t="s">
        <v>25</v>
      </c>
      <c r="F371" s="5" t="s">
        <v>25</v>
      </c>
      <c r="G371" s="5" t="s">
        <v>25</v>
      </c>
      <c r="H371" s="5" t="s">
        <v>25</v>
      </c>
      <c r="I371" s="5" t="s">
        <v>25</v>
      </c>
      <c r="J371" s="5" t="s">
        <v>25</v>
      </c>
      <c r="K371" s="10">
        <v>3.2849399503075125E-3</v>
      </c>
      <c r="L371" s="5" t="s">
        <v>25</v>
      </c>
      <c r="M371" s="5" t="s">
        <v>25</v>
      </c>
      <c r="N371" s="5" t="s">
        <v>25</v>
      </c>
      <c r="O371" s="13">
        <v>9.9983705020000014E-4</v>
      </c>
      <c r="P371" s="5" t="s">
        <v>25</v>
      </c>
      <c r="Q371" s="7" t="s">
        <v>25</v>
      </c>
      <c r="R371" s="9" t="e">
        <f t="shared" si="40"/>
        <v>#VALUE!</v>
      </c>
      <c r="S371" s="9">
        <f t="shared" si="41"/>
        <v>-3.2346241818363399</v>
      </c>
      <c r="T371" s="11" t="e">
        <f>AVERAGE($R$3:R370)</f>
        <v>#VALUE!</v>
      </c>
      <c r="U371" s="9">
        <f t="shared" si="42"/>
        <v>-3.2292418671173788</v>
      </c>
      <c r="V371" s="9">
        <f t="shared" si="43"/>
        <v>-2.7826390580932827</v>
      </c>
      <c r="W371" s="9">
        <f t="shared" si="44"/>
        <v>-0.45198512374305722</v>
      </c>
      <c r="X371" s="9" t="e">
        <f t="shared" si="45"/>
        <v>#VALUE!</v>
      </c>
      <c r="Y371" s="12" t="e">
        <f t="shared" si="46"/>
        <v>#VALUE!</v>
      </c>
      <c r="Z371" s="9" t="str">
        <f t="shared" si="47"/>
        <v>NaN</v>
      </c>
    </row>
    <row r="372" spans="1:26" hidden="1" x14ac:dyDescent="0.25">
      <c r="A372" s="4">
        <v>190111</v>
      </c>
      <c r="B372" s="5">
        <v>8.08</v>
      </c>
      <c r="C372" s="5">
        <v>0.31830000000000003</v>
      </c>
      <c r="D372" s="6">
        <v>0.49830000000000002</v>
      </c>
      <c r="E372" s="5" t="s">
        <v>25</v>
      </c>
      <c r="F372" s="5" t="s">
        <v>25</v>
      </c>
      <c r="G372" s="5" t="s">
        <v>25</v>
      </c>
      <c r="H372" s="5" t="s">
        <v>25</v>
      </c>
      <c r="I372" s="5" t="s">
        <v>25</v>
      </c>
      <c r="J372" s="5" t="s">
        <v>25</v>
      </c>
      <c r="K372" s="10">
        <v>3.0709401102282791E-3</v>
      </c>
      <c r="L372" s="5" t="s">
        <v>25</v>
      </c>
      <c r="M372" s="5" t="s">
        <v>25</v>
      </c>
      <c r="N372" s="5" t="s">
        <v>25</v>
      </c>
      <c r="O372" s="13">
        <v>8.2189612632999997E-4</v>
      </c>
      <c r="P372" s="5" t="s">
        <v>25</v>
      </c>
      <c r="Q372" s="7" t="s">
        <v>25</v>
      </c>
      <c r="R372" s="9" t="e">
        <f t="shared" si="40"/>
        <v>#VALUE!</v>
      </c>
      <c r="S372" s="9">
        <f t="shared" si="41"/>
        <v>-3.2179281072171055</v>
      </c>
      <c r="T372" s="11" t="e">
        <f>AVERAGE($R$3:R371)</f>
        <v>#VALUE!</v>
      </c>
      <c r="U372" s="9">
        <f t="shared" si="42"/>
        <v>-3.2128887264736523</v>
      </c>
      <c r="V372" s="9">
        <f t="shared" si="43"/>
        <v>-2.7678968386483946</v>
      </c>
      <c r="W372" s="9">
        <f t="shared" si="44"/>
        <v>-0.45003126856871078</v>
      </c>
      <c r="X372" s="9" t="e">
        <f t="shared" si="45"/>
        <v>#VALUE!</v>
      </c>
      <c r="Y372" s="12" t="e">
        <f t="shared" si="46"/>
        <v>#VALUE!</v>
      </c>
      <c r="Z372" s="9" t="str">
        <f t="shared" si="47"/>
        <v>NaN</v>
      </c>
    </row>
    <row r="373" spans="1:26" hidden="1" x14ac:dyDescent="0.25">
      <c r="A373" s="4">
        <v>190112</v>
      </c>
      <c r="B373" s="5">
        <v>7.95</v>
      </c>
      <c r="C373" s="5">
        <v>0.32</v>
      </c>
      <c r="D373" s="6">
        <v>0.5</v>
      </c>
      <c r="E373" s="5" t="s">
        <v>25</v>
      </c>
      <c r="F373" s="5" t="s">
        <v>25</v>
      </c>
      <c r="G373" s="5" t="s">
        <v>25</v>
      </c>
      <c r="H373" s="5" t="s">
        <v>25</v>
      </c>
      <c r="I373" s="5" t="s">
        <v>25</v>
      </c>
      <c r="J373" s="5" t="s">
        <v>25</v>
      </c>
      <c r="K373" s="10">
        <v>3.1225952440405071E-3</v>
      </c>
      <c r="L373" s="5" t="s">
        <v>25</v>
      </c>
      <c r="M373" s="5" t="s">
        <v>25</v>
      </c>
      <c r="N373" s="5" t="s">
        <v>25</v>
      </c>
      <c r="O373" s="13">
        <v>1.2303252240400003E-3</v>
      </c>
      <c r="P373" s="5" t="s">
        <v>25</v>
      </c>
      <c r="Q373" s="7" t="s">
        <v>25</v>
      </c>
      <c r="R373" s="9" t="e">
        <f t="shared" si="40"/>
        <v>#VALUE!</v>
      </c>
      <c r="S373" s="9">
        <f t="shared" si="41"/>
        <v>-3.2341528172270939</v>
      </c>
      <c r="T373" s="11" t="e">
        <f>AVERAGE($R$3:R372)</f>
        <v>#VALUE!</v>
      </c>
      <c r="U373" s="9">
        <f t="shared" si="42"/>
        <v>-3.2288261557213689</v>
      </c>
      <c r="V373" s="9">
        <f t="shared" si="43"/>
        <v>-2.7859448462277823</v>
      </c>
      <c r="W373" s="9">
        <f t="shared" si="44"/>
        <v>-0.44820797099931176</v>
      </c>
      <c r="X373" s="9" t="e">
        <f t="shared" si="45"/>
        <v>#VALUE!</v>
      </c>
      <c r="Y373" s="12" t="e">
        <f t="shared" si="46"/>
        <v>#VALUE!</v>
      </c>
      <c r="Z373" s="9" t="str">
        <f t="shared" si="47"/>
        <v>NaN</v>
      </c>
    </row>
    <row r="374" spans="1:26" hidden="1" x14ac:dyDescent="0.25">
      <c r="A374" s="4">
        <v>190201</v>
      </c>
      <c r="B374" s="5">
        <v>8.1199999999999992</v>
      </c>
      <c r="C374" s="5">
        <v>0.32079999999999997</v>
      </c>
      <c r="D374" s="6">
        <v>0.51080000000000003</v>
      </c>
      <c r="E374" s="5" t="s">
        <v>25</v>
      </c>
      <c r="F374" s="5" t="s">
        <v>25</v>
      </c>
      <c r="G374" s="5" t="s">
        <v>25</v>
      </c>
      <c r="H374" s="5" t="s">
        <v>25</v>
      </c>
      <c r="I374" s="5" t="s">
        <v>25</v>
      </c>
      <c r="J374" s="5" t="s">
        <v>25</v>
      </c>
      <c r="K374" s="10">
        <v>3.2849399503075125E-3</v>
      </c>
      <c r="L374" s="5" t="s">
        <v>25</v>
      </c>
      <c r="M374" s="5" t="s">
        <v>25</v>
      </c>
      <c r="N374" s="5" t="s">
        <v>25</v>
      </c>
      <c r="O374" s="13">
        <v>8.4182236003000005E-4</v>
      </c>
      <c r="P374" s="5" t="s">
        <v>25</v>
      </c>
      <c r="Q374" s="7" t="s">
        <v>25</v>
      </c>
      <c r="R374" s="9" t="e">
        <f t="shared" si="40"/>
        <v>#VALUE!</v>
      </c>
      <c r="S374" s="9">
        <f t="shared" si="41"/>
        <v>-3.2126062118546055</v>
      </c>
      <c r="T374" s="11" t="e">
        <f>AVERAGE($R$3:R373)</f>
        <v>#VALUE!</v>
      </c>
      <c r="U374" s="9">
        <f t="shared" si="42"/>
        <v>-3.2101093316560183</v>
      </c>
      <c r="V374" s="9">
        <f t="shared" si="43"/>
        <v>-2.7663191092261861</v>
      </c>
      <c r="W374" s="9">
        <f t="shared" si="44"/>
        <v>-0.44628710262841953</v>
      </c>
      <c r="X374" s="9" t="e">
        <f t="shared" si="45"/>
        <v>#VALUE!</v>
      </c>
      <c r="Y374" s="12" t="e">
        <f t="shared" si="46"/>
        <v>#VALUE!</v>
      </c>
      <c r="Z374" s="9" t="str">
        <f t="shared" si="47"/>
        <v>NaN</v>
      </c>
    </row>
    <row r="375" spans="1:26" hidden="1" x14ac:dyDescent="0.25">
      <c r="A375" s="4">
        <v>190202</v>
      </c>
      <c r="B375" s="5">
        <v>8.19</v>
      </c>
      <c r="C375" s="5">
        <v>0.32169999999999999</v>
      </c>
      <c r="D375" s="6">
        <v>0.52170000000000005</v>
      </c>
      <c r="E375" s="5" t="s">
        <v>25</v>
      </c>
      <c r="F375" s="5" t="s">
        <v>25</v>
      </c>
      <c r="G375" s="5" t="s">
        <v>25</v>
      </c>
      <c r="H375" s="5" t="s">
        <v>25</v>
      </c>
      <c r="I375" s="5" t="s">
        <v>25</v>
      </c>
      <c r="J375" s="5" t="s">
        <v>25</v>
      </c>
      <c r="K375" s="10">
        <v>2.9602505377735022E-3</v>
      </c>
      <c r="L375" s="5" t="s">
        <v>25</v>
      </c>
      <c r="M375" s="5" t="s">
        <v>25</v>
      </c>
      <c r="N375" s="5" t="s">
        <v>25</v>
      </c>
      <c r="O375" s="13">
        <v>5.0690323225E-4</v>
      </c>
      <c r="P375" s="5" t="s">
        <v>25</v>
      </c>
      <c r="Q375" s="7" t="s">
        <v>25</v>
      </c>
      <c r="R375" s="9" t="e">
        <f t="shared" si="40"/>
        <v>#VALUE!</v>
      </c>
      <c r="S375" s="9">
        <f t="shared" si="41"/>
        <v>-3.2312675571633642</v>
      </c>
      <c r="T375" s="11" t="e">
        <f>AVERAGE($R$3:R374)</f>
        <v>#VALUE!</v>
      </c>
      <c r="U375" s="9">
        <f t="shared" si="42"/>
        <v>-3.2284659989107429</v>
      </c>
      <c r="V375" s="9">
        <f t="shared" si="43"/>
        <v>-2.7661073089973396</v>
      </c>
      <c r="W375" s="9">
        <f t="shared" si="44"/>
        <v>-0.46516024816602486</v>
      </c>
      <c r="X375" s="9" t="e">
        <f t="shared" si="45"/>
        <v>#VALUE!</v>
      </c>
      <c r="Y375" s="12" t="e">
        <f t="shared" si="46"/>
        <v>#VALUE!</v>
      </c>
      <c r="Z375" s="9" t="str">
        <f t="shared" si="47"/>
        <v>NaN</v>
      </c>
    </row>
    <row r="376" spans="1:26" hidden="1" x14ac:dyDescent="0.25">
      <c r="A376" s="4">
        <v>190203</v>
      </c>
      <c r="B376" s="5">
        <v>8.1999999999999993</v>
      </c>
      <c r="C376" s="5">
        <v>0.32250000000000001</v>
      </c>
      <c r="D376" s="6">
        <v>0.53249999999999997</v>
      </c>
      <c r="E376" s="5" t="s">
        <v>25</v>
      </c>
      <c r="F376" s="5" t="s">
        <v>25</v>
      </c>
      <c r="G376" s="5" t="s">
        <v>25</v>
      </c>
      <c r="H376" s="5" t="s">
        <v>25</v>
      </c>
      <c r="I376" s="5" t="s">
        <v>25</v>
      </c>
      <c r="J376" s="5" t="s">
        <v>25</v>
      </c>
      <c r="K376" s="10">
        <v>2.5912852962575819E-3</v>
      </c>
      <c r="L376" s="5" t="s">
        <v>25</v>
      </c>
      <c r="M376" s="5" t="s">
        <v>25</v>
      </c>
      <c r="N376" s="5" t="s">
        <v>25</v>
      </c>
      <c r="O376" s="13">
        <v>3.5371375002999999E-4</v>
      </c>
      <c r="P376" s="5" t="s">
        <v>25</v>
      </c>
      <c r="Q376" s="7" t="s">
        <v>25</v>
      </c>
      <c r="R376" s="9" t="e">
        <f t="shared" si="40"/>
        <v>#VALUE!</v>
      </c>
      <c r="S376" s="9">
        <f t="shared" si="41"/>
        <v>-3.2370497426021343</v>
      </c>
      <c r="T376" s="11" t="e">
        <f>AVERAGE($R$3:R375)</f>
        <v>#VALUE!</v>
      </c>
      <c r="U376" s="9">
        <f t="shared" si="42"/>
        <v>-3.2345660406112877</v>
      </c>
      <c r="V376" s="9">
        <f t="shared" si="43"/>
        <v>-2.7535764668187679</v>
      </c>
      <c r="W376" s="9">
        <f t="shared" si="44"/>
        <v>-0.48347327578336641</v>
      </c>
      <c r="X376" s="9" t="e">
        <f t="shared" si="45"/>
        <v>#VALUE!</v>
      </c>
      <c r="Y376" s="12" t="e">
        <f t="shared" si="46"/>
        <v>#VALUE!</v>
      </c>
      <c r="Z376" s="9" t="str">
        <f t="shared" si="47"/>
        <v>NaN</v>
      </c>
    </row>
    <row r="377" spans="1:26" hidden="1" x14ac:dyDescent="0.25">
      <c r="A377" s="4">
        <v>190204</v>
      </c>
      <c r="B377" s="5">
        <v>8.48</v>
      </c>
      <c r="C377" s="5">
        <v>0.32329999999999998</v>
      </c>
      <c r="D377" s="6">
        <v>0.54330000000000001</v>
      </c>
      <c r="E377" s="5" t="s">
        <v>25</v>
      </c>
      <c r="F377" s="5" t="s">
        <v>25</v>
      </c>
      <c r="G377" s="5" t="s">
        <v>25</v>
      </c>
      <c r="H377" s="5" t="s">
        <v>25</v>
      </c>
      <c r="I377" s="5" t="s">
        <v>25</v>
      </c>
      <c r="J377" s="5" t="s">
        <v>25</v>
      </c>
      <c r="K377" s="10">
        <v>2.8421816604884075E-3</v>
      </c>
      <c r="L377" s="5" t="s">
        <v>25</v>
      </c>
      <c r="M377" s="5" t="s">
        <v>25</v>
      </c>
      <c r="N377" s="5" t="s">
        <v>25</v>
      </c>
      <c r="O377" s="13">
        <v>6.2107308081999998E-4</v>
      </c>
      <c r="P377" s="5" t="s">
        <v>25</v>
      </c>
      <c r="Q377" s="7" t="s">
        <v>25</v>
      </c>
      <c r="R377" s="9" t="e">
        <f t="shared" si="40"/>
        <v>#VALUE!</v>
      </c>
      <c r="S377" s="9">
        <f t="shared" si="41"/>
        <v>-3.2357862970165172</v>
      </c>
      <c r="T377" s="11" t="e">
        <f>AVERAGE($R$3:R376)</f>
        <v>#VALUE!</v>
      </c>
      <c r="U377" s="9">
        <f t="shared" si="42"/>
        <v>-3.2333087485209573</v>
      </c>
      <c r="V377" s="9">
        <f t="shared" si="43"/>
        <v>-2.7343065356687646</v>
      </c>
      <c r="W377" s="9">
        <f t="shared" si="44"/>
        <v>-0.50147976134775285</v>
      </c>
      <c r="X377" s="9" t="e">
        <f t="shared" si="45"/>
        <v>#VALUE!</v>
      </c>
      <c r="Y377" s="12" t="e">
        <f t="shared" si="46"/>
        <v>#VALUE!</v>
      </c>
      <c r="Z377" s="9" t="str">
        <f t="shared" si="47"/>
        <v>NaN</v>
      </c>
    </row>
    <row r="378" spans="1:26" hidden="1" x14ac:dyDescent="0.25">
      <c r="A378" s="4">
        <v>190205</v>
      </c>
      <c r="B378" s="5">
        <v>8.4600000000000009</v>
      </c>
      <c r="C378" s="5">
        <v>0.32419999999999999</v>
      </c>
      <c r="D378" s="6">
        <v>0.55420000000000003</v>
      </c>
      <c r="E378" s="5" t="s">
        <v>25</v>
      </c>
      <c r="F378" s="5" t="s">
        <v>25</v>
      </c>
      <c r="G378" s="5" t="s">
        <v>25</v>
      </c>
      <c r="H378" s="5" t="s">
        <v>25</v>
      </c>
      <c r="I378" s="5" t="s">
        <v>25</v>
      </c>
      <c r="J378" s="5" t="s">
        <v>25</v>
      </c>
      <c r="K378" s="10">
        <v>2.9454919281128658E-3</v>
      </c>
      <c r="L378" s="5" t="s">
        <v>25</v>
      </c>
      <c r="M378" s="5" t="s">
        <v>25</v>
      </c>
      <c r="N378" s="5" t="s">
        <v>25</v>
      </c>
      <c r="O378" s="13">
        <v>1.2370248515099999E-3</v>
      </c>
      <c r="P378" s="5" t="s">
        <v>25</v>
      </c>
      <c r="Q378" s="7" t="s">
        <v>25</v>
      </c>
      <c r="R378" s="9" t="e">
        <f t="shared" si="40"/>
        <v>#VALUE!</v>
      </c>
      <c r="S378" s="9">
        <f t="shared" si="41"/>
        <v>-3.2668850440545611</v>
      </c>
      <c r="T378" s="11" t="e">
        <f>AVERAGE($R$3:R377)</f>
        <v>#VALUE!</v>
      </c>
      <c r="U378" s="9">
        <f t="shared" si="42"/>
        <v>-3.2641051194843733</v>
      </c>
      <c r="V378" s="9">
        <f t="shared" si="43"/>
        <v>-2.7478040752284714</v>
      </c>
      <c r="W378" s="9">
        <f t="shared" si="44"/>
        <v>-0.51908096882609001</v>
      </c>
      <c r="X378" s="9" t="e">
        <f t="shared" si="45"/>
        <v>#VALUE!</v>
      </c>
      <c r="Y378" s="12" t="e">
        <f t="shared" si="46"/>
        <v>#VALUE!</v>
      </c>
      <c r="Z378" s="9" t="str">
        <f t="shared" si="47"/>
        <v>NaN</v>
      </c>
    </row>
    <row r="379" spans="1:26" hidden="1" x14ac:dyDescent="0.25">
      <c r="A379" s="4">
        <v>190206</v>
      </c>
      <c r="B379" s="5">
        <v>8.41</v>
      </c>
      <c r="C379" s="5">
        <v>0.32500000000000001</v>
      </c>
      <c r="D379" s="6">
        <v>0.56499999999999995</v>
      </c>
      <c r="E379" s="5" t="s">
        <v>25</v>
      </c>
      <c r="F379" s="5" t="s">
        <v>25</v>
      </c>
      <c r="G379" s="5" t="s">
        <v>25</v>
      </c>
      <c r="H379" s="5" t="s">
        <v>25</v>
      </c>
      <c r="I379" s="5" t="s">
        <v>25</v>
      </c>
      <c r="J379" s="5" t="s">
        <v>25</v>
      </c>
      <c r="K379" s="10">
        <v>2.982388452264458E-3</v>
      </c>
      <c r="L379" s="5" t="s">
        <v>25</v>
      </c>
      <c r="M379" s="5" t="s">
        <v>25</v>
      </c>
      <c r="N379" s="5" t="s">
        <v>25</v>
      </c>
      <c r="O379" s="13">
        <v>2.6097644546999998E-4</v>
      </c>
      <c r="P379" s="5" t="s">
        <v>25</v>
      </c>
      <c r="Q379" s="7" t="s">
        <v>25</v>
      </c>
      <c r="R379" s="9" t="e">
        <f t="shared" si="40"/>
        <v>#VALUE!</v>
      </c>
      <c r="S379" s="9">
        <f t="shared" si="41"/>
        <v>-3.2617438432986932</v>
      </c>
      <c r="T379" s="11" t="e">
        <f>AVERAGE($R$3:R378)</f>
        <v>#VALUE!</v>
      </c>
      <c r="U379" s="9">
        <f t="shared" si="42"/>
        <v>-3.2592792702705315</v>
      </c>
      <c r="V379" s="9">
        <f t="shared" si="43"/>
        <v>-2.7255788201713909</v>
      </c>
      <c r="W379" s="9">
        <f t="shared" si="44"/>
        <v>-0.53616502312730241</v>
      </c>
      <c r="X379" s="9" t="e">
        <f t="shared" si="45"/>
        <v>#VALUE!</v>
      </c>
      <c r="Y379" s="12" t="e">
        <f t="shared" si="46"/>
        <v>#VALUE!</v>
      </c>
      <c r="Z379" s="9" t="str">
        <f t="shared" si="47"/>
        <v>NaN</v>
      </c>
    </row>
    <row r="380" spans="1:26" hidden="1" x14ac:dyDescent="0.25">
      <c r="A380" s="4">
        <v>190207</v>
      </c>
      <c r="B380" s="5">
        <v>8.6</v>
      </c>
      <c r="C380" s="5">
        <v>0.32579999999999998</v>
      </c>
      <c r="D380" s="6">
        <v>0.57579999999999998</v>
      </c>
      <c r="E380" s="5" t="s">
        <v>25</v>
      </c>
      <c r="F380" s="5" t="s">
        <v>25</v>
      </c>
      <c r="G380" s="5" t="s">
        <v>25</v>
      </c>
      <c r="H380" s="5" t="s">
        <v>25</v>
      </c>
      <c r="I380" s="5" t="s">
        <v>25</v>
      </c>
      <c r="J380" s="5" t="s">
        <v>25</v>
      </c>
      <c r="K380" s="10">
        <v>2.9159747087915923E-3</v>
      </c>
      <c r="L380" s="5" t="s">
        <v>25</v>
      </c>
      <c r="M380" s="5" t="s">
        <v>25</v>
      </c>
      <c r="N380" s="5" t="s">
        <v>25</v>
      </c>
      <c r="O380" s="13">
        <v>3.6932292529999998E-4</v>
      </c>
      <c r="P380" s="5" t="s">
        <v>25</v>
      </c>
      <c r="Q380" s="7" t="s">
        <v>25</v>
      </c>
      <c r="R380" s="9" t="e">
        <f t="shared" si="40"/>
        <v>#VALUE!</v>
      </c>
      <c r="S380" s="9">
        <f t="shared" si="41"/>
        <v>-3.253351570637256</v>
      </c>
      <c r="T380" s="11" t="e">
        <f>AVERAGE($R$3:R379)</f>
        <v>#VALUE!</v>
      </c>
      <c r="U380" s="9">
        <f t="shared" si="42"/>
        <v>-3.2508930567990486</v>
      </c>
      <c r="V380" s="9">
        <f t="shared" si="43"/>
        <v>-2.7003510218205529</v>
      </c>
      <c r="W380" s="9">
        <f t="shared" si="44"/>
        <v>-0.55300054881670335</v>
      </c>
      <c r="X380" s="9" t="e">
        <f t="shared" si="45"/>
        <v>#VALUE!</v>
      </c>
      <c r="Y380" s="12" t="e">
        <f t="shared" si="46"/>
        <v>#VALUE!</v>
      </c>
      <c r="Z380" s="9" t="str">
        <f t="shared" si="47"/>
        <v>NaN</v>
      </c>
    </row>
    <row r="381" spans="1:26" hidden="1" x14ac:dyDescent="0.25">
      <c r="A381" s="4">
        <v>190208</v>
      </c>
      <c r="B381" s="5">
        <v>8.83</v>
      </c>
      <c r="C381" s="5">
        <v>0.32669999999999999</v>
      </c>
      <c r="D381" s="6">
        <v>0.5867</v>
      </c>
      <c r="E381" s="5" t="s">
        <v>25</v>
      </c>
      <c r="F381" s="5" t="s">
        <v>25</v>
      </c>
      <c r="G381" s="5" t="s">
        <v>25</v>
      </c>
      <c r="H381" s="5" t="s">
        <v>25</v>
      </c>
      <c r="I381" s="5" t="s">
        <v>25</v>
      </c>
      <c r="J381" s="5" t="s">
        <v>25</v>
      </c>
      <c r="K381" s="10">
        <v>3.0488021957373237E-3</v>
      </c>
      <c r="L381" s="5" t="s">
        <v>25</v>
      </c>
      <c r="M381" s="5" t="s">
        <v>25</v>
      </c>
      <c r="N381" s="5" t="s">
        <v>25</v>
      </c>
      <c r="O381" s="13">
        <v>3.3637332765999994E-4</v>
      </c>
      <c r="P381" s="5" t="s">
        <v>25</v>
      </c>
      <c r="Q381" s="7" t="s">
        <v>25</v>
      </c>
      <c r="R381" s="9" t="e">
        <f t="shared" si="40"/>
        <v>#VALUE!</v>
      </c>
      <c r="S381" s="9">
        <f t="shared" si="41"/>
        <v>-3.2732337860736544</v>
      </c>
      <c r="T381" s="11" t="e">
        <f>AVERAGE($R$3:R380)</f>
        <v>#VALUE!</v>
      </c>
      <c r="U381" s="9">
        <f t="shared" si="42"/>
        <v>-3.2704751636345746</v>
      </c>
      <c r="V381" s="9">
        <f t="shared" si="43"/>
        <v>-2.7037571040635235</v>
      </c>
      <c r="W381" s="9">
        <f t="shared" si="44"/>
        <v>-0.5694766820101308</v>
      </c>
      <c r="X381" s="9" t="e">
        <f t="shared" si="45"/>
        <v>#VALUE!</v>
      </c>
      <c r="Y381" s="12" t="e">
        <f t="shared" si="46"/>
        <v>#VALUE!</v>
      </c>
      <c r="Z381" s="9" t="str">
        <f t="shared" si="47"/>
        <v>NaN</v>
      </c>
    </row>
    <row r="382" spans="1:26" hidden="1" x14ac:dyDescent="0.25">
      <c r="A382" s="4">
        <v>190209</v>
      </c>
      <c r="B382" s="5">
        <v>8.85</v>
      </c>
      <c r="C382" s="5">
        <v>0.32750000000000001</v>
      </c>
      <c r="D382" s="6">
        <v>0.59750000000000003</v>
      </c>
      <c r="E382" s="5" t="s">
        <v>25</v>
      </c>
      <c r="F382" s="5" t="s">
        <v>25</v>
      </c>
      <c r="G382" s="5" t="s">
        <v>25</v>
      </c>
      <c r="H382" s="5" t="s">
        <v>25</v>
      </c>
      <c r="I382" s="5" t="s">
        <v>25</v>
      </c>
      <c r="J382" s="5" t="s">
        <v>25</v>
      </c>
      <c r="K382" s="10">
        <v>3.2111469020043278E-3</v>
      </c>
      <c r="L382" s="5" t="s">
        <v>25</v>
      </c>
      <c r="M382" s="5" t="s">
        <v>25</v>
      </c>
      <c r="N382" s="5" t="s">
        <v>25</v>
      </c>
      <c r="O382" s="13">
        <v>3.3788785419899998E-3</v>
      </c>
      <c r="P382" s="5" t="s">
        <v>25</v>
      </c>
      <c r="Q382" s="7" t="s">
        <v>25</v>
      </c>
      <c r="R382" s="9" t="e">
        <f t="shared" si="40"/>
        <v>#VALUE!</v>
      </c>
      <c r="S382" s="9">
        <f t="shared" si="41"/>
        <v>-3.2968679749909815</v>
      </c>
      <c r="T382" s="11" t="e">
        <f>AVERAGE($R$3:R381)</f>
        <v>#VALUE!</v>
      </c>
      <c r="U382" s="9">
        <f t="shared" si="42"/>
        <v>-3.2944222385226993</v>
      </c>
      <c r="V382" s="9">
        <f t="shared" si="43"/>
        <v>-2.7113966776661917</v>
      </c>
      <c r="W382" s="9">
        <f t="shared" si="44"/>
        <v>-0.58547129732478986</v>
      </c>
      <c r="X382" s="9" t="e">
        <f t="shared" si="45"/>
        <v>#VALUE!</v>
      </c>
      <c r="Y382" s="12" t="e">
        <f t="shared" si="46"/>
        <v>#VALUE!</v>
      </c>
      <c r="Z382" s="9" t="str">
        <f t="shared" si="47"/>
        <v>NaN</v>
      </c>
    </row>
    <row r="383" spans="1:26" hidden="1" x14ac:dyDescent="0.25">
      <c r="A383" s="4">
        <v>190210</v>
      </c>
      <c r="B383" s="5">
        <v>8.57</v>
      </c>
      <c r="C383" s="5">
        <v>0.32829999999999998</v>
      </c>
      <c r="D383" s="6">
        <v>0.60829999999999995</v>
      </c>
      <c r="E383" s="5" t="s">
        <v>25</v>
      </c>
      <c r="F383" s="5" t="s">
        <v>25</v>
      </c>
      <c r="G383" s="5" t="s">
        <v>25</v>
      </c>
      <c r="H383" s="5" t="s">
        <v>25</v>
      </c>
      <c r="I383" s="5" t="s">
        <v>25</v>
      </c>
      <c r="J383" s="5" t="s">
        <v>25</v>
      </c>
      <c r="K383" s="10">
        <v>3.7793533739388461E-3</v>
      </c>
      <c r="L383" s="5" t="s">
        <v>25</v>
      </c>
      <c r="M383" s="5" t="s">
        <v>25</v>
      </c>
      <c r="N383" s="5" t="s">
        <v>25</v>
      </c>
      <c r="O383" s="13">
        <v>1.6801434301400003E-3</v>
      </c>
      <c r="P383" s="5" t="s">
        <v>25</v>
      </c>
      <c r="Q383" s="7" t="s">
        <v>25</v>
      </c>
      <c r="R383" s="9" t="e">
        <f t="shared" si="40"/>
        <v>#VALUE!</v>
      </c>
      <c r="S383" s="9">
        <f t="shared" si="41"/>
        <v>-3.2966846829266681</v>
      </c>
      <c r="T383" s="11" t="e">
        <f>AVERAGE($R$3:R382)</f>
        <v>#VALUE!</v>
      </c>
      <c r="U383" s="9">
        <f t="shared" si="42"/>
        <v>-3.2942449134944281</v>
      </c>
      <c r="V383" s="9">
        <f t="shared" si="43"/>
        <v>-2.6954184541963091</v>
      </c>
      <c r="W383" s="9">
        <f t="shared" si="44"/>
        <v>-0.60126622873035906</v>
      </c>
      <c r="X383" s="9" t="e">
        <f t="shared" si="45"/>
        <v>#VALUE!</v>
      </c>
      <c r="Y383" s="12" t="e">
        <f t="shared" si="46"/>
        <v>#VALUE!</v>
      </c>
      <c r="Z383" s="9" t="str">
        <f t="shared" si="47"/>
        <v>NaN</v>
      </c>
    </row>
    <row r="384" spans="1:26" hidden="1" x14ac:dyDescent="0.25">
      <c r="A384" s="4">
        <v>190211</v>
      </c>
      <c r="B384" s="5">
        <v>8.24</v>
      </c>
      <c r="C384" s="5">
        <v>0.32919999999999999</v>
      </c>
      <c r="D384" s="6">
        <v>0.61919999999999997</v>
      </c>
      <c r="E384" s="5" t="s">
        <v>25</v>
      </c>
      <c r="F384" s="5" t="s">
        <v>25</v>
      </c>
      <c r="G384" s="5" t="s">
        <v>25</v>
      </c>
      <c r="H384" s="5" t="s">
        <v>25</v>
      </c>
      <c r="I384" s="5" t="s">
        <v>25</v>
      </c>
      <c r="J384" s="5" t="s">
        <v>25</v>
      </c>
      <c r="K384" s="10">
        <v>4.0228704333393536E-3</v>
      </c>
      <c r="L384" s="5" t="s">
        <v>25</v>
      </c>
      <c r="M384" s="5" t="s">
        <v>25</v>
      </c>
      <c r="N384" s="5" t="s">
        <v>25</v>
      </c>
      <c r="O384" s="13">
        <v>2.1199081092500003E-3</v>
      </c>
      <c r="P384" s="5" t="s">
        <v>25</v>
      </c>
      <c r="Q384" s="7" t="s">
        <v>25</v>
      </c>
      <c r="R384" s="9" t="e">
        <f t="shared" si="40"/>
        <v>#VALUE!</v>
      </c>
      <c r="S384" s="9">
        <f t="shared" si="41"/>
        <v>-3.2620951870842787</v>
      </c>
      <c r="T384" s="11" t="e">
        <f>AVERAGE($R$3:R383)</f>
        <v>#VALUE!</v>
      </c>
      <c r="U384" s="9">
        <f t="shared" si="42"/>
        <v>-3.2593575427889112</v>
      </c>
      <c r="V384" s="9">
        <f t="shared" si="43"/>
        <v>-2.6453548302651662</v>
      </c>
      <c r="W384" s="9">
        <f t="shared" si="44"/>
        <v>-0.61674035681911255</v>
      </c>
      <c r="X384" s="9" t="e">
        <f t="shared" si="45"/>
        <v>#VALUE!</v>
      </c>
      <c r="Y384" s="12" t="e">
        <f t="shared" si="46"/>
        <v>#VALUE!</v>
      </c>
      <c r="Z384" s="9" t="str">
        <f t="shared" si="47"/>
        <v>NaN</v>
      </c>
    </row>
    <row r="385" spans="1:26" hidden="1" x14ac:dyDescent="0.25">
      <c r="A385" s="4">
        <v>190212</v>
      </c>
      <c r="B385" s="5">
        <v>8.0500000000000007</v>
      </c>
      <c r="C385" s="5">
        <v>0.33</v>
      </c>
      <c r="D385" s="6">
        <v>0.63</v>
      </c>
      <c r="E385" s="5" t="s">
        <v>25</v>
      </c>
      <c r="F385" s="5" t="s">
        <v>25</v>
      </c>
      <c r="G385" s="5" t="s">
        <v>25</v>
      </c>
      <c r="H385" s="5" t="s">
        <v>25</v>
      </c>
      <c r="I385" s="5" t="s">
        <v>25</v>
      </c>
      <c r="J385" s="5" t="s">
        <v>25</v>
      </c>
      <c r="K385" s="10">
        <v>3.8826636415633035E-3</v>
      </c>
      <c r="L385" s="5" t="s">
        <v>25</v>
      </c>
      <c r="M385" s="5" t="s">
        <v>25</v>
      </c>
      <c r="N385" s="5" t="s">
        <v>25</v>
      </c>
      <c r="O385" s="13">
        <v>1.6868876587499998E-3</v>
      </c>
      <c r="P385" s="5" t="s">
        <v>25</v>
      </c>
      <c r="Q385" s="7" t="s">
        <v>25</v>
      </c>
      <c r="R385" s="9" t="e">
        <f t="shared" si="40"/>
        <v>#VALUE!</v>
      </c>
      <c r="S385" s="9">
        <f t="shared" si="41"/>
        <v>-3.2200901541006024</v>
      </c>
      <c r="T385" s="11" t="e">
        <f>AVERAGE($R$3:R384)</f>
        <v>#VALUE!</v>
      </c>
      <c r="U385" s="9">
        <f t="shared" si="42"/>
        <v>-3.2176629684429914</v>
      </c>
      <c r="V385" s="9">
        <f t="shared" si="43"/>
        <v>-2.5883273006279999</v>
      </c>
      <c r="W385" s="9">
        <f t="shared" si="44"/>
        <v>-0.63176285347260264</v>
      </c>
      <c r="X385" s="9" t="e">
        <f t="shared" si="45"/>
        <v>#VALUE!</v>
      </c>
      <c r="Y385" s="12" t="e">
        <f t="shared" si="46"/>
        <v>#VALUE!</v>
      </c>
      <c r="Z385" s="9" t="str">
        <f t="shared" si="47"/>
        <v>NaN</v>
      </c>
    </row>
    <row r="386" spans="1:26" hidden="1" x14ac:dyDescent="0.25">
      <c r="A386" s="4">
        <v>190301</v>
      </c>
      <c r="B386" s="5">
        <v>8.4600000000000009</v>
      </c>
      <c r="C386" s="5">
        <v>0.33169999999999999</v>
      </c>
      <c r="D386" s="6">
        <v>0.62170000000000003</v>
      </c>
      <c r="E386" s="5" t="s">
        <v>25</v>
      </c>
      <c r="F386" s="5" t="s">
        <v>25</v>
      </c>
      <c r="G386" s="5" t="s">
        <v>25</v>
      </c>
      <c r="H386" s="5" t="s">
        <v>25</v>
      </c>
      <c r="I386" s="5" t="s">
        <v>25</v>
      </c>
      <c r="J386" s="5" t="s">
        <v>25</v>
      </c>
      <c r="K386" s="10">
        <v>4.0671462623212635E-3</v>
      </c>
      <c r="L386" s="5" t="s">
        <v>25</v>
      </c>
      <c r="M386" s="5" t="s">
        <v>25</v>
      </c>
      <c r="N386" s="5" t="s">
        <v>25</v>
      </c>
      <c r="O386" s="13">
        <v>6.7602789216000012E-4</v>
      </c>
      <c r="P386" s="5" t="s">
        <v>25</v>
      </c>
      <c r="Q386" s="7" t="s">
        <v>25</v>
      </c>
      <c r="R386" s="9" t="e">
        <f t="shared" si="40"/>
        <v>#VALUE!</v>
      </c>
      <c r="S386" s="9">
        <f t="shared" si="41"/>
        <v>-3.1943347159520834</v>
      </c>
      <c r="T386" s="11" t="e">
        <f>AVERAGE($R$3:R385)</f>
        <v>#VALUE!</v>
      </c>
      <c r="U386" s="9">
        <f t="shared" si="42"/>
        <v>-3.1891964244596025</v>
      </c>
      <c r="V386" s="9">
        <f t="shared" si="43"/>
        <v>-2.5477075510270311</v>
      </c>
      <c r="W386" s="9">
        <f t="shared" si="44"/>
        <v>-0.64662716492505246</v>
      </c>
      <c r="X386" s="9" t="e">
        <f t="shared" si="45"/>
        <v>#VALUE!</v>
      </c>
      <c r="Y386" s="12" t="e">
        <f t="shared" si="46"/>
        <v>#VALUE!</v>
      </c>
      <c r="Z386" s="9" t="str">
        <f t="shared" si="47"/>
        <v>NaN</v>
      </c>
    </row>
    <row r="387" spans="1:26" hidden="1" x14ac:dyDescent="0.25">
      <c r="A387" s="4">
        <v>190302</v>
      </c>
      <c r="B387" s="5">
        <v>8.41</v>
      </c>
      <c r="C387" s="5">
        <v>0.33329999999999999</v>
      </c>
      <c r="D387" s="6">
        <v>0.61329999999999996</v>
      </c>
      <c r="E387" s="5" t="s">
        <v>25</v>
      </c>
      <c r="F387" s="5" t="s">
        <v>25</v>
      </c>
      <c r="G387" s="5" t="s">
        <v>25</v>
      </c>
      <c r="H387" s="5" t="s">
        <v>25</v>
      </c>
      <c r="I387" s="5" t="s">
        <v>25</v>
      </c>
      <c r="J387" s="5" t="s">
        <v>25</v>
      </c>
      <c r="K387" s="10">
        <v>3.4177674372532435E-3</v>
      </c>
      <c r="L387" s="5" t="s">
        <v>25</v>
      </c>
      <c r="M387" s="5" t="s">
        <v>25</v>
      </c>
      <c r="N387" s="5" t="s">
        <v>25</v>
      </c>
      <c r="O387" s="13">
        <v>4.7244619847999991E-4</v>
      </c>
      <c r="P387" s="5" t="s">
        <v>25</v>
      </c>
      <c r="Q387" s="7" t="s">
        <v>25</v>
      </c>
      <c r="R387" s="9" t="e">
        <f t="shared" si="40"/>
        <v>#VALUE!</v>
      </c>
      <c r="S387" s="9">
        <f t="shared" si="41"/>
        <v>-3.2388735066472623</v>
      </c>
      <c r="T387" s="11" t="e">
        <f>AVERAGE($R$3:R386)</f>
        <v>#VALUE!</v>
      </c>
      <c r="U387" s="9">
        <f t="shared" si="42"/>
        <v>-3.2340614672865753</v>
      </c>
      <c r="V387" s="9">
        <f t="shared" si="43"/>
        <v>-2.6106467913249771</v>
      </c>
      <c r="W387" s="9">
        <f t="shared" si="44"/>
        <v>-0.62822671532228513</v>
      </c>
      <c r="X387" s="9" t="e">
        <f t="shared" si="45"/>
        <v>#VALUE!</v>
      </c>
      <c r="Y387" s="12" t="e">
        <f t="shared" si="46"/>
        <v>#VALUE!</v>
      </c>
      <c r="Z387" s="9" t="str">
        <f t="shared" si="47"/>
        <v>NaN</v>
      </c>
    </row>
    <row r="388" spans="1:26" hidden="1" x14ac:dyDescent="0.25">
      <c r="A388" s="4">
        <v>190303</v>
      </c>
      <c r="B388" s="5">
        <v>8.08</v>
      </c>
      <c r="C388" s="5">
        <v>0.33500000000000002</v>
      </c>
      <c r="D388" s="6">
        <v>0.60499999999999998</v>
      </c>
      <c r="E388" s="5" t="s">
        <v>25</v>
      </c>
      <c r="F388" s="5" t="s">
        <v>25</v>
      </c>
      <c r="G388" s="5" t="s">
        <v>25</v>
      </c>
      <c r="H388" s="5" t="s">
        <v>25</v>
      </c>
      <c r="I388" s="5" t="s">
        <v>25</v>
      </c>
      <c r="J388" s="5" t="s">
        <v>25</v>
      </c>
      <c r="K388" s="10">
        <v>3.2111469020043278E-3</v>
      </c>
      <c r="L388" s="5" t="s">
        <v>25</v>
      </c>
      <c r="M388" s="5" t="s">
        <v>25</v>
      </c>
      <c r="N388" s="5" t="s">
        <v>25</v>
      </c>
      <c r="O388" s="13">
        <v>1.7076352862499997E-3</v>
      </c>
      <c r="P388" s="5" t="s">
        <v>25</v>
      </c>
      <c r="Q388" s="7" t="s">
        <v>25</v>
      </c>
      <c r="R388" s="9" t="e">
        <f t="shared" ref="R388:R451" si="48">LN(1+P388)-LN(1+K387)</f>
        <v>#VALUE!</v>
      </c>
      <c r="S388" s="9">
        <f t="shared" ref="S388:S451" si="49">LN(C387)-LN(B387)</f>
        <v>-3.2281337676532997</v>
      </c>
      <c r="T388" s="11" t="e">
        <f>AVERAGE($R$3:R387)</f>
        <v>#VALUE!</v>
      </c>
      <c r="U388" s="9">
        <f t="shared" ref="U388:U451" si="50">LN(C388)-LN(B387)</f>
        <v>-3.2230462211419271</v>
      </c>
      <c r="V388" s="9">
        <f t="shared" ref="V388:V451" si="51">LN(D387)-LN(B387)</f>
        <v>-2.6183225403350554</v>
      </c>
      <c r="W388" s="9">
        <f t="shared" ref="W388:W451" si="52">LN(C387)-LN(D387)</f>
        <v>-0.60981122731824389</v>
      </c>
      <c r="X388" s="9" t="e">
        <f t="shared" ref="X388:X451" si="53">I387-F387</f>
        <v>#VALUE!</v>
      </c>
      <c r="Y388" s="12" t="e">
        <f t="shared" ref="Y388:Y451" si="54">H387-G387</f>
        <v>#VALUE!</v>
      </c>
      <c r="Z388" s="9" t="str">
        <f t="shared" ref="Z388:Z451" si="55">L387</f>
        <v>NaN</v>
      </c>
    </row>
    <row r="389" spans="1:26" hidden="1" x14ac:dyDescent="0.25">
      <c r="A389" s="4">
        <v>190304</v>
      </c>
      <c r="B389" s="5">
        <v>7.75</v>
      </c>
      <c r="C389" s="5">
        <v>0.3367</v>
      </c>
      <c r="D389" s="6">
        <v>0.59670000000000001</v>
      </c>
      <c r="E389" s="5" t="s">
        <v>25</v>
      </c>
      <c r="F389" s="5" t="s">
        <v>25</v>
      </c>
      <c r="G389" s="5" t="s">
        <v>25</v>
      </c>
      <c r="H389" s="5" t="s">
        <v>25</v>
      </c>
      <c r="I389" s="5" t="s">
        <v>25</v>
      </c>
      <c r="J389" s="5" t="s">
        <v>25</v>
      </c>
      <c r="K389" s="10">
        <v>3.7793533739388461E-3</v>
      </c>
      <c r="L389" s="5" t="s">
        <v>25</v>
      </c>
      <c r="M389" s="5" t="s">
        <v>25</v>
      </c>
      <c r="N389" s="5" t="s">
        <v>25</v>
      </c>
      <c r="O389" s="13">
        <v>1.6186946951000001E-3</v>
      </c>
      <c r="P389" s="5" t="s">
        <v>25</v>
      </c>
      <c r="Q389" s="7" t="s">
        <v>25</v>
      </c>
      <c r="R389" s="9" t="e">
        <f t="shared" si="48"/>
        <v>#VALUE!</v>
      </c>
      <c r="S389" s="9">
        <f t="shared" si="49"/>
        <v>-3.1830166196900747</v>
      </c>
      <c r="T389" s="11" t="e">
        <f>AVERAGE($R$3:R388)</f>
        <v>#VALUE!</v>
      </c>
      <c r="U389" s="9">
        <f t="shared" si="50"/>
        <v>-3.1779548253481122</v>
      </c>
      <c r="V389" s="9">
        <f t="shared" si="51"/>
        <v>-2.5919186934842999</v>
      </c>
      <c r="W389" s="9">
        <f t="shared" si="52"/>
        <v>-0.59109792620577495</v>
      </c>
      <c r="X389" s="9" t="e">
        <f t="shared" si="53"/>
        <v>#VALUE!</v>
      </c>
      <c r="Y389" s="12" t="e">
        <f t="shared" si="54"/>
        <v>#VALUE!</v>
      </c>
      <c r="Z389" s="9" t="str">
        <f t="shared" si="55"/>
        <v>NaN</v>
      </c>
    </row>
    <row r="390" spans="1:26" hidden="1" x14ac:dyDescent="0.25">
      <c r="A390" s="4">
        <v>190305</v>
      </c>
      <c r="B390" s="5">
        <v>7.6</v>
      </c>
      <c r="C390" s="5">
        <v>0.33829999999999999</v>
      </c>
      <c r="D390" s="6">
        <v>0.58830000000000005</v>
      </c>
      <c r="E390" s="5" t="s">
        <v>25</v>
      </c>
      <c r="F390" s="5" t="s">
        <v>25</v>
      </c>
      <c r="G390" s="5" t="s">
        <v>25</v>
      </c>
      <c r="H390" s="5" t="s">
        <v>25</v>
      </c>
      <c r="I390" s="5" t="s">
        <v>25</v>
      </c>
      <c r="J390" s="5" t="s">
        <v>25</v>
      </c>
      <c r="K390" s="10">
        <v>3.491560485556427E-3</v>
      </c>
      <c r="L390" s="5" t="s">
        <v>25</v>
      </c>
      <c r="M390" s="5" t="s">
        <v>25</v>
      </c>
      <c r="N390" s="5" t="s">
        <v>25</v>
      </c>
      <c r="O390" s="13">
        <v>1.3952706652299999E-3</v>
      </c>
      <c r="P390" s="5" t="s">
        <v>25</v>
      </c>
      <c r="Q390" s="7" t="s">
        <v>25</v>
      </c>
      <c r="R390" s="9" t="e">
        <f t="shared" si="48"/>
        <v>#VALUE!</v>
      </c>
      <c r="S390" s="9">
        <f t="shared" si="49"/>
        <v>-3.1362557961803637</v>
      </c>
      <c r="T390" s="11" t="e">
        <f>AVERAGE($R$3:R389)</f>
        <v>#VALUE!</v>
      </c>
      <c r="U390" s="9">
        <f t="shared" si="50"/>
        <v>-3.1315150465607298</v>
      </c>
      <c r="V390" s="9">
        <f t="shared" si="51"/>
        <v>-2.5640336478193562</v>
      </c>
      <c r="W390" s="9">
        <f t="shared" si="52"/>
        <v>-0.57222214836100738</v>
      </c>
      <c r="X390" s="9" t="e">
        <f t="shared" si="53"/>
        <v>#VALUE!</v>
      </c>
      <c r="Y390" s="12" t="e">
        <f t="shared" si="54"/>
        <v>#VALUE!</v>
      </c>
      <c r="Z390" s="9" t="str">
        <f t="shared" si="55"/>
        <v>NaN</v>
      </c>
    </row>
    <row r="391" spans="1:26" hidden="1" x14ac:dyDescent="0.25">
      <c r="A391" s="4">
        <v>190306</v>
      </c>
      <c r="B391" s="5">
        <v>7.18</v>
      </c>
      <c r="C391" s="5">
        <v>0.34</v>
      </c>
      <c r="D391" s="6">
        <v>0.57999999999999996</v>
      </c>
      <c r="E391" s="5" t="s">
        <v>25</v>
      </c>
      <c r="F391" s="5" t="s">
        <v>25</v>
      </c>
      <c r="G391" s="5" t="s">
        <v>25</v>
      </c>
      <c r="H391" s="5" t="s">
        <v>25</v>
      </c>
      <c r="I391" s="5" t="s">
        <v>25</v>
      </c>
      <c r="J391" s="5" t="s">
        <v>25</v>
      </c>
      <c r="K391" s="10">
        <v>3.1447331585314625E-3</v>
      </c>
      <c r="L391" s="5" t="s">
        <v>25</v>
      </c>
      <c r="M391" s="5" t="s">
        <v>25</v>
      </c>
      <c r="N391" s="5" t="s">
        <v>25</v>
      </c>
      <c r="O391" s="13">
        <v>2.5605328882199988E-3</v>
      </c>
      <c r="P391" s="5" t="s">
        <v>25</v>
      </c>
      <c r="Q391" s="7" t="s">
        <v>25</v>
      </c>
      <c r="R391" s="9" t="e">
        <f t="shared" si="48"/>
        <v>#VALUE!</v>
      </c>
      <c r="S391" s="9">
        <f t="shared" si="49"/>
        <v>-3.1119704504877594</v>
      </c>
      <c r="T391" s="11" t="e">
        <f>AVERAGE($R$3:R390)</f>
        <v>#VALUE!</v>
      </c>
      <c r="U391" s="9">
        <f t="shared" si="50"/>
        <v>-3.106957908664215</v>
      </c>
      <c r="V391" s="9">
        <f t="shared" si="51"/>
        <v>-2.558666504404012</v>
      </c>
      <c r="W391" s="9">
        <f t="shared" si="52"/>
        <v>-0.55330394608374756</v>
      </c>
      <c r="X391" s="9" t="e">
        <f t="shared" si="53"/>
        <v>#VALUE!</v>
      </c>
      <c r="Y391" s="12" t="e">
        <f t="shared" si="54"/>
        <v>#VALUE!</v>
      </c>
      <c r="Z391" s="9" t="str">
        <f t="shared" si="55"/>
        <v>NaN</v>
      </c>
    </row>
    <row r="392" spans="1:26" hidden="1" x14ac:dyDescent="0.25">
      <c r="A392" s="4">
        <v>190307</v>
      </c>
      <c r="B392" s="5">
        <v>6.85</v>
      </c>
      <c r="C392" s="5">
        <v>0.3417</v>
      </c>
      <c r="D392" s="6">
        <v>0.57169999999999999</v>
      </c>
      <c r="E392" s="5" t="s">
        <v>25</v>
      </c>
      <c r="F392" s="5" t="s">
        <v>25</v>
      </c>
      <c r="G392" s="5" t="s">
        <v>25</v>
      </c>
      <c r="H392" s="5" t="s">
        <v>25</v>
      </c>
      <c r="I392" s="5" t="s">
        <v>25</v>
      </c>
      <c r="J392" s="5" t="s">
        <v>25</v>
      </c>
      <c r="K392" s="10">
        <v>3.3882502179319704E-3</v>
      </c>
      <c r="L392" s="5" t="s">
        <v>25</v>
      </c>
      <c r="M392" s="5" t="s">
        <v>25</v>
      </c>
      <c r="N392" s="5" t="s">
        <v>25</v>
      </c>
      <c r="O392" s="13">
        <v>2.5974588564100002E-3</v>
      </c>
      <c r="P392" s="5" t="s">
        <v>25</v>
      </c>
      <c r="Q392" s="7" t="s">
        <v>25</v>
      </c>
      <c r="R392" s="9" t="e">
        <f t="shared" si="48"/>
        <v>#VALUE!</v>
      </c>
      <c r="S392" s="9">
        <f t="shared" si="49"/>
        <v>-3.0501090444320624</v>
      </c>
      <c r="T392" s="11" t="e">
        <f>AVERAGE($R$3:R391)</f>
        <v>#VALUE!</v>
      </c>
      <c r="U392" s="9">
        <f t="shared" si="50"/>
        <v>-3.0451215029210239</v>
      </c>
      <c r="V392" s="9">
        <f t="shared" si="51"/>
        <v>-2.5160265585018049</v>
      </c>
      <c r="W392" s="9">
        <f t="shared" si="52"/>
        <v>-0.53408248593025764</v>
      </c>
      <c r="X392" s="9" t="e">
        <f t="shared" si="53"/>
        <v>#VALUE!</v>
      </c>
      <c r="Y392" s="12" t="e">
        <f t="shared" si="54"/>
        <v>#VALUE!</v>
      </c>
      <c r="Z392" s="9" t="str">
        <f t="shared" si="55"/>
        <v>NaN</v>
      </c>
    </row>
    <row r="393" spans="1:26" hidden="1" x14ac:dyDescent="0.25">
      <c r="A393" s="4">
        <v>190308</v>
      </c>
      <c r="B393" s="5">
        <v>6.63</v>
      </c>
      <c r="C393" s="5">
        <v>0.34329999999999999</v>
      </c>
      <c r="D393" s="6">
        <v>0.56330000000000002</v>
      </c>
      <c r="E393" s="5" t="s">
        <v>25</v>
      </c>
      <c r="F393" s="5" t="s">
        <v>25</v>
      </c>
      <c r="G393" s="5" t="s">
        <v>25</v>
      </c>
      <c r="H393" s="5" t="s">
        <v>25</v>
      </c>
      <c r="I393" s="5" t="s">
        <v>25</v>
      </c>
      <c r="J393" s="5" t="s">
        <v>25</v>
      </c>
      <c r="K393" s="10">
        <v>3.6539051918234328E-3</v>
      </c>
      <c r="L393" s="5" t="s">
        <v>25</v>
      </c>
      <c r="M393" s="5" t="s">
        <v>25</v>
      </c>
      <c r="N393" s="5" t="s">
        <v>25</v>
      </c>
      <c r="O393" s="13">
        <v>4.6120563661600006E-3</v>
      </c>
      <c r="P393" s="5" t="s">
        <v>25</v>
      </c>
      <c r="Q393" s="7" t="s">
        <v>25</v>
      </c>
      <c r="R393" s="9" t="e">
        <f t="shared" si="48"/>
        <v>#VALUE!</v>
      </c>
      <c r="S393" s="9">
        <f t="shared" si="49"/>
        <v>-2.9980707721350246</v>
      </c>
      <c r="T393" s="11" t="e">
        <f>AVERAGE($R$3:R392)</f>
        <v>#VALUE!</v>
      </c>
      <c r="U393" s="9">
        <f t="shared" si="50"/>
        <v>-2.9933992307926243</v>
      </c>
      <c r="V393" s="9">
        <f t="shared" si="51"/>
        <v>-2.4833895529863454</v>
      </c>
      <c r="W393" s="9">
        <f t="shared" si="52"/>
        <v>-0.51468121914867937</v>
      </c>
      <c r="X393" s="9" t="e">
        <f t="shared" si="53"/>
        <v>#VALUE!</v>
      </c>
      <c r="Y393" s="12" t="e">
        <f t="shared" si="54"/>
        <v>#VALUE!</v>
      </c>
      <c r="Z393" s="9" t="str">
        <f t="shared" si="55"/>
        <v>NaN</v>
      </c>
    </row>
    <row r="394" spans="1:26" hidden="1" x14ac:dyDescent="0.25">
      <c r="A394" s="4">
        <v>190309</v>
      </c>
      <c r="B394" s="5">
        <v>6.47</v>
      </c>
      <c r="C394" s="5">
        <v>0.34499999999999997</v>
      </c>
      <c r="D394" s="6">
        <v>0.55500000000000005</v>
      </c>
      <c r="E394" s="5" t="s">
        <v>25</v>
      </c>
      <c r="F394" s="5" t="s">
        <v>25</v>
      </c>
      <c r="G394" s="5" t="s">
        <v>25</v>
      </c>
      <c r="H394" s="5" t="s">
        <v>25</v>
      </c>
      <c r="I394" s="5" t="s">
        <v>25</v>
      </c>
      <c r="J394" s="5" t="s">
        <v>25</v>
      </c>
      <c r="K394" s="10">
        <v>4.0228704333393536E-3</v>
      </c>
      <c r="L394" s="5" t="s">
        <v>25</v>
      </c>
      <c r="M394" s="5" t="s">
        <v>25</v>
      </c>
      <c r="N394" s="5" t="s">
        <v>25</v>
      </c>
      <c r="O394" s="13">
        <v>2.9431976935199999E-3</v>
      </c>
      <c r="P394" s="5" t="s">
        <v>25</v>
      </c>
      <c r="Q394" s="7" t="s">
        <v>25</v>
      </c>
      <c r="R394" s="9" t="e">
        <f t="shared" si="48"/>
        <v>#VALUE!</v>
      </c>
      <c r="S394" s="9">
        <f t="shared" si="49"/>
        <v>-2.960755382716262</v>
      </c>
      <c r="T394" s="11" t="e">
        <f>AVERAGE($R$3:R393)</f>
        <v>#VALUE!</v>
      </c>
      <c r="U394" s="9">
        <f t="shared" si="50"/>
        <v>-2.9558156661485482</v>
      </c>
      <c r="V394" s="9">
        <f t="shared" si="51"/>
        <v>-2.4655477372792398</v>
      </c>
      <c r="W394" s="9">
        <f t="shared" si="52"/>
        <v>-0.495207645437022</v>
      </c>
      <c r="X394" s="9" t="e">
        <f t="shared" si="53"/>
        <v>#VALUE!</v>
      </c>
      <c r="Y394" s="12" t="e">
        <f t="shared" si="54"/>
        <v>#VALUE!</v>
      </c>
      <c r="Z394" s="9" t="str">
        <f t="shared" si="55"/>
        <v>NaN</v>
      </c>
    </row>
    <row r="395" spans="1:26" hidden="1" x14ac:dyDescent="0.25">
      <c r="A395" s="4">
        <v>190310</v>
      </c>
      <c r="B395" s="5">
        <v>6.26</v>
      </c>
      <c r="C395" s="5">
        <v>0.34670000000000001</v>
      </c>
      <c r="D395" s="6">
        <v>0.54669999999999996</v>
      </c>
      <c r="E395" s="5" t="s">
        <v>25</v>
      </c>
      <c r="F395" s="5" t="s">
        <v>25</v>
      </c>
      <c r="G395" s="5" t="s">
        <v>25</v>
      </c>
      <c r="H395" s="5" t="s">
        <v>25</v>
      </c>
      <c r="I395" s="5" t="s">
        <v>25</v>
      </c>
      <c r="J395" s="5" t="s">
        <v>25</v>
      </c>
      <c r="K395" s="10">
        <v>4.0671462623212635E-3</v>
      </c>
      <c r="L395" s="5" t="s">
        <v>25</v>
      </c>
      <c r="M395" s="5" t="s">
        <v>25</v>
      </c>
      <c r="N395" s="5" t="s">
        <v>25</v>
      </c>
      <c r="O395" s="13">
        <v>3.6398171592E-3</v>
      </c>
      <c r="P395" s="5" t="s">
        <v>25</v>
      </c>
      <c r="Q395" s="7" t="s">
        <v>25</v>
      </c>
      <c r="R395" s="9" t="e">
        <f t="shared" si="48"/>
        <v>#VALUE!</v>
      </c>
      <c r="S395" s="9">
        <f t="shared" si="49"/>
        <v>-2.9313869704635866</v>
      </c>
      <c r="T395" s="11" t="e">
        <f>AVERAGE($R$3:R394)</f>
        <v>#VALUE!</v>
      </c>
      <c r="U395" s="9">
        <f t="shared" si="50"/>
        <v>-2.9264715348039685</v>
      </c>
      <c r="V395" s="9">
        <f t="shared" si="51"/>
        <v>-2.4559632737485115</v>
      </c>
      <c r="W395" s="9">
        <f t="shared" si="52"/>
        <v>-0.47542369671507489</v>
      </c>
      <c r="X395" s="9" t="e">
        <f t="shared" si="53"/>
        <v>#VALUE!</v>
      </c>
      <c r="Y395" s="12" t="e">
        <f t="shared" si="54"/>
        <v>#VALUE!</v>
      </c>
      <c r="Z395" s="9" t="str">
        <f t="shared" si="55"/>
        <v>NaN</v>
      </c>
    </row>
    <row r="396" spans="1:26" hidden="1" x14ac:dyDescent="0.25">
      <c r="A396" s="4">
        <v>190311</v>
      </c>
      <c r="B396" s="5">
        <v>6.28</v>
      </c>
      <c r="C396" s="5">
        <v>0.3483</v>
      </c>
      <c r="D396" s="6">
        <v>0.5383</v>
      </c>
      <c r="E396" s="5" t="s">
        <v>25</v>
      </c>
      <c r="F396" s="5" t="s">
        <v>25</v>
      </c>
      <c r="G396" s="5" t="s">
        <v>25</v>
      </c>
      <c r="H396" s="5" t="s">
        <v>25</v>
      </c>
      <c r="I396" s="5" t="s">
        <v>25</v>
      </c>
      <c r="J396" s="5" t="s">
        <v>25</v>
      </c>
      <c r="K396" s="10">
        <v>3.9490773850361692E-3</v>
      </c>
      <c r="L396" s="5" t="s">
        <v>25</v>
      </c>
      <c r="M396" s="5" t="s">
        <v>25</v>
      </c>
      <c r="N396" s="5" t="s">
        <v>25</v>
      </c>
      <c r="O396" s="13">
        <v>1.2781230513499999E-3</v>
      </c>
      <c r="P396" s="5" t="s">
        <v>25</v>
      </c>
      <c r="Q396" s="7" t="s">
        <v>25</v>
      </c>
      <c r="R396" s="9" t="e">
        <f t="shared" si="48"/>
        <v>#VALUE!</v>
      </c>
      <c r="S396" s="9">
        <f t="shared" si="49"/>
        <v>-2.8934756114031668</v>
      </c>
      <c r="T396" s="11" t="e">
        <f>AVERAGE($R$3:R395)</f>
        <v>#VALUE!</v>
      </c>
      <c r="U396" s="9">
        <f t="shared" si="50"/>
        <v>-2.8888712867221891</v>
      </c>
      <c r="V396" s="9">
        <f t="shared" si="51"/>
        <v>-2.4380352581931906</v>
      </c>
      <c r="W396" s="9">
        <f t="shared" si="52"/>
        <v>-0.45544035320997578</v>
      </c>
      <c r="X396" s="9" t="e">
        <f t="shared" si="53"/>
        <v>#VALUE!</v>
      </c>
      <c r="Y396" s="12" t="e">
        <f t="shared" si="54"/>
        <v>#VALUE!</v>
      </c>
      <c r="Z396" s="9" t="str">
        <f t="shared" si="55"/>
        <v>NaN</v>
      </c>
    </row>
    <row r="397" spans="1:26" hidden="1" x14ac:dyDescent="0.25">
      <c r="A397" s="4">
        <v>190312</v>
      </c>
      <c r="B397" s="5">
        <v>6.57</v>
      </c>
      <c r="C397" s="5">
        <v>0.35</v>
      </c>
      <c r="D397" s="6">
        <v>0.53</v>
      </c>
      <c r="E397" s="5" t="s">
        <v>25</v>
      </c>
      <c r="F397" s="5" t="s">
        <v>25</v>
      </c>
      <c r="G397" s="5" t="s">
        <v>25</v>
      </c>
      <c r="H397" s="5" t="s">
        <v>25</v>
      </c>
      <c r="I397" s="5" t="s">
        <v>25</v>
      </c>
      <c r="J397" s="5" t="s">
        <v>25</v>
      </c>
      <c r="K397" s="10">
        <v>4.0450083478303081E-3</v>
      </c>
      <c r="L397" s="5" t="s">
        <v>25</v>
      </c>
      <c r="M397" s="5" t="s">
        <v>25</v>
      </c>
      <c r="N397" s="5" t="s">
        <v>25</v>
      </c>
      <c r="O397" s="13">
        <v>1.24432114833E-3</v>
      </c>
      <c r="P397" s="5" t="s">
        <v>25</v>
      </c>
      <c r="Q397" s="7" t="s">
        <v>25</v>
      </c>
      <c r="R397" s="9" t="e">
        <f t="shared" si="48"/>
        <v>#VALUE!</v>
      </c>
      <c r="S397" s="9">
        <f t="shared" si="49"/>
        <v>-2.8920610820902892</v>
      </c>
      <c r="T397" s="11" t="e">
        <f>AVERAGE($R$3:R396)</f>
        <v>#VALUE!</v>
      </c>
      <c r="U397" s="9">
        <f t="shared" si="50"/>
        <v>-2.8871921049787854</v>
      </c>
      <c r="V397" s="9">
        <f t="shared" si="51"/>
        <v>-2.4567092338953329</v>
      </c>
      <c r="W397" s="9">
        <f t="shared" si="52"/>
        <v>-0.4353518481949562</v>
      </c>
      <c r="X397" s="9" t="e">
        <f t="shared" si="53"/>
        <v>#VALUE!</v>
      </c>
      <c r="Y397" s="12" t="e">
        <f t="shared" si="54"/>
        <v>#VALUE!</v>
      </c>
      <c r="Z397" s="9" t="str">
        <f t="shared" si="55"/>
        <v>NaN</v>
      </c>
    </row>
    <row r="398" spans="1:26" hidden="1" x14ac:dyDescent="0.25">
      <c r="A398" s="4">
        <v>190401</v>
      </c>
      <c r="B398" s="5">
        <v>6.68</v>
      </c>
      <c r="C398" s="5">
        <v>0.34670000000000001</v>
      </c>
      <c r="D398" s="6">
        <v>0.52669999999999995</v>
      </c>
      <c r="E398" s="5" t="s">
        <v>25</v>
      </c>
      <c r="F398" s="5" t="s">
        <v>25</v>
      </c>
      <c r="G398" s="5" t="s">
        <v>25</v>
      </c>
      <c r="H398" s="5" t="s">
        <v>25</v>
      </c>
      <c r="I398" s="5" t="s">
        <v>25</v>
      </c>
      <c r="J398" s="5" t="s">
        <v>25</v>
      </c>
      <c r="K398" s="10">
        <v>3.9564566898664865E-3</v>
      </c>
      <c r="L398" s="5" t="s">
        <v>25</v>
      </c>
      <c r="M398" s="5" t="s">
        <v>25</v>
      </c>
      <c r="N398" s="5" t="s">
        <v>25</v>
      </c>
      <c r="O398" s="13">
        <v>1.7781549866799997E-3</v>
      </c>
      <c r="P398" s="5" t="s">
        <v>25</v>
      </c>
      <c r="Q398" s="7" t="s">
        <v>25</v>
      </c>
      <c r="R398" s="9" t="e">
        <f t="shared" si="48"/>
        <v>#VALUE!</v>
      </c>
      <c r="S398" s="9">
        <f t="shared" si="49"/>
        <v>-2.932335956995197</v>
      </c>
      <c r="T398" s="11" t="e">
        <f>AVERAGE($R$3:R397)</f>
        <v>#VALUE!</v>
      </c>
      <c r="U398" s="9">
        <f t="shared" si="50"/>
        <v>-2.9418092587876785</v>
      </c>
      <c r="V398" s="9">
        <f t="shared" si="51"/>
        <v>-2.5173921049324886</v>
      </c>
      <c r="W398" s="9">
        <f t="shared" si="52"/>
        <v>-0.41494385206270834</v>
      </c>
      <c r="X398" s="9" t="e">
        <f t="shared" si="53"/>
        <v>#VALUE!</v>
      </c>
      <c r="Y398" s="12" t="e">
        <f t="shared" si="54"/>
        <v>#VALUE!</v>
      </c>
      <c r="Z398" s="9" t="str">
        <f t="shared" si="55"/>
        <v>NaN</v>
      </c>
    </row>
    <row r="399" spans="1:26" hidden="1" x14ac:dyDescent="0.25">
      <c r="A399" s="4">
        <v>190402</v>
      </c>
      <c r="B399" s="5">
        <v>6.5</v>
      </c>
      <c r="C399" s="5">
        <v>0.34329999999999999</v>
      </c>
      <c r="D399" s="6">
        <v>0.52329999999999999</v>
      </c>
      <c r="E399" s="5" t="s">
        <v>25</v>
      </c>
      <c r="F399" s="5" t="s">
        <v>25</v>
      </c>
      <c r="G399" s="5" t="s">
        <v>25</v>
      </c>
      <c r="H399" s="5" t="s">
        <v>25</v>
      </c>
      <c r="I399" s="5" t="s">
        <v>25</v>
      </c>
      <c r="J399" s="5" t="s">
        <v>25</v>
      </c>
      <c r="K399" s="10">
        <v>3.2406641213256018E-3</v>
      </c>
      <c r="L399" s="5" t="s">
        <v>25</v>
      </c>
      <c r="M399" s="5" t="s">
        <v>25</v>
      </c>
      <c r="N399" s="5" t="s">
        <v>25</v>
      </c>
      <c r="O399" s="13">
        <v>7.1103726430999997E-4</v>
      </c>
      <c r="P399" s="5" t="s">
        <v>25</v>
      </c>
      <c r="Q399" s="7" t="s">
        <v>25</v>
      </c>
      <c r="R399" s="9" t="e">
        <f t="shared" si="48"/>
        <v>#VALUE!</v>
      </c>
      <c r="S399" s="9">
        <f t="shared" si="49"/>
        <v>-2.9584134138397138</v>
      </c>
      <c r="T399" s="11" t="e">
        <f>AVERAGE($R$3:R398)</f>
        <v>#VALUE!</v>
      </c>
      <c r="U399" s="9">
        <f t="shared" si="50"/>
        <v>-2.9682685660670449</v>
      </c>
      <c r="V399" s="9">
        <f t="shared" si="51"/>
        <v>-2.5402421400413475</v>
      </c>
      <c r="W399" s="9">
        <f t="shared" si="52"/>
        <v>-0.41817127379836583</v>
      </c>
      <c r="X399" s="9" t="e">
        <f t="shared" si="53"/>
        <v>#VALUE!</v>
      </c>
      <c r="Y399" s="12" t="e">
        <f t="shared" si="54"/>
        <v>#VALUE!</v>
      </c>
      <c r="Z399" s="9" t="str">
        <f t="shared" si="55"/>
        <v>NaN</v>
      </c>
    </row>
    <row r="400" spans="1:26" hidden="1" x14ac:dyDescent="0.25">
      <c r="A400" s="4">
        <v>190403</v>
      </c>
      <c r="B400" s="5">
        <v>6.48</v>
      </c>
      <c r="C400" s="5">
        <v>0.34</v>
      </c>
      <c r="D400" s="6">
        <v>0.52</v>
      </c>
      <c r="E400" s="5" t="s">
        <v>25</v>
      </c>
      <c r="F400" s="5" t="s">
        <v>25</v>
      </c>
      <c r="G400" s="5" t="s">
        <v>25</v>
      </c>
      <c r="H400" s="5" t="s">
        <v>25</v>
      </c>
      <c r="I400" s="5" t="s">
        <v>25</v>
      </c>
      <c r="J400" s="5" t="s">
        <v>25</v>
      </c>
      <c r="K400" s="10">
        <v>3.1668710730224179E-3</v>
      </c>
      <c r="L400" s="5" t="s">
        <v>25</v>
      </c>
      <c r="M400" s="5" t="s">
        <v>25</v>
      </c>
      <c r="N400" s="5" t="s">
        <v>25</v>
      </c>
      <c r="O400" s="13">
        <v>1.4626396627299995E-3</v>
      </c>
      <c r="P400" s="5" t="s">
        <v>25</v>
      </c>
      <c r="Q400" s="7" t="s">
        <v>25</v>
      </c>
      <c r="R400" s="9" t="e">
        <f t="shared" si="48"/>
        <v>#VALUE!</v>
      </c>
      <c r="S400" s="9">
        <f t="shared" si="49"/>
        <v>-2.9409527554200823</v>
      </c>
      <c r="T400" s="11" t="e">
        <f>AVERAGE($R$3:R399)</f>
        <v>#VALUE!</v>
      </c>
      <c r="U400" s="9">
        <f t="shared" si="50"/>
        <v>-2.9506118382735211</v>
      </c>
      <c r="V400" s="9">
        <f t="shared" si="51"/>
        <v>-2.5194025425055662</v>
      </c>
      <c r="W400" s="9">
        <f t="shared" si="52"/>
        <v>-0.42155021291451578</v>
      </c>
      <c r="X400" s="9" t="e">
        <f t="shared" si="53"/>
        <v>#VALUE!</v>
      </c>
      <c r="Y400" s="12" t="e">
        <f t="shared" si="54"/>
        <v>#VALUE!</v>
      </c>
      <c r="Z400" s="9" t="str">
        <f t="shared" si="55"/>
        <v>NaN</v>
      </c>
    </row>
    <row r="401" spans="1:26" hidden="1" x14ac:dyDescent="0.25">
      <c r="A401" s="4">
        <v>190404</v>
      </c>
      <c r="B401" s="5">
        <v>6.64</v>
      </c>
      <c r="C401" s="5">
        <v>0.3367</v>
      </c>
      <c r="D401" s="6">
        <v>0.51670000000000005</v>
      </c>
      <c r="E401" s="5" t="s">
        <v>25</v>
      </c>
      <c r="F401" s="5" t="s">
        <v>25</v>
      </c>
      <c r="G401" s="5" t="s">
        <v>25</v>
      </c>
      <c r="H401" s="5" t="s">
        <v>25</v>
      </c>
      <c r="I401" s="5" t="s">
        <v>25</v>
      </c>
      <c r="J401" s="5" t="s">
        <v>25</v>
      </c>
      <c r="K401" s="10">
        <v>3.0930780247192336E-3</v>
      </c>
      <c r="L401" s="5" t="s">
        <v>25</v>
      </c>
      <c r="M401" s="5" t="s">
        <v>25</v>
      </c>
      <c r="N401" s="5" t="s">
        <v>25</v>
      </c>
      <c r="O401" s="13">
        <v>4.3687836406000006E-4</v>
      </c>
      <c r="P401" s="5" t="s">
        <v>25</v>
      </c>
      <c r="Q401" s="7" t="s">
        <v>25</v>
      </c>
      <c r="R401" s="9" t="e">
        <f t="shared" si="48"/>
        <v>#VALUE!</v>
      </c>
      <c r="S401" s="9">
        <f t="shared" si="49"/>
        <v>-2.9475301717361129</v>
      </c>
      <c r="T401" s="11" t="e">
        <f>AVERAGE($R$3:R400)</f>
        <v>#VALUE!</v>
      </c>
      <c r="U401" s="9">
        <f t="shared" si="50"/>
        <v>-2.9572834631792917</v>
      </c>
      <c r="V401" s="9">
        <f t="shared" si="51"/>
        <v>-2.5226469777708473</v>
      </c>
      <c r="W401" s="9">
        <f t="shared" si="52"/>
        <v>-0.42488319396526586</v>
      </c>
      <c r="X401" s="9" t="e">
        <f t="shared" si="53"/>
        <v>#VALUE!</v>
      </c>
      <c r="Y401" s="12" t="e">
        <f t="shared" si="54"/>
        <v>#VALUE!</v>
      </c>
      <c r="Z401" s="9" t="str">
        <f t="shared" si="55"/>
        <v>NaN</v>
      </c>
    </row>
    <row r="402" spans="1:26" hidden="1" x14ac:dyDescent="0.25">
      <c r="A402" s="4">
        <v>190405</v>
      </c>
      <c r="B402" s="5">
        <v>6.5</v>
      </c>
      <c r="C402" s="5">
        <v>0.33329999999999999</v>
      </c>
      <c r="D402" s="6">
        <v>0.51329999999999998</v>
      </c>
      <c r="E402" s="5" t="s">
        <v>25</v>
      </c>
      <c r="F402" s="5" t="s">
        <v>25</v>
      </c>
      <c r="G402" s="5" t="s">
        <v>25</v>
      </c>
      <c r="H402" s="5" t="s">
        <v>25</v>
      </c>
      <c r="I402" s="5" t="s">
        <v>25</v>
      </c>
      <c r="J402" s="5" t="s">
        <v>25</v>
      </c>
      <c r="K402" s="10">
        <v>2.6355611252394922E-3</v>
      </c>
      <c r="L402" s="5" t="s">
        <v>25</v>
      </c>
      <c r="M402" s="5" t="s">
        <v>25</v>
      </c>
      <c r="N402" s="5" t="s">
        <v>25</v>
      </c>
      <c r="O402" s="13">
        <v>3.4317244150000007E-4</v>
      </c>
      <c r="P402" s="5" t="s">
        <v>25</v>
      </c>
      <c r="Q402" s="7" t="s">
        <v>25</v>
      </c>
      <c r="R402" s="9" t="e">
        <f t="shared" si="48"/>
        <v>#VALUE!</v>
      </c>
      <c r="S402" s="9">
        <f t="shared" si="49"/>
        <v>-2.9816749163034508</v>
      </c>
      <c r="T402" s="11" t="e">
        <f>AVERAGE($R$3:R401)</f>
        <v>#VALUE!</v>
      </c>
      <c r="U402" s="9">
        <f t="shared" si="50"/>
        <v>-2.9918242571567855</v>
      </c>
      <c r="V402" s="9">
        <f t="shared" si="51"/>
        <v>-2.5534048071773405</v>
      </c>
      <c r="W402" s="9">
        <f t="shared" si="52"/>
        <v>-0.42827010912611019</v>
      </c>
      <c r="X402" s="9" t="e">
        <f t="shared" si="53"/>
        <v>#VALUE!</v>
      </c>
      <c r="Y402" s="12" t="e">
        <f t="shared" si="54"/>
        <v>#VALUE!</v>
      </c>
      <c r="Z402" s="9" t="str">
        <f t="shared" si="55"/>
        <v>NaN</v>
      </c>
    </row>
    <row r="403" spans="1:26" hidden="1" x14ac:dyDescent="0.25">
      <c r="A403" s="4">
        <v>190406</v>
      </c>
      <c r="B403" s="5">
        <v>6.51</v>
      </c>
      <c r="C403" s="5">
        <v>0.33</v>
      </c>
      <c r="D403" s="6">
        <v>0.51</v>
      </c>
      <c r="E403" s="5" t="s">
        <v>25</v>
      </c>
      <c r="F403" s="5" t="s">
        <v>25</v>
      </c>
      <c r="G403" s="5" t="s">
        <v>25</v>
      </c>
      <c r="H403" s="5" t="s">
        <v>25</v>
      </c>
      <c r="I403" s="5" t="s">
        <v>25</v>
      </c>
      <c r="J403" s="5" t="s">
        <v>25</v>
      </c>
      <c r="K403" s="10">
        <v>2.5322508576150348E-3</v>
      </c>
      <c r="L403" s="5" t="s">
        <v>25</v>
      </c>
      <c r="M403" s="5" t="s">
        <v>25</v>
      </c>
      <c r="N403" s="5" t="s">
        <v>25</v>
      </c>
      <c r="O403" s="13">
        <v>2.3818810262E-4</v>
      </c>
      <c r="P403" s="5" t="s">
        <v>25</v>
      </c>
      <c r="Q403" s="7" t="s">
        <v>25</v>
      </c>
      <c r="R403" s="9" t="e">
        <f t="shared" si="48"/>
        <v>#VALUE!</v>
      </c>
      <c r="S403" s="9">
        <f t="shared" si="49"/>
        <v>-2.9705144705700341</v>
      </c>
      <c r="T403" s="11" t="e">
        <f>AVERAGE($R$3:R402)</f>
        <v>#VALUE!</v>
      </c>
      <c r="U403" s="9">
        <f t="shared" si="50"/>
        <v>-2.9804648014232025</v>
      </c>
      <c r="V403" s="9">
        <f t="shared" si="51"/>
        <v>-2.5386969863174711</v>
      </c>
      <c r="W403" s="9">
        <f t="shared" si="52"/>
        <v>-0.43181748425256339</v>
      </c>
      <c r="X403" s="9" t="e">
        <f t="shared" si="53"/>
        <v>#VALUE!</v>
      </c>
      <c r="Y403" s="12" t="e">
        <f t="shared" si="54"/>
        <v>#VALUE!</v>
      </c>
      <c r="Z403" s="9" t="str">
        <f t="shared" si="55"/>
        <v>NaN</v>
      </c>
    </row>
    <row r="404" spans="1:26" hidden="1" x14ac:dyDescent="0.25">
      <c r="A404" s="4">
        <v>190407</v>
      </c>
      <c r="B404" s="5">
        <v>6.78</v>
      </c>
      <c r="C404" s="5">
        <v>0.32669999999999999</v>
      </c>
      <c r="D404" s="6">
        <v>0.50670000000000004</v>
      </c>
      <c r="E404" s="5" t="s">
        <v>25</v>
      </c>
      <c r="F404" s="5" t="s">
        <v>25</v>
      </c>
      <c r="G404" s="5" t="s">
        <v>25</v>
      </c>
      <c r="H404" s="5" t="s">
        <v>25</v>
      </c>
      <c r="I404" s="5" t="s">
        <v>25</v>
      </c>
      <c r="J404" s="5" t="s">
        <v>25</v>
      </c>
      <c r="K404" s="10">
        <v>2.3034924078751641E-3</v>
      </c>
      <c r="L404" s="5" t="s">
        <v>25</v>
      </c>
      <c r="M404" s="5" t="s">
        <v>25</v>
      </c>
      <c r="N404" s="5" t="s">
        <v>25</v>
      </c>
      <c r="O404" s="13">
        <v>9.0555547535000008E-4</v>
      </c>
      <c r="P404" s="5" t="s">
        <v>25</v>
      </c>
      <c r="Q404" s="7" t="s">
        <v>25</v>
      </c>
      <c r="R404" s="9" t="e">
        <f t="shared" si="48"/>
        <v>#VALUE!</v>
      </c>
      <c r="S404" s="9">
        <f t="shared" si="49"/>
        <v>-2.9820020807420891</v>
      </c>
      <c r="T404" s="11" t="e">
        <f>AVERAGE($R$3:R403)</f>
        <v>#VALUE!</v>
      </c>
      <c r="U404" s="9">
        <f t="shared" si="50"/>
        <v>-2.9920524165955906</v>
      </c>
      <c r="V404" s="9">
        <f t="shared" si="51"/>
        <v>-2.5466840094842436</v>
      </c>
      <c r="W404" s="9">
        <f t="shared" si="52"/>
        <v>-0.4353180712578455</v>
      </c>
      <c r="X404" s="9" t="e">
        <f t="shared" si="53"/>
        <v>#VALUE!</v>
      </c>
      <c r="Y404" s="12" t="e">
        <f t="shared" si="54"/>
        <v>#VALUE!</v>
      </c>
      <c r="Z404" s="9" t="str">
        <f t="shared" si="55"/>
        <v>NaN</v>
      </c>
    </row>
    <row r="405" spans="1:26" hidden="1" x14ac:dyDescent="0.25">
      <c r="A405" s="4">
        <v>190408</v>
      </c>
      <c r="B405" s="5">
        <v>7.01</v>
      </c>
      <c r="C405" s="5">
        <v>0.32329999999999998</v>
      </c>
      <c r="D405" s="6">
        <v>0.50329999999999997</v>
      </c>
      <c r="E405" s="5" t="s">
        <v>25</v>
      </c>
      <c r="F405" s="5" t="s">
        <v>25</v>
      </c>
      <c r="G405" s="5" t="s">
        <v>25</v>
      </c>
      <c r="H405" s="5" t="s">
        <v>25</v>
      </c>
      <c r="I405" s="5" t="s">
        <v>25</v>
      </c>
      <c r="J405" s="5" t="s">
        <v>25</v>
      </c>
      <c r="K405" s="10">
        <v>2.244457969232617E-3</v>
      </c>
      <c r="L405" s="5" t="s">
        <v>25</v>
      </c>
      <c r="M405" s="5" t="s">
        <v>25</v>
      </c>
      <c r="N405" s="5" t="s">
        <v>25</v>
      </c>
      <c r="O405" s="13">
        <v>4.8822878966999996E-4</v>
      </c>
      <c r="P405" s="5" t="s">
        <v>25</v>
      </c>
      <c r="Q405" s="7" t="s">
        <v>25</v>
      </c>
      <c r="R405" s="9" t="e">
        <f t="shared" si="48"/>
        <v>#VALUE!</v>
      </c>
      <c r="S405" s="9">
        <f t="shared" si="49"/>
        <v>-3.0326900623274167</v>
      </c>
      <c r="T405" s="11" t="e">
        <f>AVERAGE($R$3:R404)</f>
        <v>#VALUE!</v>
      </c>
      <c r="U405" s="9">
        <f t="shared" si="50"/>
        <v>-3.0431516962030538</v>
      </c>
      <c r="V405" s="9">
        <f t="shared" si="51"/>
        <v>-2.593813268452577</v>
      </c>
      <c r="W405" s="9">
        <f t="shared" si="52"/>
        <v>-0.4388767938748398</v>
      </c>
      <c r="X405" s="9" t="e">
        <f t="shared" si="53"/>
        <v>#VALUE!</v>
      </c>
      <c r="Y405" s="12" t="e">
        <f t="shared" si="54"/>
        <v>#VALUE!</v>
      </c>
      <c r="Z405" s="9" t="str">
        <f t="shared" si="55"/>
        <v>NaN</v>
      </c>
    </row>
    <row r="406" spans="1:26" hidden="1" x14ac:dyDescent="0.25">
      <c r="A406" s="4">
        <v>190409</v>
      </c>
      <c r="B406" s="5">
        <v>7.32</v>
      </c>
      <c r="C406" s="5">
        <v>0.32</v>
      </c>
      <c r="D406" s="6">
        <v>0.5</v>
      </c>
      <c r="E406" s="5" t="s">
        <v>25</v>
      </c>
      <c r="F406" s="5" t="s">
        <v>25</v>
      </c>
      <c r="G406" s="5" t="s">
        <v>25</v>
      </c>
      <c r="H406" s="5" t="s">
        <v>25</v>
      </c>
      <c r="I406" s="5" t="s">
        <v>25</v>
      </c>
      <c r="J406" s="5" t="s">
        <v>25</v>
      </c>
      <c r="K406" s="10">
        <v>2.5027336382937612E-3</v>
      </c>
      <c r="L406" s="5" t="s">
        <v>25</v>
      </c>
      <c r="M406" s="5" t="s">
        <v>25</v>
      </c>
      <c r="N406" s="5" t="s">
        <v>25</v>
      </c>
      <c r="O406" s="13">
        <v>8.8124632826999986E-4</v>
      </c>
      <c r="P406" s="5" t="s">
        <v>25</v>
      </c>
      <c r="Q406" s="7" t="s">
        <v>25</v>
      </c>
      <c r="R406" s="9" t="e">
        <f t="shared" si="48"/>
        <v>#VALUE!</v>
      </c>
      <c r="S406" s="9">
        <f t="shared" si="49"/>
        <v>-3.0765122952972481</v>
      </c>
      <c r="T406" s="11" t="e">
        <f>AVERAGE($R$3:R405)</f>
        <v>#VALUE!</v>
      </c>
      <c r="U406" s="9">
        <f t="shared" si="50"/>
        <v>-3.0867719842348635</v>
      </c>
      <c r="V406" s="9">
        <f t="shared" si="51"/>
        <v>-2.6339065662463215</v>
      </c>
      <c r="W406" s="9">
        <f t="shared" si="52"/>
        <v>-0.44260572905092677</v>
      </c>
      <c r="X406" s="9" t="e">
        <f t="shared" si="53"/>
        <v>#VALUE!</v>
      </c>
      <c r="Y406" s="12" t="e">
        <f t="shared" si="54"/>
        <v>#VALUE!</v>
      </c>
      <c r="Z406" s="9" t="str">
        <f t="shared" si="55"/>
        <v>NaN</v>
      </c>
    </row>
    <row r="407" spans="1:26" hidden="1" x14ac:dyDescent="0.25">
      <c r="A407" s="4">
        <v>190410</v>
      </c>
      <c r="B407" s="5">
        <v>7.75</v>
      </c>
      <c r="C407" s="5">
        <v>0.31669999999999998</v>
      </c>
      <c r="D407" s="6">
        <v>0.49669999999999997</v>
      </c>
      <c r="E407" s="5" t="s">
        <v>25</v>
      </c>
      <c r="F407" s="5" t="s">
        <v>25</v>
      </c>
      <c r="G407" s="5" t="s">
        <v>25</v>
      </c>
      <c r="H407" s="5" t="s">
        <v>25</v>
      </c>
      <c r="I407" s="5" t="s">
        <v>25</v>
      </c>
      <c r="J407" s="5" t="s">
        <v>25</v>
      </c>
      <c r="K407" s="10">
        <v>2.8200437459974521E-3</v>
      </c>
      <c r="L407" s="5" t="s">
        <v>25</v>
      </c>
      <c r="M407" s="5" t="s">
        <v>25</v>
      </c>
      <c r="N407" s="5" t="s">
        <v>25</v>
      </c>
      <c r="O407" s="13">
        <v>1.2976369234699999E-3</v>
      </c>
      <c r="P407" s="5" t="s">
        <v>25</v>
      </c>
      <c r="Q407" s="7" t="s">
        <v>25</v>
      </c>
      <c r="R407" s="9" t="e">
        <f t="shared" si="48"/>
        <v>#VALUE!</v>
      </c>
      <c r="S407" s="9">
        <f t="shared" si="49"/>
        <v>-3.1300446111615852</v>
      </c>
      <c r="T407" s="11" t="e">
        <f>AVERAGE($R$3:R406)</f>
        <v>#VALUE!</v>
      </c>
      <c r="U407" s="9">
        <f t="shared" si="50"/>
        <v>-3.140410653410763</v>
      </c>
      <c r="V407" s="9">
        <f t="shared" si="51"/>
        <v>-2.6837575085331653</v>
      </c>
      <c r="W407" s="9">
        <f t="shared" si="52"/>
        <v>-0.44628710262841953</v>
      </c>
      <c r="X407" s="9" t="e">
        <f t="shared" si="53"/>
        <v>#VALUE!</v>
      </c>
      <c r="Y407" s="12" t="e">
        <f t="shared" si="54"/>
        <v>#VALUE!</v>
      </c>
      <c r="Z407" s="9" t="str">
        <f t="shared" si="55"/>
        <v>NaN</v>
      </c>
    </row>
    <row r="408" spans="1:26" hidden="1" x14ac:dyDescent="0.25">
      <c r="A408" s="4">
        <v>190411</v>
      </c>
      <c r="B408" s="5">
        <v>8.17</v>
      </c>
      <c r="C408" s="5">
        <v>0.31330000000000002</v>
      </c>
      <c r="D408" s="6">
        <v>0.49330000000000002</v>
      </c>
      <c r="E408" s="5" t="s">
        <v>25</v>
      </c>
      <c r="F408" s="5" t="s">
        <v>25</v>
      </c>
      <c r="G408" s="5" t="s">
        <v>25</v>
      </c>
      <c r="H408" s="5" t="s">
        <v>25</v>
      </c>
      <c r="I408" s="5" t="s">
        <v>25</v>
      </c>
      <c r="J408" s="5" t="s">
        <v>25</v>
      </c>
      <c r="K408" s="10">
        <v>2.8864574894703183E-3</v>
      </c>
      <c r="L408" s="5" t="s">
        <v>25</v>
      </c>
      <c r="M408" s="5" t="s">
        <v>25</v>
      </c>
      <c r="N408" s="5" t="s">
        <v>25</v>
      </c>
      <c r="O408" s="13">
        <v>7.7774110330999986E-4</v>
      </c>
      <c r="P408" s="5" t="s">
        <v>25</v>
      </c>
      <c r="Q408" s="7" t="s">
        <v>25</v>
      </c>
      <c r="R408" s="9" t="e">
        <f t="shared" si="48"/>
        <v>#VALUE!</v>
      </c>
      <c r="S408" s="9">
        <f t="shared" si="49"/>
        <v>-3.1974931688027985</v>
      </c>
      <c r="T408" s="11" t="e">
        <f>AVERAGE($R$3:R407)</f>
        <v>#VALUE!</v>
      </c>
      <c r="U408" s="9">
        <f t="shared" si="50"/>
        <v>-3.2082869243892462</v>
      </c>
      <c r="V408" s="9">
        <f t="shared" si="51"/>
        <v>-2.7474619002340877</v>
      </c>
      <c r="W408" s="9">
        <f t="shared" si="52"/>
        <v>-0.45003126856871078</v>
      </c>
      <c r="X408" s="9" t="e">
        <f t="shared" si="53"/>
        <v>#VALUE!</v>
      </c>
      <c r="Y408" s="12" t="e">
        <f t="shared" si="54"/>
        <v>#VALUE!</v>
      </c>
      <c r="Z408" s="9" t="str">
        <f t="shared" si="55"/>
        <v>NaN</v>
      </c>
    </row>
    <row r="409" spans="1:26" hidden="1" x14ac:dyDescent="0.25">
      <c r="A409" s="4">
        <v>190412</v>
      </c>
      <c r="B409" s="5">
        <v>8.25</v>
      </c>
      <c r="C409" s="5">
        <v>0.31</v>
      </c>
      <c r="D409" s="6">
        <v>0.49</v>
      </c>
      <c r="E409" s="5" t="s">
        <v>25</v>
      </c>
      <c r="F409" s="5" t="s">
        <v>25</v>
      </c>
      <c r="G409" s="5" t="s">
        <v>25</v>
      </c>
      <c r="H409" s="5" t="s">
        <v>25</v>
      </c>
      <c r="I409" s="5" t="s">
        <v>25</v>
      </c>
      <c r="J409" s="5" t="s">
        <v>25</v>
      </c>
      <c r="K409" s="10">
        <v>2.6872162590517211E-3</v>
      </c>
      <c r="L409" s="5" t="s">
        <v>25</v>
      </c>
      <c r="M409" s="5" t="s">
        <v>25</v>
      </c>
      <c r="N409" s="5" t="s">
        <v>25</v>
      </c>
      <c r="O409" s="13">
        <v>3.3483606058600005E-3</v>
      </c>
      <c r="P409" s="5" t="s">
        <v>25</v>
      </c>
      <c r="Q409" s="7" t="s">
        <v>25</v>
      </c>
      <c r="R409" s="9" t="e">
        <f t="shared" si="48"/>
        <v>#VALUE!</v>
      </c>
      <c r="S409" s="9">
        <f t="shared" si="49"/>
        <v>-3.261062989895902</v>
      </c>
      <c r="T409" s="11" t="e">
        <f>AVERAGE($R$3:R408)</f>
        <v>#VALUE!</v>
      </c>
      <c r="U409" s="9">
        <f t="shared" si="50"/>
        <v>-3.2716518903748564</v>
      </c>
      <c r="V409" s="9">
        <f t="shared" si="51"/>
        <v>-2.807106679614356</v>
      </c>
      <c r="W409" s="9">
        <f t="shared" si="52"/>
        <v>-0.45395631028154648</v>
      </c>
      <c r="X409" s="9" t="e">
        <f t="shared" si="53"/>
        <v>#VALUE!</v>
      </c>
      <c r="Y409" s="12" t="e">
        <f t="shared" si="54"/>
        <v>#VALUE!</v>
      </c>
      <c r="Z409" s="9" t="str">
        <f t="shared" si="55"/>
        <v>NaN</v>
      </c>
    </row>
    <row r="410" spans="1:26" hidden="1" x14ac:dyDescent="0.25">
      <c r="A410" s="4">
        <v>190501</v>
      </c>
      <c r="B410" s="5">
        <v>8.43</v>
      </c>
      <c r="C410" s="5">
        <v>0.31169999999999998</v>
      </c>
      <c r="D410" s="6">
        <v>0.505</v>
      </c>
      <c r="E410" s="5" t="s">
        <v>25</v>
      </c>
      <c r="F410" s="5" t="s">
        <v>25</v>
      </c>
      <c r="G410" s="5" t="s">
        <v>25</v>
      </c>
      <c r="H410" s="5" t="s">
        <v>25</v>
      </c>
      <c r="I410" s="5" t="s">
        <v>25</v>
      </c>
      <c r="J410" s="5" t="s">
        <v>25</v>
      </c>
      <c r="K410" s="10">
        <v>2.7979058315064976E-3</v>
      </c>
      <c r="L410" s="5" t="s">
        <v>25</v>
      </c>
      <c r="M410" s="5" t="s">
        <v>25</v>
      </c>
      <c r="N410" s="5" t="s">
        <v>25</v>
      </c>
      <c r="O410" s="13">
        <v>8.1676579183000001E-4</v>
      </c>
      <c r="P410" s="5" t="s">
        <v>25</v>
      </c>
      <c r="Q410" s="7" t="s">
        <v>25</v>
      </c>
      <c r="R410" s="9" t="e">
        <f t="shared" si="48"/>
        <v>#VALUE!</v>
      </c>
      <c r="S410" s="9">
        <f t="shared" si="49"/>
        <v>-3.2813961818495345</v>
      </c>
      <c r="T410" s="11" t="e">
        <f>AVERAGE($R$3:R409)</f>
        <v>#VALUE!</v>
      </c>
      <c r="U410" s="9">
        <f t="shared" si="50"/>
        <v>-3.2759272925554352</v>
      </c>
      <c r="V410" s="9">
        <f t="shared" si="51"/>
        <v>-2.8235630882240543</v>
      </c>
      <c r="W410" s="9">
        <f t="shared" si="52"/>
        <v>-0.4578330936254803</v>
      </c>
      <c r="X410" s="9" t="e">
        <f t="shared" si="53"/>
        <v>#VALUE!</v>
      </c>
      <c r="Y410" s="12" t="e">
        <f t="shared" si="54"/>
        <v>#VALUE!</v>
      </c>
      <c r="Z410" s="9" t="str">
        <f t="shared" si="55"/>
        <v>NaN</v>
      </c>
    </row>
    <row r="411" spans="1:26" hidden="1" x14ac:dyDescent="0.25">
      <c r="A411" s="4">
        <v>190502</v>
      </c>
      <c r="B411" s="5">
        <v>8.8000000000000007</v>
      </c>
      <c r="C411" s="5">
        <v>0.31330000000000002</v>
      </c>
      <c r="D411" s="6">
        <v>0.52</v>
      </c>
      <c r="E411" s="5" t="s">
        <v>25</v>
      </c>
      <c r="F411" s="5" t="s">
        <v>25</v>
      </c>
      <c r="G411" s="5" t="s">
        <v>25</v>
      </c>
      <c r="H411" s="5" t="s">
        <v>25</v>
      </c>
      <c r="I411" s="5" t="s">
        <v>25</v>
      </c>
      <c r="J411" s="5" t="s">
        <v>25</v>
      </c>
      <c r="K411" s="10">
        <v>2.5691473817666269E-3</v>
      </c>
      <c r="L411" s="5" t="s">
        <v>25</v>
      </c>
      <c r="M411" s="5" t="s">
        <v>25</v>
      </c>
      <c r="N411" s="5" t="s">
        <v>25</v>
      </c>
      <c r="O411" s="13">
        <v>5.4843491451999986E-4</v>
      </c>
      <c r="P411" s="5" t="s">
        <v>25</v>
      </c>
      <c r="Q411" s="7" t="s">
        <v>25</v>
      </c>
      <c r="R411" s="9" t="e">
        <f t="shared" si="48"/>
        <v>#VALUE!</v>
      </c>
      <c r="S411" s="9">
        <f t="shared" si="49"/>
        <v>-3.2975108642226099</v>
      </c>
      <c r="T411" s="11" t="e">
        <f>AVERAGE($R$3:R410)</f>
        <v>#VALUE!</v>
      </c>
      <c r="U411" s="9">
        <f t="shared" si="50"/>
        <v>-3.2923908530377552</v>
      </c>
      <c r="V411" s="9">
        <f t="shared" si="51"/>
        <v>-2.8149936217205411</v>
      </c>
      <c r="W411" s="9">
        <f t="shared" si="52"/>
        <v>-0.48251724250206862</v>
      </c>
      <c r="X411" s="9" t="e">
        <f t="shared" si="53"/>
        <v>#VALUE!</v>
      </c>
      <c r="Y411" s="12" t="e">
        <f t="shared" si="54"/>
        <v>#VALUE!</v>
      </c>
      <c r="Z411" s="9" t="str">
        <f t="shared" si="55"/>
        <v>NaN</v>
      </c>
    </row>
    <row r="412" spans="1:26" hidden="1" x14ac:dyDescent="0.25">
      <c r="A412" s="4">
        <v>190503</v>
      </c>
      <c r="B412" s="5">
        <v>9.0500000000000007</v>
      </c>
      <c r="C412" s="5">
        <v>0.315</v>
      </c>
      <c r="D412" s="6">
        <v>0.53500000000000003</v>
      </c>
      <c r="E412" s="5" t="s">
        <v>25</v>
      </c>
      <c r="F412" s="5" t="s">
        <v>25</v>
      </c>
      <c r="G412" s="5" t="s">
        <v>25</v>
      </c>
      <c r="H412" s="5" t="s">
        <v>25</v>
      </c>
      <c r="I412" s="5" t="s">
        <v>25</v>
      </c>
      <c r="J412" s="5" t="s">
        <v>25</v>
      </c>
      <c r="K412" s="10">
        <v>2.465837114142169E-3</v>
      </c>
      <c r="L412" s="5" t="s">
        <v>25</v>
      </c>
      <c r="M412" s="5" t="s">
        <v>25</v>
      </c>
      <c r="N412" s="5" t="s">
        <v>25</v>
      </c>
      <c r="O412" s="13">
        <v>1.07032300451E-3</v>
      </c>
      <c r="P412" s="5" t="s">
        <v>25</v>
      </c>
      <c r="Q412" s="7" t="s">
        <v>25</v>
      </c>
      <c r="R412" s="9" t="e">
        <f t="shared" si="48"/>
        <v>#VALUE!</v>
      </c>
      <c r="S412" s="9">
        <f t="shared" si="49"/>
        <v>-3.3353458025081517</v>
      </c>
      <c r="T412" s="11" t="e">
        <f>AVERAGE($R$3:R411)</f>
        <v>#VALUE!</v>
      </c>
      <c r="U412" s="9">
        <f t="shared" si="50"/>
        <v>-3.3299343616406647</v>
      </c>
      <c r="V412" s="9">
        <f t="shared" si="51"/>
        <v>-2.8286781888908248</v>
      </c>
      <c r="W412" s="9">
        <f t="shared" si="52"/>
        <v>-0.50666761361732704</v>
      </c>
      <c r="X412" s="9" t="e">
        <f t="shared" si="53"/>
        <v>#VALUE!</v>
      </c>
      <c r="Y412" s="12" t="e">
        <f t="shared" si="54"/>
        <v>#VALUE!</v>
      </c>
      <c r="Z412" s="9" t="str">
        <f t="shared" si="55"/>
        <v>NaN</v>
      </c>
    </row>
    <row r="413" spans="1:26" hidden="1" x14ac:dyDescent="0.25">
      <c r="A413" s="4">
        <v>190504</v>
      </c>
      <c r="B413" s="5">
        <v>8.94</v>
      </c>
      <c r="C413" s="5">
        <v>0.31669999999999998</v>
      </c>
      <c r="D413" s="6">
        <v>0.55000000000000004</v>
      </c>
      <c r="E413" s="5" t="s">
        <v>25</v>
      </c>
      <c r="F413" s="5" t="s">
        <v>25</v>
      </c>
      <c r="G413" s="5" t="s">
        <v>25</v>
      </c>
      <c r="H413" s="5" t="s">
        <v>25</v>
      </c>
      <c r="I413" s="5" t="s">
        <v>25</v>
      </c>
      <c r="J413" s="5" t="s">
        <v>25</v>
      </c>
      <c r="K413" s="10">
        <v>2.5396301624453534E-3</v>
      </c>
      <c r="L413" s="5" t="s">
        <v>25</v>
      </c>
      <c r="M413" s="5" t="s">
        <v>25</v>
      </c>
      <c r="N413" s="5" t="s">
        <v>25</v>
      </c>
      <c r="O413" s="13">
        <v>2.4071228727599999E-3</v>
      </c>
      <c r="P413" s="5" t="s">
        <v>25</v>
      </c>
      <c r="Q413" s="7" t="s">
        <v>25</v>
      </c>
      <c r="R413" s="9" t="e">
        <f t="shared" si="48"/>
        <v>#VALUE!</v>
      </c>
      <c r="S413" s="9">
        <f t="shared" si="49"/>
        <v>-3.3579473978683385</v>
      </c>
      <c r="T413" s="11" t="e">
        <f>AVERAGE($R$3:R412)</f>
        <v>#VALUE!</v>
      </c>
      <c r="U413" s="9">
        <f t="shared" si="50"/>
        <v>-3.3525650831493778</v>
      </c>
      <c r="V413" s="9">
        <f t="shared" si="51"/>
        <v>-2.8282532897979653</v>
      </c>
      <c r="W413" s="9">
        <f t="shared" si="52"/>
        <v>-0.52969410807037354</v>
      </c>
      <c r="X413" s="9" t="e">
        <f t="shared" si="53"/>
        <v>#VALUE!</v>
      </c>
      <c r="Y413" s="12" t="e">
        <f t="shared" si="54"/>
        <v>#VALUE!</v>
      </c>
      <c r="Z413" s="9" t="str">
        <f t="shared" si="55"/>
        <v>NaN</v>
      </c>
    </row>
    <row r="414" spans="1:26" hidden="1" x14ac:dyDescent="0.25">
      <c r="A414" s="4">
        <v>190505</v>
      </c>
      <c r="B414" s="5">
        <v>8.5</v>
      </c>
      <c r="C414" s="5">
        <v>0.31830000000000003</v>
      </c>
      <c r="D414" s="6">
        <v>0.56499999999999995</v>
      </c>
      <c r="E414" s="5" t="s">
        <v>25</v>
      </c>
      <c r="F414" s="5" t="s">
        <v>25</v>
      </c>
      <c r="G414" s="5" t="s">
        <v>25</v>
      </c>
      <c r="H414" s="5" t="s">
        <v>25</v>
      </c>
      <c r="I414" s="5" t="s">
        <v>25</v>
      </c>
      <c r="J414" s="5" t="s">
        <v>25</v>
      </c>
      <c r="K414" s="10">
        <v>2.5691473817666269E-3</v>
      </c>
      <c r="L414" s="5" t="s">
        <v>25</v>
      </c>
      <c r="M414" s="5" t="s">
        <v>25</v>
      </c>
      <c r="N414" s="5" t="s">
        <v>25</v>
      </c>
      <c r="O414" s="13">
        <v>3.2256777976300004E-3</v>
      </c>
      <c r="P414" s="5" t="s">
        <v>25</v>
      </c>
      <c r="Q414" s="7" t="s">
        <v>25</v>
      </c>
      <c r="R414" s="9" t="e">
        <f t="shared" si="48"/>
        <v>#VALUE!</v>
      </c>
      <c r="S414" s="9">
        <f t="shared" si="49"/>
        <v>-3.3403359146229659</v>
      </c>
      <c r="T414" s="11" t="e">
        <f>AVERAGE($R$3:R413)</f>
        <v>#VALUE!</v>
      </c>
      <c r="U414" s="9">
        <f t="shared" si="50"/>
        <v>-3.3352965338795126</v>
      </c>
      <c r="V414" s="9">
        <f t="shared" si="51"/>
        <v>-2.7883725899410434</v>
      </c>
      <c r="W414" s="9">
        <f t="shared" si="52"/>
        <v>-0.55196332468192266</v>
      </c>
      <c r="X414" s="9" t="e">
        <f t="shared" si="53"/>
        <v>#VALUE!</v>
      </c>
      <c r="Y414" s="12" t="e">
        <f t="shared" si="54"/>
        <v>#VALUE!</v>
      </c>
      <c r="Z414" s="9" t="str">
        <f t="shared" si="55"/>
        <v>NaN</v>
      </c>
    </row>
    <row r="415" spans="1:26" hidden="1" x14ac:dyDescent="0.25">
      <c r="A415" s="4">
        <v>190506</v>
      </c>
      <c r="B415" s="5">
        <v>8.6</v>
      </c>
      <c r="C415" s="5">
        <v>0.32</v>
      </c>
      <c r="D415" s="6">
        <v>0.57999999999999996</v>
      </c>
      <c r="E415" s="5" t="s">
        <v>25</v>
      </c>
      <c r="F415" s="5" t="s">
        <v>25</v>
      </c>
      <c r="G415" s="5" t="s">
        <v>25</v>
      </c>
      <c r="H415" s="5" t="s">
        <v>25</v>
      </c>
      <c r="I415" s="5" t="s">
        <v>25</v>
      </c>
      <c r="J415" s="5" t="s">
        <v>25</v>
      </c>
      <c r="K415" s="10">
        <v>2.5765266865969455E-3</v>
      </c>
      <c r="L415" s="5" t="s">
        <v>25</v>
      </c>
      <c r="M415" s="5" t="s">
        <v>25</v>
      </c>
      <c r="N415" s="5" t="s">
        <v>25</v>
      </c>
      <c r="O415" s="13">
        <v>1.3950785247699995E-3</v>
      </c>
      <c r="P415" s="5" t="s">
        <v>25</v>
      </c>
      <c r="Q415" s="7" t="s">
        <v>25</v>
      </c>
      <c r="R415" s="9" t="e">
        <f t="shared" si="48"/>
        <v>#VALUE!</v>
      </c>
      <c r="S415" s="9">
        <f t="shared" si="49"/>
        <v>-3.2848271081903606</v>
      </c>
      <c r="T415" s="11" t="e">
        <f>AVERAGE($R$3:R414)</f>
        <v>#VALUE!</v>
      </c>
      <c r="U415" s="9">
        <f t="shared" si="50"/>
        <v>-3.2795004466846356</v>
      </c>
      <c r="V415" s="9">
        <f t="shared" si="51"/>
        <v>-2.7109957113319672</v>
      </c>
      <c r="W415" s="9">
        <f t="shared" si="52"/>
        <v>-0.57383139685839368</v>
      </c>
      <c r="X415" s="9" t="e">
        <f t="shared" si="53"/>
        <v>#VALUE!</v>
      </c>
      <c r="Y415" s="12" t="e">
        <f t="shared" si="54"/>
        <v>#VALUE!</v>
      </c>
      <c r="Z415" s="9" t="str">
        <f t="shared" si="55"/>
        <v>NaN</v>
      </c>
    </row>
    <row r="416" spans="1:26" hidden="1" x14ac:dyDescent="0.25">
      <c r="A416" s="4">
        <v>190507</v>
      </c>
      <c r="B416" s="5">
        <v>8.8699999999999992</v>
      </c>
      <c r="C416" s="5">
        <v>0.32169999999999999</v>
      </c>
      <c r="D416" s="6">
        <v>0.59499999999999997</v>
      </c>
      <c r="E416" s="5" t="s">
        <v>25</v>
      </c>
      <c r="F416" s="5" t="s">
        <v>25</v>
      </c>
      <c r="G416" s="5" t="s">
        <v>25</v>
      </c>
      <c r="H416" s="5" t="s">
        <v>25</v>
      </c>
      <c r="I416" s="5" t="s">
        <v>25</v>
      </c>
      <c r="J416" s="5" t="s">
        <v>25</v>
      </c>
      <c r="K416" s="10">
        <v>2.4068026754996219E-3</v>
      </c>
      <c r="L416" s="5" t="s">
        <v>25</v>
      </c>
      <c r="M416" s="5" t="s">
        <v>25</v>
      </c>
      <c r="N416" s="5" t="s">
        <v>25</v>
      </c>
      <c r="O416" s="13">
        <v>1.0987717737000002E-3</v>
      </c>
      <c r="P416" s="5" t="s">
        <v>25</v>
      </c>
      <c r="Q416" s="7" t="s">
        <v>25</v>
      </c>
      <c r="R416" s="9" t="e">
        <f t="shared" si="48"/>
        <v>#VALUE!</v>
      </c>
      <c r="S416" s="9">
        <f t="shared" si="49"/>
        <v>-3.2911964864478267</v>
      </c>
      <c r="T416" s="11" t="e">
        <f>AVERAGE($R$3:R415)</f>
        <v>#VALUE!</v>
      </c>
      <c r="U416" s="9">
        <f t="shared" si="50"/>
        <v>-3.2858980479966182</v>
      </c>
      <c r="V416" s="9">
        <f t="shared" si="51"/>
        <v>-2.6964893787011341</v>
      </c>
      <c r="W416" s="9">
        <f t="shared" si="52"/>
        <v>-0.59470710774669266</v>
      </c>
      <c r="X416" s="9" t="e">
        <f t="shared" si="53"/>
        <v>#VALUE!</v>
      </c>
      <c r="Y416" s="12" t="e">
        <f t="shared" si="54"/>
        <v>#VALUE!</v>
      </c>
      <c r="Z416" s="9" t="str">
        <f t="shared" si="55"/>
        <v>NaN</v>
      </c>
    </row>
    <row r="417" spans="1:26" hidden="1" x14ac:dyDescent="0.25">
      <c r="A417" s="4">
        <v>190508</v>
      </c>
      <c r="B417" s="5">
        <v>9.1999999999999993</v>
      </c>
      <c r="C417" s="5">
        <v>0.32329999999999998</v>
      </c>
      <c r="D417" s="6">
        <v>0.61</v>
      </c>
      <c r="E417" s="5" t="s">
        <v>25</v>
      </c>
      <c r="F417" s="5" t="s">
        <v>25</v>
      </c>
      <c r="G417" s="5" t="s">
        <v>25</v>
      </c>
      <c r="H417" s="5" t="s">
        <v>25</v>
      </c>
      <c r="I417" s="5" t="s">
        <v>25</v>
      </c>
      <c r="J417" s="5" t="s">
        <v>25</v>
      </c>
      <c r="K417" s="10">
        <v>2.679836954221403E-3</v>
      </c>
      <c r="L417" s="5" t="s">
        <v>25</v>
      </c>
      <c r="M417" s="5" t="s">
        <v>25</v>
      </c>
      <c r="N417" s="5" t="s">
        <v>25</v>
      </c>
      <c r="O417" s="13">
        <v>8.7564102492000001E-4</v>
      </c>
      <c r="P417" s="5" t="s">
        <v>25</v>
      </c>
      <c r="Q417" s="7" t="s">
        <v>25</v>
      </c>
      <c r="R417" s="9" t="e">
        <f t="shared" si="48"/>
        <v>#VALUE!</v>
      </c>
      <c r="S417" s="9">
        <f t="shared" si="49"/>
        <v>-3.3168106410586442</v>
      </c>
      <c r="T417" s="11" t="e">
        <f>AVERAGE($R$3:R416)</f>
        <v>#VALUE!</v>
      </c>
      <c r="U417" s="9">
        <f t="shared" si="50"/>
        <v>-3.3118493905722373</v>
      </c>
      <c r="V417" s="9">
        <f t="shared" si="51"/>
        <v>-2.701868669757995</v>
      </c>
      <c r="W417" s="9">
        <f t="shared" si="52"/>
        <v>-0.61494197130064898</v>
      </c>
      <c r="X417" s="9" t="e">
        <f t="shared" si="53"/>
        <v>#VALUE!</v>
      </c>
      <c r="Y417" s="12" t="e">
        <f t="shared" si="54"/>
        <v>#VALUE!</v>
      </c>
      <c r="Z417" s="9" t="str">
        <f t="shared" si="55"/>
        <v>NaN</v>
      </c>
    </row>
    <row r="418" spans="1:26" hidden="1" x14ac:dyDescent="0.25">
      <c r="A418" s="4">
        <v>190509</v>
      </c>
      <c r="B418" s="5">
        <v>9.23</v>
      </c>
      <c r="C418" s="5">
        <v>0.32500000000000001</v>
      </c>
      <c r="D418" s="6">
        <v>0.625</v>
      </c>
      <c r="E418" s="5" t="s">
        <v>25</v>
      </c>
      <c r="F418" s="5" t="s">
        <v>25</v>
      </c>
      <c r="G418" s="5" t="s">
        <v>25</v>
      </c>
      <c r="H418" s="5" t="s">
        <v>25</v>
      </c>
      <c r="I418" s="5" t="s">
        <v>25</v>
      </c>
      <c r="J418" s="5" t="s">
        <v>25</v>
      </c>
      <c r="K418" s="10">
        <v>2.7388713928639505E-3</v>
      </c>
      <c r="L418" s="5" t="s">
        <v>25</v>
      </c>
      <c r="M418" s="5" t="s">
        <v>25</v>
      </c>
      <c r="N418" s="5" t="s">
        <v>25</v>
      </c>
      <c r="O418" s="13">
        <v>1.3945243478600004E-3</v>
      </c>
      <c r="P418" s="5" t="s">
        <v>25</v>
      </c>
      <c r="Q418" s="7" t="s">
        <v>25</v>
      </c>
      <c r="R418" s="9" t="e">
        <f t="shared" si="48"/>
        <v>#VALUE!</v>
      </c>
      <c r="S418" s="9">
        <f t="shared" si="49"/>
        <v>-3.3483780783057444</v>
      </c>
      <c r="T418" s="11" t="e">
        <f>AVERAGE($R$3:R417)</f>
        <v>#VALUE!</v>
      </c>
      <c r="U418" s="9">
        <f t="shared" si="50"/>
        <v>-3.3431335807073941</v>
      </c>
      <c r="V418" s="9">
        <f t="shared" si="51"/>
        <v>-2.7134998058697746</v>
      </c>
      <c r="W418" s="9">
        <f t="shared" si="52"/>
        <v>-0.6348782724359695</v>
      </c>
      <c r="X418" s="9" t="e">
        <f t="shared" si="53"/>
        <v>#VALUE!</v>
      </c>
      <c r="Y418" s="12" t="e">
        <f t="shared" si="54"/>
        <v>#VALUE!</v>
      </c>
      <c r="Z418" s="9" t="str">
        <f t="shared" si="55"/>
        <v>NaN</v>
      </c>
    </row>
    <row r="419" spans="1:26" hidden="1" x14ac:dyDescent="0.25">
      <c r="A419" s="4">
        <v>190510</v>
      </c>
      <c r="B419" s="5">
        <v>9.36</v>
      </c>
      <c r="C419" s="5">
        <v>0.32669999999999999</v>
      </c>
      <c r="D419" s="6">
        <v>0.64</v>
      </c>
      <c r="E419" s="5" t="s">
        <v>25</v>
      </c>
      <c r="F419" s="5" t="s">
        <v>25</v>
      </c>
      <c r="G419" s="5" t="s">
        <v>25</v>
      </c>
      <c r="H419" s="5" t="s">
        <v>25</v>
      </c>
      <c r="I419" s="5" t="s">
        <v>25</v>
      </c>
      <c r="J419" s="5" t="s">
        <v>25</v>
      </c>
      <c r="K419" s="10">
        <v>3.1225952440405071E-3</v>
      </c>
      <c r="L419" s="5" t="s">
        <v>25</v>
      </c>
      <c r="M419" s="5" t="s">
        <v>25</v>
      </c>
      <c r="N419" s="5" t="s">
        <v>25</v>
      </c>
      <c r="O419" s="13">
        <v>6.9282600498999985E-4</v>
      </c>
      <c r="P419" s="5" t="s">
        <v>25</v>
      </c>
      <c r="Q419" s="7" t="s">
        <v>25</v>
      </c>
      <c r="R419" s="9" t="e">
        <f t="shared" si="48"/>
        <v>#VALUE!</v>
      </c>
      <c r="S419" s="9">
        <f t="shared" si="49"/>
        <v>-3.3463891451671604</v>
      </c>
      <c r="T419" s="11" t="e">
        <f>AVERAGE($R$3:R418)</f>
        <v>#VALUE!</v>
      </c>
      <c r="U419" s="9">
        <f t="shared" si="50"/>
        <v>-3.3411720088898735</v>
      </c>
      <c r="V419" s="9">
        <f t="shared" si="51"/>
        <v>-2.6924626777604965</v>
      </c>
      <c r="W419" s="9">
        <f t="shared" si="52"/>
        <v>-0.65392646740666394</v>
      </c>
      <c r="X419" s="9" t="e">
        <f t="shared" si="53"/>
        <v>#VALUE!</v>
      </c>
      <c r="Y419" s="12" t="e">
        <f t="shared" si="54"/>
        <v>#VALUE!</v>
      </c>
      <c r="Z419" s="9" t="str">
        <f t="shared" si="55"/>
        <v>NaN</v>
      </c>
    </row>
    <row r="420" spans="1:26" hidden="1" x14ac:dyDescent="0.25">
      <c r="A420" s="4">
        <v>190511</v>
      </c>
      <c r="B420" s="5">
        <v>9.31</v>
      </c>
      <c r="C420" s="5">
        <v>0.32829999999999998</v>
      </c>
      <c r="D420" s="6">
        <v>0.65500000000000003</v>
      </c>
      <c r="E420" s="5" t="s">
        <v>25</v>
      </c>
      <c r="F420" s="5" t="s">
        <v>25</v>
      </c>
      <c r="G420" s="5" t="s">
        <v>25</v>
      </c>
      <c r="H420" s="5" t="s">
        <v>25</v>
      </c>
      <c r="I420" s="5" t="s">
        <v>25</v>
      </c>
      <c r="J420" s="5" t="s">
        <v>25</v>
      </c>
      <c r="K420" s="10">
        <v>3.2923192551378307E-3</v>
      </c>
      <c r="L420" s="5" t="s">
        <v>25</v>
      </c>
      <c r="M420" s="5" t="s">
        <v>25</v>
      </c>
      <c r="N420" s="5" t="s">
        <v>25</v>
      </c>
      <c r="O420" s="13">
        <v>1.2021160887099999E-3</v>
      </c>
      <c r="P420" s="5" t="s">
        <v>25</v>
      </c>
      <c r="Q420" s="7" t="s">
        <v>25</v>
      </c>
      <c r="R420" s="9" t="e">
        <f t="shared" si="48"/>
        <v>#VALUE!</v>
      </c>
      <c r="S420" s="9">
        <f t="shared" si="49"/>
        <v>-3.3551582508646134</v>
      </c>
      <c r="T420" s="11" t="e">
        <f>AVERAGE($R$3:R419)</f>
        <v>#VALUE!</v>
      </c>
      <c r="U420" s="9">
        <f t="shared" si="50"/>
        <v>-3.3502727449640908</v>
      </c>
      <c r="V420" s="9">
        <f t="shared" si="51"/>
        <v>-2.6827323931179201</v>
      </c>
      <c r="W420" s="9">
        <f t="shared" si="52"/>
        <v>-0.67242585774669328</v>
      </c>
      <c r="X420" s="9" t="e">
        <f t="shared" si="53"/>
        <v>#VALUE!</v>
      </c>
      <c r="Y420" s="12" t="e">
        <f t="shared" si="54"/>
        <v>#VALUE!</v>
      </c>
      <c r="Z420" s="9" t="str">
        <f t="shared" si="55"/>
        <v>NaN</v>
      </c>
    </row>
    <row r="421" spans="1:26" hidden="1" x14ac:dyDescent="0.25">
      <c r="A421" s="4">
        <v>190512</v>
      </c>
      <c r="B421" s="5">
        <v>9.5399999999999991</v>
      </c>
      <c r="C421" s="5">
        <v>0.33</v>
      </c>
      <c r="D421" s="6">
        <v>0.67</v>
      </c>
      <c r="E421" s="5" t="s">
        <v>25</v>
      </c>
      <c r="F421" s="5" t="s">
        <v>25</v>
      </c>
      <c r="G421" s="5" t="s">
        <v>25</v>
      </c>
      <c r="H421" s="5" t="s">
        <v>25</v>
      </c>
      <c r="I421" s="5" t="s">
        <v>25</v>
      </c>
      <c r="J421" s="5" t="s">
        <v>25</v>
      </c>
      <c r="K421" s="10">
        <v>3.7572154594478907E-3</v>
      </c>
      <c r="L421" s="5" t="s">
        <v>25</v>
      </c>
      <c r="M421" s="5" t="s">
        <v>25</v>
      </c>
      <c r="N421" s="5" t="s">
        <v>25</v>
      </c>
      <c r="O421" s="13">
        <v>9.0972326071000001E-4</v>
      </c>
      <c r="P421" s="5" t="s">
        <v>25</v>
      </c>
      <c r="Q421" s="7" t="s">
        <v>25</v>
      </c>
      <c r="R421" s="9" t="e">
        <f t="shared" si="48"/>
        <v>#VALUE!</v>
      </c>
      <c r="S421" s="9">
        <f t="shared" si="49"/>
        <v>-3.3449165457635659</v>
      </c>
      <c r="T421" s="11" t="e">
        <f>AVERAGE($R$3:R420)</f>
        <v>#VALUE!</v>
      </c>
      <c r="U421" s="9">
        <f t="shared" si="50"/>
        <v>-3.3397517158105869</v>
      </c>
      <c r="V421" s="9">
        <f t="shared" si="51"/>
        <v>-2.6542091346358609</v>
      </c>
      <c r="W421" s="9">
        <f t="shared" si="52"/>
        <v>-0.69070741112770495</v>
      </c>
      <c r="X421" s="9" t="e">
        <f t="shared" si="53"/>
        <v>#VALUE!</v>
      </c>
      <c r="Y421" s="12" t="e">
        <f t="shared" si="54"/>
        <v>#VALUE!</v>
      </c>
      <c r="Z421" s="9" t="str">
        <f t="shared" si="55"/>
        <v>NaN</v>
      </c>
    </row>
    <row r="422" spans="1:26" hidden="1" x14ac:dyDescent="0.25">
      <c r="A422" s="4">
        <v>190601</v>
      </c>
      <c r="B422" s="5">
        <v>9.8699999999999992</v>
      </c>
      <c r="C422" s="5">
        <v>0.33579999999999999</v>
      </c>
      <c r="D422" s="6">
        <v>0.67749999999999999</v>
      </c>
      <c r="E422" s="5" t="s">
        <v>25</v>
      </c>
      <c r="F422" s="5" t="s">
        <v>25</v>
      </c>
      <c r="G422" s="5" t="s">
        <v>25</v>
      </c>
      <c r="H422" s="5" t="s">
        <v>25</v>
      </c>
      <c r="I422" s="5" t="s">
        <v>25</v>
      </c>
      <c r="J422" s="5" t="s">
        <v>25</v>
      </c>
      <c r="K422" s="10">
        <v>3.9269394705452139E-3</v>
      </c>
      <c r="L422" s="5" t="s">
        <v>25</v>
      </c>
      <c r="M422" s="5" t="s">
        <v>25</v>
      </c>
      <c r="N422" s="5" t="s">
        <v>25</v>
      </c>
      <c r="O422" s="13">
        <v>1.39491907386E-3</v>
      </c>
      <c r="P422" s="5" t="s">
        <v>25</v>
      </c>
      <c r="Q422" s="7" t="s">
        <v>25</v>
      </c>
      <c r="R422" s="9" t="e">
        <f t="shared" si="48"/>
        <v>#VALUE!</v>
      </c>
      <c r="S422" s="9">
        <f t="shared" si="49"/>
        <v>-3.3641561099818063</v>
      </c>
      <c r="T422" s="11" t="e">
        <f>AVERAGE($R$3:R421)</f>
        <v>#VALUE!</v>
      </c>
      <c r="U422" s="9">
        <f t="shared" si="50"/>
        <v>-3.3467330197988918</v>
      </c>
      <c r="V422" s="9">
        <f t="shared" si="51"/>
        <v>-2.6559710520573203</v>
      </c>
      <c r="W422" s="9">
        <f t="shared" si="52"/>
        <v>-0.70818505792448594</v>
      </c>
      <c r="X422" s="9" t="e">
        <f t="shared" si="53"/>
        <v>#VALUE!</v>
      </c>
      <c r="Y422" s="12" t="e">
        <f t="shared" si="54"/>
        <v>#VALUE!</v>
      </c>
      <c r="Z422" s="9" t="str">
        <f t="shared" si="55"/>
        <v>NaN</v>
      </c>
    </row>
    <row r="423" spans="1:26" hidden="1" x14ac:dyDescent="0.25">
      <c r="A423" s="4">
        <v>190602</v>
      </c>
      <c r="B423" s="5">
        <v>9.8000000000000007</v>
      </c>
      <c r="C423" s="5">
        <v>0.3417</v>
      </c>
      <c r="D423" s="6">
        <v>0.68500000000000005</v>
      </c>
      <c r="E423" s="5" t="s">
        <v>25</v>
      </c>
      <c r="F423" s="5" t="s">
        <v>25</v>
      </c>
      <c r="G423" s="5" t="s">
        <v>25</v>
      </c>
      <c r="H423" s="5" t="s">
        <v>25</v>
      </c>
      <c r="I423" s="5" t="s">
        <v>25</v>
      </c>
      <c r="J423" s="5" t="s">
        <v>25</v>
      </c>
      <c r="K423" s="10">
        <v>3.366112303441015E-3</v>
      </c>
      <c r="L423" s="5" t="s">
        <v>25</v>
      </c>
      <c r="M423" s="5" t="s">
        <v>25</v>
      </c>
      <c r="N423" s="5" t="s">
        <v>25</v>
      </c>
      <c r="O423" s="13">
        <v>1.3124867663800001E-3</v>
      </c>
      <c r="P423" s="5" t="s">
        <v>25</v>
      </c>
      <c r="Q423" s="7" t="s">
        <v>25</v>
      </c>
      <c r="R423" s="9" t="e">
        <f t="shared" si="48"/>
        <v>#VALUE!</v>
      </c>
      <c r="S423" s="9">
        <f t="shared" si="49"/>
        <v>-3.3807393877840868</v>
      </c>
      <c r="T423" s="11" t="e">
        <f>AVERAGE($R$3:R422)</f>
        <v>#VALUE!</v>
      </c>
      <c r="U423" s="9">
        <f t="shared" si="50"/>
        <v>-3.3633219733062809</v>
      </c>
      <c r="V423" s="9">
        <f t="shared" si="51"/>
        <v>-2.6788455796736712</v>
      </c>
      <c r="W423" s="9">
        <f t="shared" si="52"/>
        <v>-0.70189380811041557</v>
      </c>
      <c r="X423" s="9" t="e">
        <f t="shared" si="53"/>
        <v>#VALUE!</v>
      </c>
      <c r="Y423" s="12" t="e">
        <f t="shared" si="54"/>
        <v>#VALUE!</v>
      </c>
      <c r="Z423" s="9" t="str">
        <f t="shared" si="55"/>
        <v>NaN</v>
      </c>
    </row>
    <row r="424" spans="1:26" hidden="1" x14ac:dyDescent="0.25">
      <c r="A424" s="4">
        <v>190603</v>
      </c>
      <c r="B424" s="5">
        <v>9.56</v>
      </c>
      <c r="C424" s="5">
        <v>0.34749999999999998</v>
      </c>
      <c r="D424" s="6">
        <v>0.6925</v>
      </c>
      <c r="E424" s="5" t="s">
        <v>25</v>
      </c>
      <c r="F424" s="5" t="s">
        <v>25</v>
      </c>
      <c r="G424" s="5" t="s">
        <v>25</v>
      </c>
      <c r="H424" s="5" t="s">
        <v>25</v>
      </c>
      <c r="I424" s="5" t="s">
        <v>25</v>
      </c>
      <c r="J424" s="5" t="s">
        <v>25</v>
      </c>
      <c r="K424" s="10">
        <v>3.3513536937803783E-3</v>
      </c>
      <c r="L424" s="5" t="s">
        <v>25</v>
      </c>
      <c r="M424" s="5" t="s">
        <v>25</v>
      </c>
      <c r="N424" s="5" t="s">
        <v>25</v>
      </c>
      <c r="O424" s="13">
        <v>1.1252854718799999E-3</v>
      </c>
      <c r="P424" s="5" t="s">
        <v>25</v>
      </c>
      <c r="Q424" s="7" t="s">
        <v>25</v>
      </c>
      <c r="R424" s="9" t="e">
        <f t="shared" si="48"/>
        <v>#VALUE!</v>
      </c>
      <c r="S424" s="9">
        <f t="shared" si="49"/>
        <v>-3.3562045055374172</v>
      </c>
      <c r="T424" s="11" t="e">
        <f>AVERAGE($R$3:R423)</f>
        <v>#VALUE!</v>
      </c>
      <c r="U424" s="9">
        <f t="shared" si="50"/>
        <v>-3.3393729996538166</v>
      </c>
      <c r="V424" s="9">
        <f t="shared" si="51"/>
        <v>-2.6607188263964381</v>
      </c>
      <c r="W424" s="9">
        <f t="shared" si="52"/>
        <v>-0.69548567914097914</v>
      </c>
      <c r="X424" s="9" t="e">
        <f t="shared" si="53"/>
        <v>#VALUE!</v>
      </c>
      <c r="Y424" s="12" t="e">
        <f t="shared" si="54"/>
        <v>#VALUE!</v>
      </c>
      <c r="Z424" s="9" t="str">
        <f t="shared" si="55"/>
        <v>NaN</v>
      </c>
    </row>
    <row r="425" spans="1:26" hidden="1" x14ac:dyDescent="0.25">
      <c r="A425" s="4">
        <v>190604</v>
      </c>
      <c r="B425" s="5">
        <v>9.43</v>
      </c>
      <c r="C425" s="5">
        <v>0.3533</v>
      </c>
      <c r="D425" s="6">
        <v>0.7</v>
      </c>
      <c r="E425" s="5" t="s">
        <v>25</v>
      </c>
      <c r="F425" s="5" t="s">
        <v>25</v>
      </c>
      <c r="G425" s="5" t="s">
        <v>25</v>
      </c>
      <c r="H425" s="5" t="s">
        <v>25</v>
      </c>
      <c r="I425" s="5" t="s">
        <v>25</v>
      </c>
      <c r="J425" s="5" t="s">
        <v>25</v>
      </c>
      <c r="K425" s="10">
        <v>3.5358363145383378E-3</v>
      </c>
      <c r="L425" s="5" t="s">
        <v>25</v>
      </c>
      <c r="M425" s="5" t="s">
        <v>25</v>
      </c>
      <c r="N425" s="5" t="s">
        <v>25</v>
      </c>
      <c r="O425" s="13">
        <v>2.4018046092300002E-3</v>
      </c>
      <c r="P425" s="5" t="s">
        <v>25</v>
      </c>
      <c r="Q425" s="7" t="s">
        <v>25</v>
      </c>
      <c r="R425" s="9" t="e">
        <f t="shared" si="48"/>
        <v>#VALUE!</v>
      </c>
      <c r="S425" s="9">
        <f t="shared" si="49"/>
        <v>-3.3145783410406002</v>
      </c>
      <c r="T425" s="11" t="e">
        <f>AVERAGE($R$3:R424)</f>
        <v>#VALUE!</v>
      </c>
      <c r="U425" s="9">
        <f t="shared" si="50"/>
        <v>-3.2980254516803473</v>
      </c>
      <c r="V425" s="9">
        <f t="shared" si="51"/>
        <v>-2.6250347679839536</v>
      </c>
      <c r="W425" s="9">
        <f t="shared" si="52"/>
        <v>-0.68954357305664682</v>
      </c>
      <c r="X425" s="9" t="e">
        <f t="shared" si="53"/>
        <v>#VALUE!</v>
      </c>
      <c r="Y425" s="12" t="e">
        <f t="shared" si="54"/>
        <v>#VALUE!</v>
      </c>
      <c r="Z425" s="9" t="str">
        <f t="shared" si="55"/>
        <v>NaN</v>
      </c>
    </row>
    <row r="426" spans="1:26" hidden="1" x14ac:dyDescent="0.25">
      <c r="A426" s="4">
        <v>190605</v>
      </c>
      <c r="B426" s="5">
        <v>9.18</v>
      </c>
      <c r="C426" s="5">
        <v>0.35920000000000002</v>
      </c>
      <c r="D426" s="6">
        <v>0.70750000000000002</v>
      </c>
      <c r="E426" s="5" t="s">
        <v>25</v>
      </c>
      <c r="F426" s="5" t="s">
        <v>25</v>
      </c>
      <c r="G426" s="5" t="s">
        <v>25</v>
      </c>
      <c r="H426" s="5" t="s">
        <v>25</v>
      </c>
      <c r="I426" s="5" t="s">
        <v>25</v>
      </c>
      <c r="J426" s="5" t="s">
        <v>25</v>
      </c>
      <c r="K426" s="10">
        <v>3.6539051918234328E-3</v>
      </c>
      <c r="L426" s="5" t="s">
        <v>25</v>
      </c>
      <c r="M426" s="5" t="s">
        <v>25</v>
      </c>
      <c r="N426" s="5" t="s">
        <v>25</v>
      </c>
      <c r="O426" s="13">
        <v>2.1175439256200007E-3</v>
      </c>
      <c r="P426" s="5" t="s">
        <v>25</v>
      </c>
      <c r="Q426" s="7" t="s">
        <v>25</v>
      </c>
      <c r="R426" s="9" t="e">
        <f t="shared" si="48"/>
        <v>#VALUE!</v>
      </c>
      <c r="S426" s="9">
        <f t="shared" si="49"/>
        <v>-3.284333821262404</v>
      </c>
      <c r="T426" s="11" t="e">
        <f>AVERAGE($R$3:R425)</f>
        <v>#VALUE!</v>
      </c>
      <c r="U426" s="9">
        <f t="shared" si="50"/>
        <v>-3.2677720391994587</v>
      </c>
      <c r="V426" s="9">
        <f t="shared" si="51"/>
        <v>-2.6005710405840987</v>
      </c>
      <c r="W426" s="9">
        <f t="shared" si="52"/>
        <v>-0.68376278067830509</v>
      </c>
      <c r="X426" s="9" t="e">
        <f t="shared" si="53"/>
        <v>#VALUE!</v>
      </c>
      <c r="Y426" s="12" t="e">
        <f t="shared" si="54"/>
        <v>#VALUE!</v>
      </c>
      <c r="Z426" s="9" t="str">
        <f t="shared" si="55"/>
        <v>NaN</v>
      </c>
    </row>
    <row r="427" spans="1:26" hidden="1" x14ac:dyDescent="0.25">
      <c r="A427" s="4">
        <v>190606</v>
      </c>
      <c r="B427" s="5">
        <v>9.3000000000000007</v>
      </c>
      <c r="C427" s="5">
        <v>0.36499999999999999</v>
      </c>
      <c r="D427" s="6">
        <v>0.71499999999999997</v>
      </c>
      <c r="E427" s="5" t="s">
        <v>25</v>
      </c>
      <c r="F427" s="5" t="s">
        <v>25</v>
      </c>
      <c r="G427" s="5" t="s">
        <v>25</v>
      </c>
      <c r="H427" s="5" t="s">
        <v>25</v>
      </c>
      <c r="I427" s="5" t="s">
        <v>25</v>
      </c>
      <c r="J427" s="5" t="s">
        <v>25</v>
      </c>
      <c r="K427" s="10">
        <v>3.5653535338596122E-3</v>
      </c>
      <c r="L427" s="5" t="s">
        <v>25</v>
      </c>
      <c r="M427" s="5" t="s">
        <v>25</v>
      </c>
      <c r="N427" s="5" t="s">
        <v>25</v>
      </c>
      <c r="O427" s="13">
        <v>1.6463420975200002E-3</v>
      </c>
      <c r="P427" s="5" t="s">
        <v>25</v>
      </c>
      <c r="Q427" s="7" t="s">
        <v>25</v>
      </c>
      <c r="R427" s="9" t="e">
        <f t="shared" si="48"/>
        <v>#VALUE!</v>
      </c>
      <c r="S427" s="9">
        <f t="shared" si="49"/>
        <v>-3.2409031471864913</v>
      </c>
      <c r="T427" s="11" t="e">
        <f>AVERAGE($R$3:R426)</f>
        <v>#VALUE!</v>
      </c>
      <c r="U427" s="9">
        <f t="shared" si="50"/>
        <v>-3.2248851300320442</v>
      </c>
      <c r="V427" s="9">
        <f t="shared" si="51"/>
        <v>-2.5630448540971433</v>
      </c>
      <c r="W427" s="9">
        <f t="shared" si="52"/>
        <v>-0.67785829308934809</v>
      </c>
      <c r="X427" s="9" t="e">
        <f t="shared" si="53"/>
        <v>#VALUE!</v>
      </c>
      <c r="Y427" s="12" t="e">
        <f t="shared" si="54"/>
        <v>#VALUE!</v>
      </c>
      <c r="Z427" s="9" t="str">
        <f t="shared" si="55"/>
        <v>NaN</v>
      </c>
    </row>
    <row r="428" spans="1:26" hidden="1" x14ac:dyDescent="0.25">
      <c r="A428" s="4">
        <v>190607</v>
      </c>
      <c r="B428" s="5">
        <v>9.06</v>
      </c>
      <c r="C428" s="5">
        <v>0.37080000000000002</v>
      </c>
      <c r="D428" s="6">
        <v>0.72250000000000003</v>
      </c>
      <c r="E428" s="5" t="s">
        <v>25</v>
      </c>
      <c r="F428" s="5" t="s">
        <v>25</v>
      </c>
      <c r="G428" s="5" t="s">
        <v>25</v>
      </c>
      <c r="H428" s="5" t="s">
        <v>25</v>
      </c>
      <c r="I428" s="5" t="s">
        <v>25</v>
      </c>
      <c r="J428" s="5" t="s">
        <v>25</v>
      </c>
      <c r="K428" s="10">
        <v>3.5136984000473824E-3</v>
      </c>
      <c r="L428" s="5" t="s">
        <v>25</v>
      </c>
      <c r="M428" s="5" t="s">
        <v>25</v>
      </c>
      <c r="N428" s="5" t="s">
        <v>25</v>
      </c>
      <c r="O428" s="13">
        <v>1.2790847500599998E-3</v>
      </c>
      <c r="P428" s="5" t="s">
        <v>25</v>
      </c>
      <c r="Q428" s="7" t="s">
        <v>25</v>
      </c>
      <c r="R428" s="9" t="e">
        <f t="shared" si="48"/>
        <v>#VALUE!</v>
      </c>
      <c r="S428" s="9">
        <f t="shared" si="49"/>
        <v>-3.2378723255588557</v>
      </c>
      <c r="T428" s="11" t="e">
        <f>AVERAGE($R$3:R427)</f>
        <v>#VALUE!</v>
      </c>
      <c r="U428" s="9">
        <f t="shared" si="50"/>
        <v>-3.2221068454496473</v>
      </c>
      <c r="V428" s="9">
        <f t="shared" si="51"/>
        <v>-2.5654871364473397</v>
      </c>
      <c r="W428" s="9">
        <f t="shared" si="52"/>
        <v>-0.67238518911151612</v>
      </c>
      <c r="X428" s="9" t="e">
        <f t="shared" si="53"/>
        <v>#VALUE!</v>
      </c>
      <c r="Y428" s="12" t="e">
        <f t="shared" si="54"/>
        <v>#VALUE!</v>
      </c>
      <c r="Z428" s="9" t="str">
        <f t="shared" si="55"/>
        <v>NaN</v>
      </c>
    </row>
    <row r="429" spans="1:26" hidden="1" x14ac:dyDescent="0.25">
      <c r="A429" s="4">
        <v>190608</v>
      </c>
      <c r="B429" s="5">
        <v>9.73</v>
      </c>
      <c r="C429" s="5">
        <v>0.37669999999999998</v>
      </c>
      <c r="D429" s="6">
        <v>0.73</v>
      </c>
      <c r="E429" s="5" t="s">
        <v>25</v>
      </c>
      <c r="F429" s="5" t="s">
        <v>25</v>
      </c>
      <c r="G429" s="5" t="s">
        <v>25</v>
      </c>
      <c r="H429" s="5" t="s">
        <v>25</v>
      </c>
      <c r="I429" s="5" t="s">
        <v>25</v>
      </c>
      <c r="J429" s="5" t="s">
        <v>25</v>
      </c>
      <c r="K429" s="10">
        <v>3.6686638014840696E-3</v>
      </c>
      <c r="L429" s="5" t="s">
        <v>25</v>
      </c>
      <c r="M429" s="5" t="s">
        <v>25</v>
      </c>
      <c r="N429" s="5" t="s">
        <v>25</v>
      </c>
      <c r="O429" s="13">
        <v>1.48739183618E-3</v>
      </c>
      <c r="P429" s="5" t="s">
        <v>25</v>
      </c>
      <c r="Q429" s="7" t="s">
        <v>25</v>
      </c>
      <c r="R429" s="9" t="e">
        <f t="shared" si="48"/>
        <v>#VALUE!</v>
      </c>
      <c r="S429" s="9">
        <f t="shared" si="49"/>
        <v>-3.1959615653453248</v>
      </c>
      <c r="T429" s="11" t="e">
        <f>AVERAGE($R$3:R428)</f>
        <v>#VALUE!</v>
      </c>
      <c r="U429" s="9">
        <f t="shared" si="50"/>
        <v>-3.1801752843390299</v>
      </c>
      <c r="V429" s="9">
        <f t="shared" si="51"/>
        <v>-2.5289069790504377</v>
      </c>
      <c r="W429" s="9">
        <f t="shared" si="52"/>
        <v>-0.66705458629488712</v>
      </c>
      <c r="X429" s="9" t="e">
        <f t="shared" si="53"/>
        <v>#VALUE!</v>
      </c>
      <c r="Y429" s="12" t="e">
        <f t="shared" si="54"/>
        <v>#VALUE!</v>
      </c>
      <c r="Z429" s="9" t="str">
        <f t="shared" si="55"/>
        <v>NaN</v>
      </c>
    </row>
    <row r="430" spans="1:26" hidden="1" x14ac:dyDescent="0.25">
      <c r="A430" s="4">
        <v>190609</v>
      </c>
      <c r="B430" s="5">
        <v>10.029999999999999</v>
      </c>
      <c r="C430" s="5">
        <v>0.38250000000000001</v>
      </c>
      <c r="D430" s="6">
        <v>0.73750000000000004</v>
      </c>
      <c r="E430" s="5" t="s">
        <v>25</v>
      </c>
      <c r="F430" s="5" t="s">
        <v>25</v>
      </c>
      <c r="G430" s="5" t="s">
        <v>25</v>
      </c>
      <c r="H430" s="5" t="s">
        <v>25</v>
      </c>
      <c r="I430" s="5" t="s">
        <v>25</v>
      </c>
      <c r="J430" s="5" t="s">
        <v>25</v>
      </c>
      <c r="K430" s="10">
        <v>4.0376290429999899E-3</v>
      </c>
      <c r="L430" s="5" t="s">
        <v>25</v>
      </c>
      <c r="M430" s="5" t="s">
        <v>25</v>
      </c>
      <c r="N430" s="5" t="s">
        <v>25</v>
      </c>
      <c r="O430" s="13">
        <v>8.3143211583999992E-4</v>
      </c>
      <c r="P430" s="5" t="s">
        <v>25</v>
      </c>
      <c r="Q430" s="7" t="s">
        <v>25</v>
      </c>
      <c r="R430" s="9" t="e">
        <f t="shared" si="48"/>
        <v>#VALUE!</v>
      </c>
      <c r="S430" s="9">
        <f t="shared" si="49"/>
        <v>-3.2515200604820551</v>
      </c>
      <c r="T430" s="11" t="e">
        <f>AVERAGE($R$3:R429)</f>
        <v>#VALUE!</v>
      </c>
      <c r="U430" s="9">
        <f t="shared" si="50"/>
        <v>-3.23624052191346</v>
      </c>
      <c r="V430" s="9">
        <f t="shared" si="51"/>
        <v>-2.589924641037614</v>
      </c>
      <c r="W430" s="9">
        <f t="shared" si="52"/>
        <v>-0.66159541944444156</v>
      </c>
      <c r="X430" s="9" t="e">
        <f t="shared" si="53"/>
        <v>#VALUE!</v>
      </c>
      <c r="Y430" s="12" t="e">
        <f t="shared" si="54"/>
        <v>#VALUE!</v>
      </c>
      <c r="Z430" s="9" t="str">
        <f t="shared" si="55"/>
        <v>NaN</v>
      </c>
    </row>
    <row r="431" spans="1:26" hidden="1" x14ac:dyDescent="0.25">
      <c r="A431" s="4">
        <v>190610</v>
      </c>
      <c r="B431" s="5">
        <v>9.73</v>
      </c>
      <c r="C431" s="5">
        <v>0.38829999999999998</v>
      </c>
      <c r="D431" s="6">
        <v>0.745</v>
      </c>
      <c r="E431" s="5" t="s">
        <v>25</v>
      </c>
      <c r="F431" s="5" t="s">
        <v>25</v>
      </c>
      <c r="G431" s="5" t="s">
        <v>25</v>
      </c>
      <c r="H431" s="5" t="s">
        <v>25</v>
      </c>
      <c r="I431" s="5" t="s">
        <v>25</v>
      </c>
      <c r="J431" s="5" t="s">
        <v>25</v>
      </c>
      <c r="K431" s="10">
        <v>4.4803873328190941E-3</v>
      </c>
      <c r="L431" s="5" t="s">
        <v>25</v>
      </c>
      <c r="M431" s="5" t="s">
        <v>25</v>
      </c>
      <c r="N431" s="5" t="s">
        <v>25</v>
      </c>
      <c r="O431" s="13">
        <v>1.2371143456499998E-3</v>
      </c>
      <c r="P431" s="5" t="s">
        <v>25</v>
      </c>
      <c r="Q431" s="7" t="s">
        <v>25</v>
      </c>
      <c r="R431" s="9" t="e">
        <f t="shared" si="48"/>
        <v>#VALUE!</v>
      </c>
      <c r="S431" s="9">
        <f t="shared" si="49"/>
        <v>-3.2666072276893905</v>
      </c>
      <c r="T431" s="11" t="e">
        <f>AVERAGE($R$3:R430)</f>
        <v>#VALUE!</v>
      </c>
      <c r="U431" s="9">
        <f t="shared" si="50"/>
        <v>-3.2515576442183596</v>
      </c>
      <c r="V431" s="9">
        <f t="shared" si="51"/>
        <v>-2.610069792742006</v>
      </c>
      <c r="W431" s="9">
        <f t="shared" si="52"/>
        <v>-0.65653743494738448</v>
      </c>
      <c r="X431" s="9" t="e">
        <f t="shared" si="53"/>
        <v>#VALUE!</v>
      </c>
      <c r="Y431" s="12" t="e">
        <f t="shared" si="54"/>
        <v>#VALUE!</v>
      </c>
      <c r="Z431" s="9" t="str">
        <f t="shared" si="55"/>
        <v>NaN</v>
      </c>
    </row>
    <row r="432" spans="1:26" hidden="1" x14ac:dyDescent="0.25">
      <c r="A432" s="4">
        <v>190611</v>
      </c>
      <c r="B432" s="5">
        <v>9.93</v>
      </c>
      <c r="C432" s="5">
        <v>0.39419999999999999</v>
      </c>
      <c r="D432" s="6">
        <v>0.75249999999999995</v>
      </c>
      <c r="E432" s="5" t="s">
        <v>25</v>
      </c>
      <c r="F432" s="5" t="s">
        <v>25</v>
      </c>
      <c r="G432" s="5" t="s">
        <v>25</v>
      </c>
      <c r="H432" s="5" t="s">
        <v>25</v>
      </c>
      <c r="I432" s="5" t="s">
        <v>25</v>
      </c>
      <c r="J432" s="5" t="s">
        <v>25</v>
      </c>
      <c r="K432" s="10">
        <v>4.2885254072308155E-3</v>
      </c>
      <c r="L432" s="5" t="s">
        <v>25</v>
      </c>
      <c r="M432" s="5" t="s">
        <v>25</v>
      </c>
      <c r="N432" s="5" t="s">
        <v>25</v>
      </c>
      <c r="O432" s="13">
        <v>6.8766359879000015E-4</v>
      </c>
      <c r="P432" s="5" t="s">
        <v>25</v>
      </c>
      <c r="Q432" s="7" t="s">
        <v>25</v>
      </c>
      <c r="R432" s="9" t="e">
        <f t="shared" si="48"/>
        <v>#VALUE!</v>
      </c>
      <c r="S432" s="9">
        <f t="shared" si="49"/>
        <v>-3.2211909384424291</v>
      </c>
      <c r="T432" s="11" t="e">
        <f>AVERAGE($R$3:R431)</f>
        <v>#VALUE!</v>
      </c>
      <c r="U432" s="9">
        <f t="shared" si="50"/>
        <v>-3.2061107804614308</v>
      </c>
      <c r="V432" s="9">
        <f t="shared" si="51"/>
        <v>-2.5695849568004911</v>
      </c>
      <c r="W432" s="9">
        <f t="shared" si="52"/>
        <v>-0.65160598164193795</v>
      </c>
      <c r="X432" s="9" t="e">
        <f t="shared" si="53"/>
        <v>#VALUE!</v>
      </c>
      <c r="Y432" s="12" t="e">
        <f t="shared" si="54"/>
        <v>#VALUE!</v>
      </c>
      <c r="Z432" s="9" t="str">
        <f t="shared" si="55"/>
        <v>NaN</v>
      </c>
    </row>
    <row r="433" spans="1:26" hidden="1" x14ac:dyDescent="0.25">
      <c r="A433" s="4">
        <v>190612</v>
      </c>
      <c r="B433" s="5">
        <v>9.84</v>
      </c>
      <c r="C433" s="5">
        <v>0.4</v>
      </c>
      <c r="D433" s="6">
        <v>0.76</v>
      </c>
      <c r="E433" s="5" t="s">
        <v>25</v>
      </c>
      <c r="F433" s="5" t="s">
        <v>25</v>
      </c>
      <c r="G433" s="5" t="s">
        <v>25</v>
      </c>
      <c r="H433" s="5" t="s">
        <v>25</v>
      </c>
      <c r="I433" s="5" t="s">
        <v>25</v>
      </c>
      <c r="J433" s="5" t="s">
        <v>25</v>
      </c>
      <c r="K433" s="10">
        <v>4.2516288830792238E-3</v>
      </c>
      <c r="L433" s="5" t="s">
        <v>25</v>
      </c>
      <c r="M433" s="5" t="s">
        <v>25</v>
      </c>
      <c r="N433" s="5" t="s">
        <v>25</v>
      </c>
      <c r="O433" s="13">
        <v>1.57085530257E-3</v>
      </c>
      <c r="P433" s="5" t="s">
        <v>25</v>
      </c>
      <c r="Q433" s="7" t="s">
        <v>25</v>
      </c>
      <c r="R433" s="9" t="e">
        <f t="shared" si="48"/>
        <v>#VALUE!</v>
      </c>
      <c r="S433" s="9">
        <f t="shared" si="49"/>
        <v>-3.2264573623205983</v>
      </c>
      <c r="T433" s="11" t="e">
        <f>AVERAGE($R$3:R432)</f>
        <v>#VALUE!</v>
      </c>
      <c r="U433" s="9">
        <f t="shared" si="50"/>
        <v>-3.2118512099312362</v>
      </c>
      <c r="V433" s="9">
        <f t="shared" si="51"/>
        <v>-2.5799147604161874</v>
      </c>
      <c r="W433" s="9">
        <f t="shared" si="52"/>
        <v>-0.64654260190441093</v>
      </c>
      <c r="X433" s="9" t="e">
        <f t="shared" si="53"/>
        <v>#VALUE!</v>
      </c>
      <c r="Y433" s="12" t="e">
        <f t="shared" si="54"/>
        <v>#VALUE!</v>
      </c>
      <c r="Z433" s="9" t="str">
        <f t="shared" si="55"/>
        <v>NaN</v>
      </c>
    </row>
    <row r="434" spans="1:26" hidden="1" x14ac:dyDescent="0.25">
      <c r="A434" s="4">
        <v>190701</v>
      </c>
      <c r="B434" s="5">
        <v>9.56</v>
      </c>
      <c r="C434" s="5">
        <v>0.40329999999999999</v>
      </c>
      <c r="D434" s="6">
        <v>0.75170000000000003</v>
      </c>
      <c r="E434" s="5" t="s">
        <v>25</v>
      </c>
      <c r="F434" s="5" t="s">
        <v>25</v>
      </c>
      <c r="G434" s="5" t="s">
        <v>25</v>
      </c>
      <c r="H434" s="5" t="s">
        <v>25</v>
      </c>
      <c r="I434" s="5" t="s">
        <v>25</v>
      </c>
      <c r="J434" s="5" t="s">
        <v>25</v>
      </c>
      <c r="K434" s="10">
        <v>4.2516288830792238E-3</v>
      </c>
      <c r="L434" s="5" t="s">
        <v>25</v>
      </c>
      <c r="M434" s="5" t="s">
        <v>25</v>
      </c>
      <c r="N434" s="5" t="s">
        <v>25</v>
      </c>
      <c r="O434" s="13">
        <v>1.30455478506E-3</v>
      </c>
      <c r="P434" s="5" t="s">
        <v>25</v>
      </c>
      <c r="Q434" s="7" t="s">
        <v>25</v>
      </c>
      <c r="R434" s="9" t="e">
        <f t="shared" si="48"/>
        <v>#VALUE!</v>
      </c>
      <c r="S434" s="9">
        <f t="shared" si="49"/>
        <v>-3.202746442938317</v>
      </c>
      <c r="T434" s="11" t="e">
        <f>AVERAGE($R$3:R433)</f>
        <v>#VALUE!</v>
      </c>
      <c r="U434" s="9">
        <f t="shared" si="50"/>
        <v>-3.1945302881669764</v>
      </c>
      <c r="V434" s="9">
        <f t="shared" si="51"/>
        <v>-2.5608925567659222</v>
      </c>
      <c r="W434" s="9">
        <f t="shared" si="52"/>
        <v>-0.64185388617239469</v>
      </c>
      <c r="X434" s="9" t="e">
        <f t="shared" si="53"/>
        <v>#VALUE!</v>
      </c>
      <c r="Y434" s="12" t="e">
        <f t="shared" si="54"/>
        <v>#VALUE!</v>
      </c>
      <c r="Z434" s="9" t="str">
        <f t="shared" si="55"/>
        <v>NaN</v>
      </c>
    </row>
    <row r="435" spans="1:26" hidden="1" x14ac:dyDescent="0.25">
      <c r="A435" s="4">
        <v>190702</v>
      </c>
      <c r="B435" s="5">
        <v>9.26</v>
      </c>
      <c r="C435" s="5">
        <v>0.40670000000000001</v>
      </c>
      <c r="D435" s="6">
        <v>0.74329999999999996</v>
      </c>
      <c r="E435" s="5" t="s">
        <v>25</v>
      </c>
      <c r="F435" s="5" t="s">
        <v>25</v>
      </c>
      <c r="G435" s="5" t="s">
        <v>25</v>
      </c>
      <c r="H435" s="5" t="s">
        <v>25</v>
      </c>
      <c r="I435" s="5" t="s">
        <v>25</v>
      </c>
      <c r="J435" s="5" t="s">
        <v>25</v>
      </c>
      <c r="K435" s="10">
        <v>4.1778358347760395E-3</v>
      </c>
      <c r="L435" s="5" t="s">
        <v>25</v>
      </c>
      <c r="M435" s="5" t="s">
        <v>25</v>
      </c>
      <c r="N435" s="5" t="s">
        <v>25</v>
      </c>
      <c r="O435" s="13">
        <v>1.4456296762899996E-3</v>
      </c>
      <c r="P435" s="5" t="s">
        <v>25</v>
      </c>
      <c r="Q435" s="7" t="s">
        <v>25</v>
      </c>
      <c r="R435" s="9" t="e">
        <f t="shared" si="48"/>
        <v>#VALUE!</v>
      </c>
      <c r="S435" s="9">
        <f t="shared" si="49"/>
        <v>-3.1656623041661245</v>
      </c>
      <c r="T435" s="11" t="e">
        <f>AVERAGE($R$3:R434)</f>
        <v>#VALUE!</v>
      </c>
      <c r="U435" s="9">
        <f t="shared" si="50"/>
        <v>-3.1572671931322684</v>
      </c>
      <c r="V435" s="9">
        <f t="shared" si="51"/>
        <v>-2.5430056978620237</v>
      </c>
      <c r="W435" s="9">
        <f t="shared" si="52"/>
        <v>-0.6226566063041008</v>
      </c>
      <c r="X435" s="9" t="e">
        <f t="shared" si="53"/>
        <v>#VALUE!</v>
      </c>
      <c r="Y435" s="12" t="e">
        <f t="shared" si="54"/>
        <v>#VALUE!</v>
      </c>
      <c r="Z435" s="9" t="str">
        <f t="shared" si="55"/>
        <v>NaN</v>
      </c>
    </row>
    <row r="436" spans="1:26" hidden="1" x14ac:dyDescent="0.25">
      <c r="A436" s="4">
        <v>190703</v>
      </c>
      <c r="B436" s="5">
        <v>8.35</v>
      </c>
      <c r="C436" s="5">
        <v>0.41</v>
      </c>
      <c r="D436" s="6">
        <v>0.73499999999999999</v>
      </c>
      <c r="E436" s="5" t="s">
        <v>25</v>
      </c>
      <c r="F436" s="5" t="s">
        <v>25</v>
      </c>
      <c r="G436" s="5" t="s">
        <v>25</v>
      </c>
      <c r="H436" s="5" t="s">
        <v>25</v>
      </c>
      <c r="I436" s="5" t="s">
        <v>25</v>
      </c>
      <c r="J436" s="5" t="s">
        <v>25</v>
      </c>
      <c r="K436" s="10">
        <v>4.0228704333393536E-3</v>
      </c>
      <c r="L436" s="5" t="s">
        <v>25</v>
      </c>
      <c r="M436" s="5" t="s">
        <v>25</v>
      </c>
      <c r="N436" s="5" t="s">
        <v>25</v>
      </c>
      <c r="O436" s="13">
        <v>1.8452098115000003E-2</v>
      </c>
      <c r="P436" s="5" t="s">
        <v>25</v>
      </c>
      <c r="Q436" s="7" t="s">
        <v>25</v>
      </c>
      <c r="R436" s="9" t="e">
        <f t="shared" si="48"/>
        <v>#VALUE!</v>
      </c>
      <c r="S436" s="9">
        <f t="shared" si="49"/>
        <v>-3.1253835147270461</v>
      </c>
      <c r="T436" s="11" t="e">
        <f>AVERAGE($R$3:R435)</f>
        <v>#VALUE!</v>
      </c>
      <c r="U436" s="9">
        <f t="shared" si="50"/>
        <v>-3.1173021679418715</v>
      </c>
      <c r="V436" s="9">
        <f t="shared" si="51"/>
        <v>-2.5223595959089775</v>
      </c>
      <c r="W436" s="9">
        <f t="shared" si="52"/>
        <v>-0.60302391881806883</v>
      </c>
      <c r="X436" s="9" t="e">
        <f t="shared" si="53"/>
        <v>#VALUE!</v>
      </c>
      <c r="Y436" s="12" t="e">
        <f t="shared" si="54"/>
        <v>#VALUE!</v>
      </c>
      <c r="Z436" s="9" t="str">
        <f t="shared" si="55"/>
        <v>NaN</v>
      </c>
    </row>
    <row r="437" spans="1:26" hidden="1" x14ac:dyDescent="0.25">
      <c r="A437" s="4">
        <v>190704</v>
      </c>
      <c r="B437" s="5">
        <v>8.39</v>
      </c>
      <c r="C437" s="5">
        <v>0.4133</v>
      </c>
      <c r="D437" s="6">
        <v>0.72670000000000001</v>
      </c>
      <c r="E437" s="5" t="s">
        <v>25</v>
      </c>
      <c r="F437" s="5" t="s">
        <v>25</v>
      </c>
      <c r="G437" s="5" t="s">
        <v>25</v>
      </c>
      <c r="H437" s="5" t="s">
        <v>25</v>
      </c>
      <c r="I437" s="5" t="s">
        <v>25</v>
      </c>
      <c r="J437" s="5" t="s">
        <v>25</v>
      </c>
      <c r="K437" s="10">
        <v>4.199973749266994E-3</v>
      </c>
      <c r="L437" s="5" t="s">
        <v>25</v>
      </c>
      <c r="M437" s="5" t="s">
        <v>25</v>
      </c>
      <c r="N437" s="5" t="s">
        <v>25</v>
      </c>
      <c r="O437" s="13">
        <v>2.2732673236800002E-3</v>
      </c>
      <c r="P437" s="5" t="s">
        <v>25</v>
      </c>
      <c r="Q437" s="7" t="s">
        <v>25</v>
      </c>
      <c r="R437" s="9" t="e">
        <f t="shared" si="48"/>
        <v>#VALUE!</v>
      </c>
      <c r="S437" s="9">
        <f t="shared" si="49"/>
        <v>-3.013859658146548</v>
      </c>
      <c r="T437" s="11" t="e">
        <f>AVERAGE($R$3:R436)</f>
        <v>#VALUE!</v>
      </c>
      <c r="U437" s="9">
        <f t="shared" si="50"/>
        <v>-3.0058430963272142</v>
      </c>
      <c r="V437" s="9">
        <f t="shared" si="51"/>
        <v>-2.4301463186320644</v>
      </c>
      <c r="W437" s="9">
        <f t="shared" si="52"/>
        <v>-0.58371333951448323</v>
      </c>
      <c r="X437" s="9" t="e">
        <f t="shared" si="53"/>
        <v>#VALUE!</v>
      </c>
      <c r="Y437" s="12" t="e">
        <f t="shared" si="54"/>
        <v>#VALUE!</v>
      </c>
      <c r="Z437" s="9" t="str">
        <f t="shared" si="55"/>
        <v>NaN</v>
      </c>
    </row>
    <row r="438" spans="1:26" hidden="1" x14ac:dyDescent="0.25">
      <c r="A438" s="4">
        <v>190705</v>
      </c>
      <c r="B438" s="5">
        <v>8.1</v>
      </c>
      <c r="C438" s="5">
        <v>0.41670000000000001</v>
      </c>
      <c r="D438" s="6">
        <v>0.71830000000000005</v>
      </c>
      <c r="E438" s="5" t="s">
        <v>25</v>
      </c>
      <c r="F438" s="5" t="s">
        <v>25</v>
      </c>
      <c r="G438" s="5" t="s">
        <v>25</v>
      </c>
      <c r="H438" s="5" t="s">
        <v>25</v>
      </c>
      <c r="I438" s="5" t="s">
        <v>25</v>
      </c>
      <c r="J438" s="5" t="s">
        <v>25</v>
      </c>
      <c r="K438" s="10">
        <v>4.0228704333393536E-3</v>
      </c>
      <c r="L438" s="5" t="s">
        <v>25</v>
      </c>
      <c r="M438" s="5" t="s">
        <v>25</v>
      </c>
      <c r="N438" s="5" t="s">
        <v>25</v>
      </c>
      <c r="O438" s="13">
        <v>1.9956659861200001E-3</v>
      </c>
      <c r="P438" s="5" t="s">
        <v>25</v>
      </c>
      <c r="Q438" s="7" t="s">
        <v>25</v>
      </c>
      <c r="R438" s="9" t="e">
        <f t="shared" si="48"/>
        <v>#VALUE!</v>
      </c>
      <c r="S438" s="9">
        <f t="shared" si="49"/>
        <v>-3.0106220779435651</v>
      </c>
      <c r="T438" s="11" t="e">
        <f>AVERAGE($R$3:R437)</f>
        <v>#VALUE!</v>
      </c>
      <c r="U438" s="9">
        <f t="shared" si="50"/>
        <v>-3.0024292610328445</v>
      </c>
      <c r="V438" s="9">
        <f t="shared" si="51"/>
        <v>-2.4462820618386618</v>
      </c>
      <c r="W438" s="9">
        <f t="shared" si="52"/>
        <v>-0.56434001610490347</v>
      </c>
      <c r="X438" s="9" t="e">
        <f t="shared" si="53"/>
        <v>#VALUE!</v>
      </c>
      <c r="Y438" s="12" t="e">
        <f t="shared" si="54"/>
        <v>#VALUE!</v>
      </c>
      <c r="Z438" s="9" t="str">
        <f t="shared" si="55"/>
        <v>NaN</v>
      </c>
    </row>
    <row r="439" spans="1:26" hidden="1" x14ac:dyDescent="0.25">
      <c r="A439" s="4">
        <v>190706</v>
      </c>
      <c r="B439" s="5">
        <v>7.84</v>
      </c>
      <c r="C439" s="5">
        <v>0.42</v>
      </c>
      <c r="D439" s="6">
        <v>0.71</v>
      </c>
      <c r="E439" s="5" t="s">
        <v>25</v>
      </c>
      <c r="F439" s="5" t="s">
        <v>25</v>
      </c>
      <c r="G439" s="5" t="s">
        <v>25</v>
      </c>
      <c r="H439" s="5" t="s">
        <v>25</v>
      </c>
      <c r="I439" s="5" t="s">
        <v>25</v>
      </c>
      <c r="J439" s="5" t="s">
        <v>25</v>
      </c>
      <c r="K439" s="10">
        <v>3.6760431063143878E-3</v>
      </c>
      <c r="L439" s="5" t="s">
        <v>25</v>
      </c>
      <c r="M439" s="5" t="s">
        <v>25</v>
      </c>
      <c r="N439" s="5" t="s">
        <v>25</v>
      </c>
      <c r="O439" s="13">
        <v>1.4013008057699998E-3</v>
      </c>
      <c r="P439" s="5" t="s">
        <v>25</v>
      </c>
      <c r="Q439" s="7" t="s">
        <v>25</v>
      </c>
      <c r="R439" s="9" t="e">
        <f t="shared" si="48"/>
        <v>#VALUE!</v>
      </c>
      <c r="S439" s="9">
        <f t="shared" si="49"/>
        <v>-2.9672528022321227</v>
      </c>
      <c r="T439" s="11" t="e">
        <f>AVERAGE($R$3:R438)</f>
        <v>#VALUE!</v>
      </c>
      <c r="U439" s="9">
        <f t="shared" si="50"/>
        <v>-2.9593646293831162</v>
      </c>
      <c r="V439" s="9">
        <f t="shared" si="51"/>
        <v>-2.4227320315797742</v>
      </c>
      <c r="W439" s="9">
        <f t="shared" si="52"/>
        <v>-0.54452077065234827</v>
      </c>
      <c r="X439" s="9" t="e">
        <f t="shared" si="53"/>
        <v>#VALUE!</v>
      </c>
      <c r="Y439" s="12" t="e">
        <f t="shared" si="54"/>
        <v>#VALUE!</v>
      </c>
      <c r="Z439" s="9" t="str">
        <f t="shared" si="55"/>
        <v>NaN</v>
      </c>
    </row>
    <row r="440" spans="1:26" hidden="1" x14ac:dyDescent="0.25">
      <c r="A440" s="4">
        <v>190707</v>
      </c>
      <c r="B440" s="5">
        <v>8.14</v>
      </c>
      <c r="C440" s="5">
        <v>0.42330000000000001</v>
      </c>
      <c r="D440" s="6">
        <v>0.70169999999999999</v>
      </c>
      <c r="E440" s="5" t="s">
        <v>25</v>
      </c>
      <c r="F440" s="5" t="s">
        <v>25</v>
      </c>
      <c r="G440" s="5" t="s">
        <v>25</v>
      </c>
      <c r="H440" s="5" t="s">
        <v>25</v>
      </c>
      <c r="I440" s="5" t="s">
        <v>25</v>
      </c>
      <c r="J440" s="5" t="s">
        <v>25</v>
      </c>
      <c r="K440" s="10">
        <v>3.6539051918234328E-3</v>
      </c>
      <c r="L440" s="5" t="s">
        <v>25</v>
      </c>
      <c r="M440" s="5" t="s">
        <v>25</v>
      </c>
      <c r="N440" s="5" t="s">
        <v>25</v>
      </c>
      <c r="O440" s="13">
        <v>1.3252396581000003E-3</v>
      </c>
      <c r="P440" s="5" t="s">
        <v>25</v>
      </c>
      <c r="Q440" s="7" t="s">
        <v>25</v>
      </c>
      <c r="R440" s="9" t="e">
        <f t="shared" si="48"/>
        <v>#VALUE!</v>
      </c>
      <c r="S440" s="9">
        <f t="shared" si="49"/>
        <v>-2.9267394020670392</v>
      </c>
      <c r="T440" s="11" t="e">
        <f>AVERAGE($R$3:R439)</f>
        <v>#VALUE!</v>
      </c>
      <c r="U440" s="9">
        <f t="shared" si="50"/>
        <v>-2.9189129658175754</v>
      </c>
      <c r="V440" s="9">
        <f t="shared" si="51"/>
        <v>-2.4017291433090922</v>
      </c>
      <c r="W440" s="9">
        <f t="shared" si="52"/>
        <v>-0.52501025875794705</v>
      </c>
      <c r="X440" s="9" t="e">
        <f t="shared" si="53"/>
        <v>#VALUE!</v>
      </c>
      <c r="Y440" s="12" t="e">
        <f t="shared" si="54"/>
        <v>#VALUE!</v>
      </c>
      <c r="Z440" s="9" t="str">
        <f t="shared" si="55"/>
        <v>NaN</v>
      </c>
    </row>
    <row r="441" spans="1:26" hidden="1" x14ac:dyDescent="0.25">
      <c r="A441" s="4">
        <v>190708</v>
      </c>
      <c r="B441" s="5">
        <v>7.53</v>
      </c>
      <c r="C441" s="5">
        <v>0.42670000000000002</v>
      </c>
      <c r="D441" s="6">
        <v>0.69330000000000003</v>
      </c>
      <c r="E441" s="5" t="s">
        <v>25</v>
      </c>
      <c r="F441" s="5" t="s">
        <v>25</v>
      </c>
      <c r="G441" s="5" t="s">
        <v>25</v>
      </c>
      <c r="H441" s="5" t="s">
        <v>25</v>
      </c>
      <c r="I441" s="5" t="s">
        <v>25</v>
      </c>
      <c r="J441" s="5" t="s">
        <v>25</v>
      </c>
      <c r="K441" s="10">
        <v>3.8826636415633035E-3</v>
      </c>
      <c r="L441" s="5" t="s">
        <v>25</v>
      </c>
      <c r="M441" s="5" t="s">
        <v>25</v>
      </c>
      <c r="N441" s="5" t="s">
        <v>25</v>
      </c>
      <c r="O441" s="13">
        <v>4.1996424439099999E-3</v>
      </c>
      <c r="P441" s="5" t="s">
        <v>25</v>
      </c>
      <c r="Q441" s="7" t="s">
        <v>25</v>
      </c>
      <c r="R441" s="9" t="e">
        <f t="shared" si="48"/>
        <v>#VALUE!</v>
      </c>
      <c r="S441" s="9">
        <f t="shared" si="49"/>
        <v>-2.9564643114697082</v>
      </c>
      <c r="T441" s="11" t="e">
        <f>AVERAGE($R$3:R440)</f>
        <v>#VALUE!</v>
      </c>
      <c r="U441" s="9">
        <f t="shared" si="50"/>
        <v>-2.9484642688026317</v>
      </c>
      <c r="V441" s="9">
        <f t="shared" si="51"/>
        <v>-2.4510394967383431</v>
      </c>
      <c r="W441" s="9">
        <f t="shared" si="52"/>
        <v>-0.50542481473136502</v>
      </c>
      <c r="X441" s="9" t="e">
        <f t="shared" si="53"/>
        <v>#VALUE!</v>
      </c>
      <c r="Y441" s="12" t="e">
        <f t="shared" si="54"/>
        <v>#VALUE!</v>
      </c>
      <c r="Z441" s="9" t="str">
        <f t="shared" si="55"/>
        <v>NaN</v>
      </c>
    </row>
    <row r="442" spans="1:26" hidden="1" x14ac:dyDescent="0.25">
      <c r="A442" s="4">
        <v>190709</v>
      </c>
      <c r="B442" s="5">
        <v>7.45</v>
      </c>
      <c r="C442" s="5">
        <v>0.43</v>
      </c>
      <c r="D442" s="6">
        <v>0.68500000000000005</v>
      </c>
      <c r="E442" s="5" t="s">
        <v>25</v>
      </c>
      <c r="F442" s="5" t="s">
        <v>25</v>
      </c>
      <c r="G442" s="5" t="s">
        <v>25</v>
      </c>
      <c r="H442" s="5" t="s">
        <v>25</v>
      </c>
      <c r="I442" s="5" t="s">
        <v>25</v>
      </c>
      <c r="J442" s="5" t="s">
        <v>25</v>
      </c>
      <c r="K442" s="10">
        <v>4.2516288830792238E-3</v>
      </c>
      <c r="L442" s="5" t="s">
        <v>25</v>
      </c>
      <c r="M442" s="5" t="s">
        <v>25</v>
      </c>
      <c r="N442" s="5" t="s">
        <v>25</v>
      </c>
      <c r="O442" s="13">
        <v>1.8824117186000001E-3</v>
      </c>
      <c r="P442" s="5" t="s">
        <v>25</v>
      </c>
      <c r="Q442" s="7" t="s">
        <v>25</v>
      </c>
      <c r="R442" s="9" t="e">
        <f t="shared" si="48"/>
        <v>#VALUE!</v>
      </c>
      <c r="S442" s="9">
        <f t="shared" si="49"/>
        <v>-2.8705691305999848</v>
      </c>
      <c r="T442" s="11" t="e">
        <f>AVERAGE($R$3:R441)</f>
        <v>#VALUE!</v>
      </c>
      <c r="U442" s="9">
        <f t="shared" si="50"/>
        <v>-2.8628651121063311</v>
      </c>
      <c r="V442" s="9">
        <f t="shared" si="51"/>
        <v>-2.3851875148454944</v>
      </c>
      <c r="W442" s="9">
        <f t="shared" si="52"/>
        <v>-0.48538161575449046</v>
      </c>
      <c r="X442" s="9" t="e">
        <f t="shared" si="53"/>
        <v>#VALUE!</v>
      </c>
      <c r="Y442" s="12" t="e">
        <f t="shared" si="54"/>
        <v>#VALUE!</v>
      </c>
      <c r="Z442" s="9" t="str">
        <f t="shared" si="55"/>
        <v>NaN</v>
      </c>
    </row>
    <row r="443" spans="1:26" hidden="1" x14ac:dyDescent="0.25">
      <c r="A443" s="4">
        <v>190710</v>
      </c>
      <c r="B443" s="5">
        <v>6.64</v>
      </c>
      <c r="C443" s="5">
        <v>0.43330000000000002</v>
      </c>
      <c r="D443" s="6">
        <v>0.67669999999999997</v>
      </c>
      <c r="E443" s="5" t="s">
        <v>25</v>
      </c>
      <c r="F443" s="5" t="s">
        <v>25</v>
      </c>
      <c r="G443" s="5" t="s">
        <v>25</v>
      </c>
      <c r="H443" s="5" t="s">
        <v>25</v>
      </c>
      <c r="I443" s="5" t="s">
        <v>25</v>
      </c>
      <c r="J443" s="5" t="s">
        <v>25</v>
      </c>
      <c r="K443" s="10">
        <v>4.6648699535770536E-3</v>
      </c>
      <c r="L443" s="5" t="s">
        <v>25</v>
      </c>
      <c r="M443" s="5" t="s">
        <v>25</v>
      </c>
      <c r="N443" s="5" t="s">
        <v>25</v>
      </c>
      <c r="O443" s="13">
        <v>5.5534256085599991E-3</v>
      </c>
      <c r="P443" s="5" t="s">
        <v>25</v>
      </c>
      <c r="Q443" s="7" t="s">
        <v>25</v>
      </c>
      <c r="R443" s="9" t="e">
        <f t="shared" si="48"/>
        <v>#VALUE!</v>
      </c>
      <c r="S443" s="9">
        <f t="shared" si="49"/>
        <v>-2.8521841026859973</v>
      </c>
      <c r="T443" s="11" t="e">
        <f>AVERAGE($R$3:R442)</f>
        <v>#VALUE!</v>
      </c>
      <c r="U443" s="9">
        <f t="shared" si="50"/>
        <v>-2.8445389826277419</v>
      </c>
      <c r="V443" s="9">
        <f t="shared" si="51"/>
        <v>-2.38655047311138</v>
      </c>
      <c r="W443" s="9">
        <f t="shared" si="52"/>
        <v>-0.46563362957461729</v>
      </c>
      <c r="X443" s="9" t="e">
        <f t="shared" si="53"/>
        <v>#VALUE!</v>
      </c>
      <c r="Y443" s="12" t="e">
        <f t="shared" si="54"/>
        <v>#VALUE!</v>
      </c>
      <c r="Z443" s="9" t="str">
        <f t="shared" si="55"/>
        <v>NaN</v>
      </c>
    </row>
    <row r="444" spans="1:26" hidden="1" x14ac:dyDescent="0.25">
      <c r="A444" s="4">
        <v>190711</v>
      </c>
      <c r="B444" s="5">
        <v>6.25</v>
      </c>
      <c r="C444" s="5">
        <v>0.43669999999999998</v>
      </c>
      <c r="D444" s="6">
        <v>0.66830000000000001</v>
      </c>
      <c r="E444" s="5" t="s">
        <v>25</v>
      </c>
      <c r="F444" s="5" t="s">
        <v>25</v>
      </c>
      <c r="G444" s="5" t="s">
        <v>25</v>
      </c>
      <c r="H444" s="5" t="s">
        <v>25</v>
      </c>
      <c r="I444" s="5" t="s">
        <v>25</v>
      </c>
      <c r="J444" s="5" t="s">
        <v>25</v>
      </c>
      <c r="K444" s="10">
        <v>4.8788697936562875E-3</v>
      </c>
      <c r="L444" s="5" t="s">
        <v>25</v>
      </c>
      <c r="M444" s="5" t="s">
        <v>25</v>
      </c>
      <c r="N444" s="5" t="s">
        <v>25</v>
      </c>
      <c r="O444" s="13">
        <v>5.1308748826499996E-3</v>
      </c>
      <c r="P444" s="5" t="s">
        <v>25</v>
      </c>
      <c r="Q444" s="7" t="s">
        <v>25</v>
      </c>
      <c r="R444" s="9" t="e">
        <f t="shared" si="48"/>
        <v>#VALUE!</v>
      </c>
      <c r="S444" s="9">
        <f t="shared" si="49"/>
        <v>-2.7294369137246157</v>
      </c>
      <c r="T444" s="11" t="e">
        <f>AVERAGE($R$3:R443)</f>
        <v>#VALUE!</v>
      </c>
      <c r="U444" s="9">
        <f t="shared" si="50"/>
        <v>-2.7216207819789644</v>
      </c>
      <c r="V444" s="9">
        <f t="shared" si="51"/>
        <v>-2.2836391992322995</v>
      </c>
      <c r="W444" s="9">
        <f t="shared" si="52"/>
        <v>-0.44579771449231603</v>
      </c>
      <c r="X444" s="9" t="e">
        <f t="shared" si="53"/>
        <v>#VALUE!</v>
      </c>
      <c r="Y444" s="12" t="e">
        <f t="shared" si="54"/>
        <v>#VALUE!</v>
      </c>
      <c r="Z444" s="9" t="str">
        <f t="shared" si="55"/>
        <v>NaN</v>
      </c>
    </row>
    <row r="445" spans="1:26" hidden="1" x14ac:dyDescent="0.25">
      <c r="A445" s="4">
        <v>190712</v>
      </c>
      <c r="B445" s="5">
        <v>6.57</v>
      </c>
      <c r="C445" s="5">
        <v>0.44</v>
      </c>
      <c r="D445" s="6">
        <v>0.66</v>
      </c>
      <c r="E445" s="5" t="s">
        <v>25</v>
      </c>
      <c r="F445" s="5" t="s">
        <v>25</v>
      </c>
      <c r="G445" s="5" t="s">
        <v>25</v>
      </c>
      <c r="H445" s="5" t="s">
        <v>25</v>
      </c>
      <c r="I445" s="5" t="s">
        <v>25</v>
      </c>
      <c r="J445" s="5" t="s">
        <v>25</v>
      </c>
      <c r="K445" s="10">
        <v>4.9895593661110644E-3</v>
      </c>
      <c r="L445" s="5" t="s">
        <v>25</v>
      </c>
      <c r="M445" s="5" t="s">
        <v>25</v>
      </c>
      <c r="N445" s="5" t="s">
        <v>25</v>
      </c>
      <c r="O445" s="13">
        <v>3.01494627011E-3</v>
      </c>
      <c r="P445" s="5" t="s">
        <v>25</v>
      </c>
      <c r="Q445" s="7" t="s">
        <v>25</v>
      </c>
      <c r="R445" s="9" t="e">
        <f t="shared" si="48"/>
        <v>#VALUE!</v>
      </c>
      <c r="S445" s="9">
        <f t="shared" si="49"/>
        <v>-2.661090282238932</v>
      </c>
      <c r="T445" s="11" t="e">
        <f>AVERAGE($R$3:R444)</f>
        <v>#VALUE!</v>
      </c>
      <c r="U445" s="9">
        <f t="shared" si="50"/>
        <v>-2.6535620158181406</v>
      </c>
      <c r="V445" s="9">
        <f t="shared" si="51"/>
        <v>-2.2355995682134226</v>
      </c>
      <c r="W445" s="9">
        <f t="shared" si="52"/>
        <v>-0.42549071402550925</v>
      </c>
      <c r="X445" s="9" t="e">
        <f t="shared" si="53"/>
        <v>#VALUE!</v>
      </c>
      <c r="Y445" s="12" t="e">
        <f t="shared" si="54"/>
        <v>#VALUE!</v>
      </c>
      <c r="Z445" s="9" t="str">
        <f t="shared" si="55"/>
        <v>NaN</v>
      </c>
    </row>
    <row r="446" spans="1:26" hidden="1" x14ac:dyDescent="0.25">
      <c r="A446" s="4">
        <v>190801</v>
      </c>
      <c r="B446" s="5">
        <v>6.85</v>
      </c>
      <c r="C446" s="5">
        <v>0.43669999999999998</v>
      </c>
      <c r="D446" s="6">
        <v>0.65329999999999999</v>
      </c>
      <c r="E446" s="5" t="s">
        <v>25</v>
      </c>
      <c r="F446" s="5" t="s">
        <v>25</v>
      </c>
      <c r="G446" s="5" t="s">
        <v>25</v>
      </c>
      <c r="H446" s="5" t="s">
        <v>25</v>
      </c>
      <c r="I446" s="5" t="s">
        <v>25</v>
      </c>
      <c r="J446" s="5" t="s">
        <v>25</v>
      </c>
      <c r="K446" s="10">
        <v>5.4175590462695322E-3</v>
      </c>
      <c r="L446" s="5" t="s">
        <v>25</v>
      </c>
      <c r="M446" s="5" t="s">
        <v>25</v>
      </c>
      <c r="N446" s="5" t="s">
        <v>25</v>
      </c>
      <c r="O446" s="13">
        <v>2.3219900749000002E-3</v>
      </c>
      <c r="P446" s="5" t="s">
        <v>25</v>
      </c>
      <c r="Q446" s="7" t="s">
        <v>25</v>
      </c>
      <c r="R446" s="9" t="e">
        <f t="shared" si="48"/>
        <v>#VALUE!</v>
      </c>
      <c r="S446" s="9">
        <f t="shared" si="49"/>
        <v>-2.7034943845663495</v>
      </c>
      <c r="T446" s="11" t="e">
        <f>AVERAGE($R$3:R445)</f>
        <v>#VALUE!</v>
      </c>
      <c r="U446" s="9">
        <f t="shared" si="50"/>
        <v>-2.7110226509871409</v>
      </c>
      <c r="V446" s="9">
        <f t="shared" si="51"/>
        <v>-2.2980292764581849</v>
      </c>
      <c r="W446" s="9">
        <f t="shared" si="52"/>
        <v>-0.40546510810816444</v>
      </c>
      <c r="X446" s="9" t="e">
        <f t="shared" si="53"/>
        <v>#VALUE!</v>
      </c>
      <c r="Y446" s="12" t="e">
        <f t="shared" si="54"/>
        <v>#VALUE!</v>
      </c>
      <c r="Z446" s="9" t="str">
        <f t="shared" si="55"/>
        <v>NaN</v>
      </c>
    </row>
    <row r="447" spans="1:26" hidden="1" x14ac:dyDescent="0.25">
      <c r="A447" s="4">
        <v>190802</v>
      </c>
      <c r="B447" s="5">
        <v>6.6</v>
      </c>
      <c r="C447" s="5">
        <v>0.43330000000000002</v>
      </c>
      <c r="D447" s="6">
        <v>0.64670000000000005</v>
      </c>
      <c r="E447" s="5" t="s">
        <v>25</v>
      </c>
      <c r="F447" s="5" t="s">
        <v>25</v>
      </c>
      <c r="G447" s="5" t="s">
        <v>25</v>
      </c>
      <c r="H447" s="5" t="s">
        <v>25</v>
      </c>
      <c r="I447" s="5" t="s">
        <v>25</v>
      </c>
      <c r="J447" s="5" t="s">
        <v>25</v>
      </c>
      <c r="K447" s="10">
        <v>4.4139735893462279E-3</v>
      </c>
      <c r="L447" s="5" t="s">
        <v>25</v>
      </c>
      <c r="M447" s="5" t="s">
        <v>25</v>
      </c>
      <c r="N447" s="5" t="s">
        <v>25</v>
      </c>
      <c r="O447" s="13">
        <v>1.8728863379599997E-3</v>
      </c>
      <c r="P447" s="5" t="s">
        <v>25</v>
      </c>
      <c r="Q447" s="7" t="s">
        <v>25</v>
      </c>
      <c r="R447" s="9" t="e">
        <f t="shared" si="48"/>
        <v>#VALUE!</v>
      </c>
      <c r="S447" s="9">
        <f t="shared" si="49"/>
        <v>-2.7527574707647555</v>
      </c>
      <c r="T447" s="11" t="e">
        <f>AVERAGE($R$3:R446)</f>
        <v>#VALUE!</v>
      </c>
      <c r="U447" s="9">
        <f t="shared" si="50"/>
        <v>-2.7605736025104068</v>
      </c>
      <c r="V447" s="9">
        <f t="shared" si="51"/>
        <v>-2.3499674894095661</v>
      </c>
      <c r="W447" s="9">
        <f t="shared" si="52"/>
        <v>-0.40278998135518945</v>
      </c>
      <c r="X447" s="9" t="e">
        <f t="shared" si="53"/>
        <v>#VALUE!</v>
      </c>
      <c r="Y447" s="12" t="e">
        <f t="shared" si="54"/>
        <v>#VALUE!</v>
      </c>
      <c r="Z447" s="9" t="str">
        <f t="shared" si="55"/>
        <v>NaN</v>
      </c>
    </row>
    <row r="448" spans="1:26" hidden="1" x14ac:dyDescent="0.25">
      <c r="A448" s="4">
        <v>190803</v>
      </c>
      <c r="B448" s="5">
        <v>6.87</v>
      </c>
      <c r="C448" s="5">
        <v>0.43</v>
      </c>
      <c r="D448" s="6">
        <v>0.64</v>
      </c>
      <c r="E448" s="5" t="s">
        <v>25</v>
      </c>
      <c r="F448" s="5" t="s">
        <v>25</v>
      </c>
      <c r="G448" s="5" t="s">
        <v>25</v>
      </c>
      <c r="H448" s="5" t="s">
        <v>25</v>
      </c>
      <c r="I448" s="5" t="s">
        <v>25</v>
      </c>
      <c r="J448" s="5" t="s">
        <v>25</v>
      </c>
      <c r="K448" s="10">
        <v>3.3734916082713328E-3</v>
      </c>
      <c r="L448" s="5" t="s">
        <v>25</v>
      </c>
      <c r="M448" s="5" t="s">
        <v>25</v>
      </c>
      <c r="N448" s="5" t="s">
        <v>25</v>
      </c>
      <c r="O448" s="13">
        <v>2.3091473530199996E-3</v>
      </c>
      <c r="P448" s="5" t="s">
        <v>25</v>
      </c>
      <c r="Q448" s="7" t="s">
        <v>25</v>
      </c>
      <c r="R448" s="9" t="e">
        <f t="shared" si="48"/>
        <v>#VALUE!</v>
      </c>
      <c r="S448" s="9">
        <f t="shared" si="49"/>
        <v>-2.7233945992686532</v>
      </c>
      <c r="T448" s="11" t="e">
        <f>AVERAGE($R$3:R447)</f>
        <v>#VALUE!</v>
      </c>
      <c r="U448" s="9">
        <f t="shared" si="50"/>
        <v>-2.7310397193269087</v>
      </c>
      <c r="V448" s="9">
        <f t="shared" si="51"/>
        <v>-2.3229424195619695</v>
      </c>
      <c r="W448" s="9">
        <f t="shared" si="52"/>
        <v>-0.4004521797066834</v>
      </c>
      <c r="X448" s="9" t="e">
        <f t="shared" si="53"/>
        <v>#VALUE!</v>
      </c>
      <c r="Y448" s="12" t="e">
        <f t="shared" si="54"/>
        <v>#VALUE!</v>
      </c>
      <c r="Z448" s="9" t="str">
        <f t="shared" si="55"/>
        <v>NaN</v>
      </c>
    </row>
    <row r="449" spans="1:26" hidden="1" x14ac:dyDescent="0.25">
      <c r="A449" s="4">
        <v>190804</v>
      </c>
      <c r="B449" s="5">
        <v>7.24</v>
      </c>
      <c r="C449" s="5">
        <v>0.42670000000000002</v>
      </c>
      <c r="D449" s="6">
        <v>0.63329999999999997</v>
      </c>
      <c r="E449" s="5" t="s">
        <v>25</v>
      </c>
      <c r="F449" s="5" t="s">
        <v>25</v>
      </c>
      <c r="G449" s="5" t="s">
        <v>25</v>
      </c>
      <c r="H449" s="5" t="s">
        <v>25</v>
      </c>
      <c r="I449" s="5" t="s">
        <v>25</v>
      </c>
      <c r="J449" s="5" t="s">
        <v>25</v>
      </c>
      <c r="K449" s="10">
        <v>3.8310085077510742E-3</v>
      </c>
      <c r="L449" s="5" t="s">
        <v>25</v>
      </c>
      <c r="M449" s="5" t="s">
        <v>25</v>
      </c>
      <c r="N449" s="5" t="s">
        <v>25</v>
      </c>
      <c r="O449" s="13">
        <v>9.9140978761000018E-4</v>
      </c>
      <c r="P449" s="5" t="s">
        <v>25</v>
      </c>
      <c r="Q449" s="7" t="s">
        <v>25</v>
      </c>
      <c r="R449" s="9" t="e">
        <f t="shared" si="48"/>
        <v>#VALUE!</v>
      </c>
      <c r="S449" s="9">
        <f t="shared" si="49"/>
        <v>-2.7711341765287871</v>
      </c>
      <c r="T449" s="11" t="e">
        <f>AVERAGE($R$3:R448)</f>
        <v>#VALUE!</v>
      </c>
      <c r="U449" s="9">
        <f t="shared" si="50"/>
        <v>-2.7788381950224408</v>
      </c>
      <c r="V449" s="9">
        <f t="shared" si="51"/>
        <v>-2.3734512088626776</v>
      </c>
      <c r="W449" s="9">
        <f t="shared" si="52"/>
        <v>-0.3976829676661095</v>
      </c>
      <c r="X449" s="9" t="e">
        <f t="shared" si="53"/>
        <v>#VALUE!</v>
      </c>
      <c r="Y449" s="12" t="e">
        <f t="shared" si="54"/>
        <v>#VALUE!</v>
      </c>
      <c r="Z449" s="9" t="str">
        <f t="shared" si="55"/>
        <v>NaN</v>
      </c>
    </row>
    <row r="450" spans="1:26" hidden="1" x14ac:dyDescent="0.25">
      <c r="A450" s="4">
        <v>190805</v>
      </c>
      <c r="B450" s="5">
        <v>7.63</v>
      </c>
      <c r="C450" s="5">
        <v>0.42330000000000001</v>
      </c>
      <c r="D450" s="6">
        <v>0.62670000000000003</v>
      </c>
      <c r="E450" s="5" t="s">
        <v>25</v>
      </c>
      <c r="F450" s="5" t="s">
        <v>25</v>
      </c>
      <c r="G450" s="5" t="s">
        <v>25</v>
      </c>
      <c r="H450" s="5" t="s">
        <v>25</v>
      </c>
      <c r="I450" s="5" t="s">
        <v>25</v>
      </c>
      <c r="J450" s="5" t="s">
        <v>25</v>
      </c>
      <c r="K450" s="10">
        <v>2.930733318452229E-3</v>
      </c>
      <c r="L450" s="5" t="s">
        <v>25</v>
      </c>
      <c r="M450" s="5" t="s">
        <v>25</v>
      </c>
      <c r="N450" s="5" t="s">
        <v>25</v>
      </c>
      <c r="O450" s="13">
        <v>1.98640804568E-3</v>
      </c>
      <c r="P450" s="5" t="s">
        <v>25</v>
      </c>
      <c r="Q450" s="7" t="s">
        <v>25</v>
      </c>
      <c r="R450" s="9" t="e">
        <f t="shared" si="48"/>
        <v>#VALUE!</v>
      </c>
      <c r="S450" s="9">
        <f t="shared" si="49"/>
        <v>-2.8312952951858077</v>
      </c>
      <c r="T450" s="11" t="e">
        <f>AVERAGE($R$3:R449)</f>
        <v>#VALUE!</v>
      </c>
      <c r="U450" s="9">
        <f t="shared" si="50"/>
        <v>-2.8392953378528842</v>
      </c>
      <c r="V450" s="9">
        <f t="shared" si="51"/>
        <v>-2.4364322418573776</v>
      </c>
      <c r="W450" s="9">
        <f t="shared" si="52"/>
        <v>-0.39486305332843025</v>
      </c>
      <c r="X450" s="9" t="e">
        <f t="shared" si="53"/>
        <v>#VALUE!</v>
      </c>
      <c r="Y450" s="12" t="e">
        <f t="shared" si="54"/>
        <v>#VALUE!</v>
      </c>
      <c r="Z450" s="9" t="str">
        <f t="shared" si="55"/>
        <v>NaN</v>
      </c>
    </row>
    <row r="451" spans="1:26" hidden="1" x14ac:dyDescent="0.25">
      <c r="A451" s="4">
        <v>190806</v>
      </c>
      <c r="B451" s="5">
        <v>7.64</v>
      </c>
      <c r="C451" s="5">
        <v>0.42</v>
      </c>
      <c r="D451" s="6">
        <v>0.62</v>
      </c>
      <c r="E451" s="5" t="s">
        <v>25</v>
      </c>
      <c r="F451" s="5" t="s">
        <v>25</v>
      </c>
      <c r="G451" s="5" t="s">
        <v>25</v>
      </c>
      <c r="H451" s="5" t="s">
        <v>25</v>
      </c>
      <c r="I451" s="5" t="s">
        <v>25</v>
      </c>
      <c r="J451" s="5" t="s">
        <v>25</v>
      </c>
      <c r="K451" s="10">
        <v>2.5470094672756715E-3</v>
      </c>
      <c r="L451" s="5" t="s">
        <v>25</v>
      </c>
      <c r="M451" s="5" t="s">
        <v>25</v>
      </c>
      <c r="N451" s="5" t="s">
        <v>25</v>
      </c>
      <c r="O451" s="13">
        <v>1.9133323029200003E-3</v>
      </c>
      <c r="P451" s="5" t="s">
        <v>25</v>
      </c>
      <c r="Q451" s="7" t="s">
        <v>25</v>
      </c>
      <c r="R451" s="9" t="e">
        <f t="shared" si="48"/>
        <v>#VALUE!</v>
      </c>
      <c r="S451" s="9">
        <f t="shared" si="49"/>
        <v>-2.8917619767516247</v>
      </c>
      <c r="T451" s="11" t="e">
        <f>AVERAGE($R$3:R450)</f>
        <v>#VALUE!</v>
      </c>
      <c r="U451" s="9">
        <f t="shared" si="50"/>
        <v>-2.8995884130010885</v>
      </c>
      <c r="V451" s="9">
        <f t="shared" si="51"/>
        <v>-2.499375167047873</v>
      </c>
      <c r="W451" s="9">
        <f t="shared" si="52"/>
        <v>-0.39238680970375184</v>
      </c>
      <c r="X451" s="9" t="e">
        <f t="shared" si="53"/>
        <v>#VALUE!</v>
      </c>
      <c r="Y451" s="12" t="e">
        <f t="shared" si="54"/>
        <v>#VALUE!</v>
      </c>
      <c r="Z451" s="9" t="str">
        <f t="shared" si="55"/>
        <v>NaN</v>
      </c>
    </row>
    <row r="452" spans="1:26" hidden="1" x14ac:dyDescent="0.25">
      <c r="A452" s="4">
        <v>190807</v>
      </c>
      <c r="B452" s="5">
        <v>7.92</v>
      </c>
      <c r="C452" s="5">
        <v>0.41670000000000001</v>
      </c>
      <c r="D452" s="6">
        <v>0.61329999999999996</v>
      </c>
      <c r="E452" s="5" t="s">
        <v>25</v>
      </c>
      <c r="F452" s="5" t="s">
        <v>25</v>
      </c>
      <c r="G452" s="5" t="s">
        <v>25</v>
      </c>
      <c r="H452" s="5" t="s">
        <v>25</v>
      </c>
      <c r="I452" s="5" t="s">
        <v>25</v>
      </c>
      <c r="J452" s="5" t="s">
        <v>25</v>
      </c>
      <c r="K452" s="10">
        <v>2.3256303223661194E-3</v>
      </c>
      <c r="L452" s="5" t="s">
        <v>25</v>
      </c>
      <c r="M452" s="5" t="s">
        <v>25</v>
      </c>
      <c r="N452" s="5" t="s">
        <v>25</v>
      </c>
      <c r="O452" s="13">
        <v>1.6310209658399999E-3</v>
      </c>
      <c r="P452" s="5" t="s">
        <v>25</v>
      </c>
      <c r="Q452" s="7" t="s">
        <v>25</v>
      </c>
      <c r="R452" s="9" t="e">
        <f t="shared" ref="R452:R515" si="56">LN(1+P452)-LN(1+K451)</f>
        <v>#VALUE!</v>
      </c>
      <c r="S452" s="9">
        <f t="shared" ref="S452:S515" si="57">LN(C451)-LN(B451)</f>
        <v>-2.9008981708831518</v>
      </c>
      <c r="T452" s="11" t="e">
        <f>AVERAGE($R$3:R451)</f>
        <v>#VALUE!</v>
      </c>
      <c r="U452" s="9">
        <f t="shared" ref="U452:U515" si="58">LN(C452)-LN(B451)</f>
        <v>-2.9087863437321584</v>
      </c>
      <c r="V452" s="9">
        <f t="shared" ref="V452:V515" si="59">LN(D451)-LN(B451)</f>
        <v>-2.5114334041214286</v>
      </c>
      <c r="W452" s="9">
        <f t="shared" ref="W452:W515" si="60">LN(C451)-LN(D451)</f>
        <v>-0.38946476676172326</v>
      </c>
      <c r="X452" s="9" t="e">
        <f t="shared" ref="X452:X515" si="61">I451-F451</f>
        <v>#VALUE!</v>
      </c>
      <c r="Y452" s="12" t="e">
        <f t="shared" ref="Y452:Y515" si="62">H451-G451</f>
        <v>#VALUE!</v>
      </c>
      <c r="Z452" s="9" t="str">
        <f t="shared" ref="Z452:Z515" si="63">L451</f>
        <v>NaN</v>
      </c>
    </row>
    <row r="453" spans="1:26" hidden="1" x14ac:dyDescent="0.25">
      <c r="A453" s="4">
        <v>190808</v>
      </c>
      <c r="B453" s="5">
        <v>8.26</v>
      </c>
      <c r="C453" s="5">
        <v>0.4133</v>
      </c>
      <c r="D453" s="6">
        <v>0.60670000000000002</v>
      </c>
      <c r="E453" s="5" t="s">
        <v>25</v>
      </c>
      <c r="F453" s="5" t="s">
        <v>25</v>
      </c>
      <c r="G453" s="5" t="s">
        <v>25</v>
      </c>
      <c r="H453" s="5" t="s">
        <v>25</v>
      </c>
      <c r="I453" s="5" t="s">
        <v>25</v>
      </c>
      <c r="J453" s="5" t="s">
        <v>25</v>
      </c>
      <c r="K453" s="10">
        <v>2.4068026754996219E-3</v>
      </c>
      <c r="L453" s="5" t="s">
        <v>25</v>
      </c>
      <c r="M453" s="5" t="s">
        <v>25</v>
      </c>
      <c r="N453" s="5" t="s">
        <v>25</v>
      </c>
      <c r="O453" s="13">
        <v>1.2737565139599998E-3</v>
      </c>
      <c r="P453" s="5" t="s">
        <v>25</v>
      </c>
      <c r="Q453" s="7" t="s">
        <v>25</v>
      </c>
      <c r="R453" s="9" t="e">
        <f t="shared" si="56"/>
        <v>#VALUE!</v>
      </c>
      <c r="S453" s="9">
        <f t="shared" si="57"/>
        <v>-2.9447799463800637</v>
      </c>
      <c r="T453" s="11" t="e">
        <f>AVERAGE($R$3:R452)</f>
        <v>#VALUE!</v>
      </c>
      <c r="U453" s="9">
        <f t="shared" si="58"/>
        <v>-2.9529727632907852</v>
      </c>
      <c r="V453" s="9">
        <f t="shared" si="59"/>
        <v>-2.5582922721765335</v>
      </c>
      <c r="W453" s="9">
        <f t="shared" si="60"/>
        <v>-0.3864876742035302</v>
      </c>
      <c r="X453" s="9" t="e">
        <f t="shared" si="61"/>
        <v>#VALUE!</v>
      </c>
      <c r="Y453" s="12" t="e">
        <f t="shared" si="62"/>
        <v>#VALUE!</v>
      </c>
      <c r="Z453" s="9" t="str">
        <f t="shared" si="63"/>
        <v>NaN</v>
      </c>
    </row>
    <row r="454" spans="1:26" hidden="1" x14ac:dyDescent="0.25">
      <c r="A454" s="4">
        <v>190809</v>
      </c>
      <c r="B454" s="5">
        <v>8.17</v>
      </c>
      <c r="C454" s="5">
        <v>0.41</v>
      </c>
      <c r="D454" s="6">
        <v>0.6</v>
      </c>
      <c r="E454" s="5" t="s">
        <v>25</v>
      </c>
      <c r="F454" s="5" t="s">
        <v>25</v>
      </c>
      <c r="G454" s="5" t="s">
        <v>25</v>
      </c>
      <c r="H454" s="5" t="s">
        <v>25</v>
      </c>
      <c r="I454" s="5" t="s">
        <v>25</v>
      </c>
      <c r="J454" s="5" t="s">
        <v>25</v>
      </c>
      <c r="K454" s="10">
        <v>2.2961131030448455E-3</v>
      </c>
      <c r="L454" s="5" t="s">
        <v>25</v>
      </c>
      <c r="M454" s="5" t="s">
        <v>25</v>
      </c>
      <c r="N454" s="5" t="s">
        <v>25</v>
      </c>
      <c r="O454" s="13">
        <v>2.1491418521799996E-3</v>
      </c>
      <c r="P454" s="5" t="s">
        <v>25</v>
      </c>
      <c r="Q454" s="7" t="s">
        <v>25</v>
      </c>
      <c r="R454" s="9" t="e">
        <f t="shared" si="56"/>
        <v>#VALUE!</v>
      </c>
      <c r="S454" s="9">
        <f t="shared" si="57"/>
        <v>-2.9950061449973369</v>
      </c>
      <c r="T454" s="11" t="e">
        <f>AVERAGE($R$3:R453)</f>
        <v>#VALUE!</v>
      </c>
      <c r="U454" s="9">
        <f t="shared" si="58"/>
        <v>-3.0030227068166706</v>
      </c>
      <c r="V454" s="9">
        <f t="shared" si="59"/>
        <v>-2.6111454315667717</v>
      </c>
      <c r="W454" s="9">
        <f t="shared" si="60"/>
        <v>-0.38386071343056544</v>
      </c>
      <c r="X454" s="9" t="e">
        <f t="shared" si="61"/>
        <v>#VALUE!</v>
      </c>
      <c r="Y454" s="12" t="e">
        <f t="shared" si="62"/>
        <v>#VALUE!</v>
      </c>
      <c r="Z454" s="9" t="str">
        <f t="shared" si="63"/>
        <v>NaN</v>
      </c>
    </row>
    <row r="455" spans="1:26" hidden="1" x14ac:dyDescent="0.25">
      <c r="A455" s="4">
        <v>190810</v>
      </c>
      <c r="B455" s="5">
        <v>8.27</v>
      </c>
      <c r="C455" s="5">
        <v>0.40670000000000001</v>
      </c>
      <c r="D455" s="6">
        <v>0.59330000000000005</v>
      </c>
      <c r="E455" s="5" t="s">
        <v>25</v>
      </c>
      <c r="F455" s="5" t="s">
        <v>25</v>
      </c>
      <c r="G455" s="5" t="s">
        <v>25</v>
      </c>
      <c r="H455" s="5" t="s">
        <v>25</v>
      </c>
      <c r="I455" s="5" t="s">
        <v>25</v>
      </c>
      <c r="J455" s="5" t="s">
        <v>25</v>
      </c>
      <c r="K455" s="10">
        <v>2.5396301624453534E-3</v>
      </c>
      <c r="L455" s="5" t="s">
        <v>25</v>
      </c>
      <c r="M455" s="5" t="s">
        <v>25</v>
      </c>
      <c r="N455" s="5" t="s">
        <v>25</v>
      </c>
      <c r="O455" s="13">
        <v>9.5545087525999994E-4</v>
      </c>
      <c r="P455" s="5" t="s">
        <v>25</v>
      </c>
      <c r="Q455" s="7" t="s">
        <v>25</v>
      </c>
      <c r="R455" s="9" t="e">
        <f t="shared" si="56"/>
        <v>#VALUE!</v>
      </c>
      <c r="S455" s="9">
        <f t="shared" si="57"/>
        <v>-2.9920670281556951</v>
      </c>
      <c r="T455" s="11" t="e">
        <f>AVERAGE($R$3:R454)</f>
        <v>#VALUE!</v>
      </c>
      <c r="U455" s="9">
        <f t="shared" si="58"/>
        <v>-3.0001483749408697</v>
      </c>
      <c r="V455" s="9">
        <f t="shared" si="59"/>
        <v>-2.6112945326379018</v>
      </c>
      <c r="W455" s="9">
        <f t="shared" si="60"/>
        <v>-0.38077249551779291</v>
      </c>
      <c r="X455" s="9" t="e">
        <f t="shared" si="61"/>
        <v>#VALUE!</v>
      </c>
      <c r="Y455" s="12" t="e">
        <f t="shared" si="62"/>
        <v>#VALUE!</v>
      </c>
      <c r="Z455" s="9" t="str">
        <f t="shared" si="63"/>
        <v>NaN</v>
      </c>
    </row>
    <row r="456" spans="1:26" hidden="1" x14ac:dyDescent="0.25">
      <c r="A456" s="4">
        <v>190811</v>
      </c>
      <c r="B456" s="5">
        <v>8.83</v>
      </c>
      <c r="C456" s="5">
        <v>0.40329999999999999</v>
      </c>
      <c r="D456" s="6">
        <v>0.5867</v>
      </c>
      <c r="E456" s="5" t="s">
        <v>25</v>
      </c>
      <c r="F456" s="5" t="s">
        <v>25</v>
      </c>
      <c r="G456" s="5" t="s">
        <v>25</v>
      </c>
      <c r="H456" s="5" t="s">
        <v>25</v>
      </c>
      <c r="I456" s="5" t="s">
        <v>25</v>
      </c>
      <c r="J456" s="5" t="s">
        <v>25</v>
      </c>
      <c r="K456" s="10">
        <v>2.6355611252394922E-3</v>
      </c>
      <c r="L456" s="5" t="s">
        <v>25</v>
      </c>
      <c r="M456" s="5" t="s">
        <v>25</v>
      </c>
      <c r="N456" s="5" t="s">
        <v>25</v>
      </c>
      <c r="O456" s="13">
        <v>1.45357553072E-3</v>
      </c>
      <c r="P456" s="5" t="s">
        <v>25</v>
      </c>
      <c r="Q456" s="7" t="s">
        <v>25</v>
      </c>
      <c r="R456" s="9" t="e">
        <f t="shared" si="56"/>
        <v>#VALUE!</v>
      </c>
      <c r="S456" s="9">
        <f t="shared" si="57"/>
        <v>-3.0123139751045578</v>
      </c>
      <c r="T456" s="11" t="e">
        <f>AVERAGE($R$3:R455)</f>
        <v>#VALUE!</v>
      </c>
      <c r="U456" s="9">
        <f t="shared" si="58"/>
        <v>-3.0207090861384143</v>
      </c>
      <c r="V456" s="9">
        <f t="shared" si="59"/>
        <v>-2.6346896147531393</v>
      </c>
      <c r="W456" s="9">
        <f t="shared" si="60"/>
        <v>-0.37762436035141878</v>
      </c>
      <c r="X456" s="9" t="e">
        <f t="shared" si="61"/>
        <v>#VALUE!</v>
      </c>
      <c r="Y456" s="12" t="e">
        <f t="shared" si="62"/>
        <v>#VALUE!</v>
      </c>
      <c r="Z456" s="9" t="str">
        <f t="shared" si="63"/>
        <v>NaN</v>
      </c>
    </row>
    <row r="457" spans="1:26" hidden="1" x14ac:dyDescent="0.25">
      <c r="A457" s="4">
        <v>190812</v>
      </c>
      <c r="B457" s="5">
        <v>9.0299999999999994</v>
      </c>
      <c r="C457" s="5">
        <v>0.4</v>
      </c>
      <c r="D457" s="6">
        <v>0.57999999999999996</v>
      </c>
      <c r="E457" s="5" t="s">
        <v>25</v>
      </c>
      <c r="F457" s="5" t="s">
        <v>25</v>
      </c>
      <c r="G457" s="5" t="s">
        <v>25</v>
      </c>
      <c r="H457" s="5" t="s">
        <v>25</v>
      </c>
      <c r="I457" s="5" t="s">
        <v>25</v>
      </c>
      <c r="J457" s="5" t="s">
        <v>25</v>
      </c>
      <c r="K457" s="10">
        <v>2.6134232107485372E-3</v>
      </c>
      <c r="L457" s="5" t="s">
        <v>25</v>
      </c>
      <c r="M457" s="5" t="s">
        <v>25</v>
      </c>
      <c r="N457" s="5" t="s">
        <v>25</v>
      </c>
      <c r="O457" s="13">
        <v>1.1939897339899998E-3</v>
      </c>
      <c r="P457" s="5" t="s">
        <v>25</v>
      </c>
      <c r="Q457" s="7" t="s">
        <v>25</v>
      </c>
      <c r="R457" s="9" t="e">
        <f t="shared" si="56"/>
        <v>#VALUE!</v>
      </c>
      <c r="S457" s="9">
        <f t="shared" si="57"/>
        <v>-3.0862295917186833</v>
      </c>
      <c r="T457" s="11" t="e">
        <f>AVERAGE($R$3:R456)</f>
        <v>#VALUE!</v>
      </c>
      <c r="U457" s="9">
        <f t="shared" si="58"/>
        <v>-3.0944457464900239</v>
      </c>
      <c r="V457" s="9">
        <f t="shared" si="59"/>
        <v>-2.7113966776661917</v>
      </c>
      <c r="W457" s="9">
        <f t="shared" si="60"/>
        <v>-0.37483291405249175</v>
      </c>
      <c r="X457" s="9" t="e">
        <f t="shared" si="61"/>
        <v>#VALUE!</v>
      </c>
      <c r="Y457" s="12" t="e">
        <f t="shared" si="62"/>
        <v>#VALUE!</v>
      </c>
      <c r="Z457" s="9" t="str">
        <f t="shared" si="63"/>
        <v>NaN</v>
      </c>
    </row>
    <row r="458" spans="1:26" hidden="1" x14ac:dyDescent="0.25">
      <c r="A458" s="4">
        <v>190901</v>
      </c>
      <c r="B458" s="5">
        <v>9.06</v>
      </c>
      <c r="C458" s="5">
        <v>0.40329999999999999</v>
      </c>
      <c r="D458" s="6">
        <v>0.59499999999999997</v>
      </c>
      <c r="E458" s="5" t="s">
        <v>25</v>
      </c>
      <c r="F458" s="5" t="s">
        <v>25</v>
      </c>
      <c r="G458" s="5" t="s">
        <v>25</v>
      </c>
      <c r="H458" s="5" t="s">
        <v>25</v>
      </c>
      <c r="I458" s="5" t="s">
        <v>25</v>
      </c>
      <c r="J458" s="5" t="s">
        <v>25</v>
      </c>
      <c r="K458" s="10">
        <v>2.4805957238028063E-3</v>
      </c>
      <c r="L458" s="5" t="s">
        <v>25</v>
      </c>
      <c r="M458" s="5" t="s">
        <v>25</v>
      </c>
      <c r="N458" s="5" t="s">
        <v>25</v>
      </c>
      <c r="O458" s="13">
        <v>8.7930693527000006E-4</v>
      </c>
      <c r="P458" s="5" t="s">
        <v>25</v>
      </c>
      <c r="Q458" s="7" t="s">
        <v>25</v>
      </c>
      <c r="R458" s="9" t="e">
        <f t="shared" si="56"/>
        <v>#VALUE!</v>
      </c>
      <c r="S458" s="9">
        <f t="shared" si="57"/>
        <v>-3.1168430993030491</v>
      </c>
      <c r="T458" s="11" t="e">
        <f>AVERAGE($R$3:R457)</f>
        <v>#VALUE!</v>
      </c>
      <c r="U458" s="9">
        <f t="shared" si="58"/>
        <v>-3.1086269445317085</v>
      </c>
      <c r="V458" s="9">
        <f t="shared" si="59"/>
        <v>-2.7452795428705663</v>
      </c>
      <c r="W458" s="9">
        <f t="shared" si="60"/>
        <v>-0.37156355643248284</v>
      </c>
      <c r="X458" s="9" t="e">
        <f t="shared" si="61"/>
        <v>#VALUE!</v>
      </c>
      <c r="Y458" s="12" t="e">
        <f t="shared" si="62"/>
        <v>#VALUE!</v>
      </c>
      <c r="Z458" s="9" t="str">
        <f t="shared" si="63"/>
        <v>NaN</v>
      </c>
    </row>
    <row r="459" spans="1:26" hidden="1" x14ac:dyDescent="0.25">
      <c r="A459" s="4">
        <v>190902</v>
      </c>
      <c r="B459" s="5">
        <v>8.8000000000000007</v>
      </c>
      <c r="C459" s="5">
        <v>0.40670000000000001</v>
      </c>
      <c r="D459" s="6">
        <v>0.61</v>
      </c>
      <c r="E459" s="5" t="s">
        <v>25</v>
      </c>
      <c r="F459" s="5" t="s">
        <v>25</v>
      </c>
      <c r="G459" s="5" t="s">
        <v>25</v>
      </c>
      <c r="H459" s="5" t="s">
        <v>25</v>
      </c>
      <c r="I459" s="5" t="s">
        <v>25</v>
      </c>
      <c r="J459" s="5" t="s">
        <v>25</v>
      </c>
      <c r="K459" s="10">
        <v>2.384664761008667E-3</v>
      </c>
      <c r="L459" s="5" t="s">
        <v>25</v>
      </c>
      <c r="M459" s="5" t="s">
        <v>25</v>
      </c>
      <c r="N459" s="5" t="s">
        <v>25</v>
      </c>
      <c r="O459" s="13">
        <v>1.7954094610400002E-3</v>
      </c>
      <c r="P459" s="5" t="s">
        <v>25</v>
      </c>
      <c r="Q459" s="7" t="s">
        <v>25</v>
      </c>
      <c r="R459" s="9" t="e">
        <f t="shared" si="56"/>
        <v>#VALUE!</v>
      </c>
      <c r="S459" s="9">
        <f t="shared" si="57"/>
        <v>-3.1119436971577024</v>
      </c>
      <c r="T459" s="11" t="e">
        <f>AVERAGE($R$3:R458)</f>
        <v>#VALUE!</v>
      </c>
      <c r="U459" s="9">
        <f t="shared" si="58"/>
        <v>-3.1035485861238463</v>
      </c>
      <c r="V459" s="9">
        <f t="shared" si="59"/>
        <v>-2.7230629934913955</v>
      </c>
      <c r="W459" s="9">
        <f t="shared" si="60"/>
        <v>-0.38888070366630723</v>
      </c>
      <c r="X459" s="9" t="e">
        <f t="shared" si="61"/>
        <v>#VALUE!</v>
      </c>
      <c r="Y459" s="12" t="e">
        <f t="shared" si="62"/>
        <v>#VALUE!</v>
      </c>
      <c r="Z459" s="9" t="str">
        <f t="shared" si="63"/>
        <v>NaN</v>
      </c>
    </row>
    <row r="460" spans="1:26" hidden="1" x14ac:dyDescent="0.25">
      <c r="A460" s="4">
        <v>190903</v>
      </c>
      <c r="B460" s="5">
        <v>8.92</v>
      </c>
      <c r="C460" s="5">
        <v>0.41</v>
      </c>
      <c r="D460" s="6">
        <v>0.625</v>
      </c>
      <c r="E460" s="5" t="s">
        <v>25</v>
      </c>
      <c r="F460" s="5" t="s">
        <v>25</v>
      </c>
      <c r="G460" s="5" t="s">
        <v>25</v>
      </c>
      <c r="H460" s="5" t="s">
        <v>25</v>
      </c>
      <c r="I460" s="5" t="s">
        <v>25</v>
      </c>
      <c r="J460" s="5" t="s">
        <v>25</v>
      </c>
      <c r="K460" s="10">
        <v>2.244457969232617E-3</v>
      </c>
      <c r="L460" s="5" t="s">
        <v>25</v>
      </c>
      <c r="M460" s="5" t="s">
        <v>25</v>
      </c>
      <c r="N460" s="5" t="s">
        <v>25</v>
      </c>
      <c r="O460" s="13">
        <v>7.2734341634E-4</v>
      </c>
      <c r="P460" s="5" t="s">
        <v>25</v>
      </c>
      <c r="Q460" s="7" t="s">
        <v>25</v>
      </c>
      <c r="R460" s="9" t="e">
        <f t="shared" si="56"/>
        <v>#VALUE!</v>
      </c>
      <c r="S460" s="9">
        <f t="shared" si="57"/>
        <v>-3.0744311875531194</v>
      </c>
      <c r="T460" s="11" t="e">
        <f>AVERAGE($R$3:R459)</f>
        <v>#VALUE!</v>
      </c>
      <c r="U460" s="9">
        <f t="shared" si="58"/>
        <v>-3.0663498407679448</v>
      </c>
      <c r="V460" s="9">
        <f t="shared" si="59"/>
        <v>-2.669048043298941</v>
      </c>
      <c r="W460" s="9">
        <f t="shared" si="60"/>
        <v>-0.4053831442541781</v>
      </c>
      <c r="X460" s="9" t="e">
        <f t="shared" si="61"/>
        <v>#VALUE!</v>
      </c>
      <c r="Y460" s="12" t="e">
        <f t="shared" si="62"/>
        <v>#VALUE!</v>
      </c>
      <c r="Z460" s="9" t="str">
        <f t="shared" si="63"/>
        <v>NaN</v>
      </c>
    </row>
    <row r="461" spans="1:26" hidden="1" x14ac:dyDescent="0.25">
      <c r="A461" s="4">
        <v>190904</v>
      </c>
      <c r="B461" s="5">
        <v>9.32</v>
      </c>
      <c r="C461" s="5">
        <v>0.4133</v>
      </c>
      <c r="D461" s="6">
        <v>0.64</v>
      </c>
      <c r="E461" s="5" t="s">
        <v>25</v>
      </c>
      <c r="F461" s="5" t="s">
        <v>25</v>
      </c>
      <c r="G461" s="5" t="s">
        <v>25</v>
      </c>
      <c r="H461" s="5" t="s">
        <v>25</v>
      </c>
      <c r="I461" s="5" t="s">
        <v>25</v>
      </c>
      <c r="J461" s="5" t="s">
        <v>25</v>
      </c>
      <c r="K461" s="10">
        <v>2.222320054741662E-3</v>
      </c>
      <c r="L461" s="5" t="s">
        <v>25</v>
      </c>
      <c r="M461" s="5" t="s">
        <v>25</v>
      </c>
      <c r="N461" s="5" t="s">
        <v>25</v>
      </c>
      <c r="O461" s="13">
        <v>6.5625333542000002E-4</v>
      </c>
      <c r="P461" s="5" t="s">
        <v>25</v>
      </c>
      <c r="Q461" s="7" t="s">
        <v>25</v>
      </c>
      <c r="R461" s="9" t="e">
        <f t="shared" si="56"/>
        <v>#VALUE!</v>
      </c>
      <c r="S461" s="9">
        <f t="shared" si="57"/>
        <v>-3.0798940658757017</v>
      </c>
      <c r="T461" s="11" t="e">
        <f>AVERAGE($R$3:R460)</f>
        <v>#VALUE!</v>
      </c>
      <c r="U461" s="9">
        <f t="shared" si="58"/>
        <v>-3.0718775040563679</v>
      </c>
      <c r="V461" s="9">
        <f t="shared" si="59"/>
        <v>-2.6582995758376535</v>
      </c>
      <c r="W461" s="9">
        <f t="shared" si="60"/>
        <v>-0.42159449003804805</v>
      </c>
      <c r="X461" s="9" t="e">
        <f t="shared" si="61"/>
        <v>#VALUE!</v>
      </c>
      <c r="Y461" s="12" t="e">
        <f t="shared" si="62"/>
        <v>#VALUE!</v>
      </c>
      <c r="Z461" s="9" t="str">
        <f t="shared" si="63"/>
        <v>NaN</v>
      </c>
    </row>
    <row r="462" spans="1:26" hidden="1" x14ac:dyDescent="0.25">
      <c r="A462" s="4">
        <v>190905</v>
      </c>
      <c r="B462" s="5">
        <v>9.6300000000000008</v>
      </c>
      <c r="C462" s="5">
        <v>0.41670000000000001</v>
      </c>
      <c r="D462" s="6">
        <v>0.65500000000000003</v>
      </c>
      <c r="E462" s="5" t="s">
        <v>25</v>
      </c>
      <c r="F462" s="5" t="s">
        <v>25</v>
      </c>
      <c r="G462" s="5" t="s">
        <v>25</v>
      </c>
      <c r="H462" s="5" t="s">
        <v>25</v>
      </c>
      <c r="I462" s="5" t="s">
        <v>25</v>
      </c>
      <c r="J462" s="5" t="s">
        <v>25</v>
      </c>
      <c r="K462" s="10">
        <v>2.222320054741662E-3</v>
      </c>
      <c r="L462" s="5" t="s">
        <v>25</v>
      </c>
      <c r="M462" s="5" t="s">
        <v>25</v>
      </c>
      <c r="N462" s="5" t="s">
        <v>25</v>
      </c>
      <c r="O462" s="13">
        <v>3.2134505346999992E-4</v>
      </c>
      <c r="P462" s="5" t="s">
        <v>25</v>
      </c>
      <c r="Q462" s="7" t="s">
        <v>25</v>
      </c>
      <c r="R462" s="9" t="e">
        <f t="shared" si="56"/>
        <v>#VALUE!</v>
      </c>
      <c r="S462" s="9">
        <f t="shared" si="57"/>
        <v>-3.1157441861619501</v>
      </c>
      <c r="T462" s="11" t="e">
        <f>AVERAGE($R$3:R461)</f>
        <v>#VALUE!</v>
      </c>
      <c r="U462" s="9">
        <f t="shared" si="58"/>
        <v>-3.1075513692512295</v>
      </c>
      <c r="V462" s="9">
        <f t="shared" si="59"/>
        <v>-2.6784497313259195</v>
      </c>
      <c r="W462" s="9">
        <f t="shared" si="60"/>
        <v>-0.43729445483603085</v>
      </c>
      <c r="X462" s="9" t="e">
        <f t="shared" si="61"/>
        <v>#VALUE!</v>
      </c>
      <c r="Y462" s="12" t="e">
        <f t="shared" si="62"/>
        <v>#VALUE!</v>
      </c>
      <c r="Z462" s="9" t="str">
        <f t="shared" si="63"/>
        <v>NaN</v>
      </c>
    </row>
    <row r="463" spans="1:26" hidden="1" x14ac:dyDescent="0.25">
      <c r="A463" s="4">
        <v>190906</v>
      </c>
      <c r="B463" s="5">
        <v>9.8000000000000007</v>
      </c>
      <c r="C463" s="5">
        <v>0.42</v>
      </c>
      <c r="D463" s="6">
        <v>0.67</v>
      </c>
      <c r="E463" s="5" t="s">
        <v>25</v>
      </c>
      <c r="F463" s="5" t="s">
        <v>25</v>
      </c>
      <c r="G463" s="5" t="s">
        <v>25</v>
      </c>
      <c r="H463" s="5" t="s">
        <v>25</v>
      </c>
      <c r="I463" s="5" t="s">
        <v>25</v>
      </c>
      <c r="J463" s="5" t="s">
        <v>25</v>
      </c>
      <c r="K463" s="10">
        <v>2.1780442257597512E-3</v>
      </c>
      <c r="L463" s="5" t="s">
        <v>25</v>
      </c>
      <c r="M463" s="5" t="s">
        <v>25</v>
      </c>
      <c r="N463" s="5" t="s">
        <v>25</v>
      </c>
      <c r="O463" s="13">
        <v>8.6994964267000008E-4</v>
      </c>
      <c r="P463" s="5" t="s">
        <v>25</v>
      </c>
      <c r="Q463" s="7" t="s">
        <v>25</v>
      </c>
      <c r="R463" s="9" t="e">
        <f t="shared" si="56"/>
        <v>#VALUE!</v>
      </c>
      <c r="S463" s="9">
        <f t="shared" si="57"/>
        <v>-3.1402719663637635</v>
      </c>
      <c r="T463" s="11" t="e">
        <f>AVERAGE($R$3:R462)</f>
        <v>#VALUE!</v>
      </c>
      <c r="U463" s="9">
        <f t="shared" si="58"/>
        <v>-3.1323837935147574</v>
      </c>
      <c r="V463" s="9">
        <f t="shared" si="59"/>
        <v>-2.6880032691569196</v>
      </c>
      <c r="W463" s="9">
        <f t="shared" si="60"/>
        <v>-0.45226869720684421</v>
      </c>
      <c r="X463" s="9" t="e">
        <f t="shared" si="61"/>
        <v>#VALUE!</v>
      </c>
      <c r="Y463" s="12" t="e">
        <f t="shared" si="62"/>
        <v>#VALUE!</v>
      </c>
      <c r="Z463" s="9" t="str">
        <f t="shared" si="63"/>
        <v>NaN</v>
      </c>
    </row>
    <row r="464" spans="1:26" hidden="1" x14ac:dyDescent="0.25">
      <c r="A464" s="4">
        <v>190907</v>
      </c>
      <c r="B464" s="5">
        <v>9.94</v>
      </c>
      <c r="C464" s="5">
        <v>0.42330000000000001</v>
      </c>
      <c r="D464" s="6">
        <v>0.68500000000000005</v>
      </c>
      <c r="E464" s="5" t="s">
        <v>25</v>
      </c>
      <c r="F464" s="5" t="s">
        <v>25</v>
      </c>
      <c r="G464" s="5" t="s">
        <v>25</v>
      </c>
      <c r="H464" s="5" t="s">
        <v>25</v>
      </c>
      <c r="I464" s="5" t="s">
        <v>25</v>
      </c>
      <c r="J464" s="5" t="s">
        <v>25</v>
      </c>
      <c r="K464" s="10">
        <v>2.0378374339837012E-3</v>
      </c>
      <c r="L464" s="5" t="s">
        <v>25</v>
      </c>
      <c r="M464" s="5" t="s">
        <v>25</v>
      </c>
      <c r="N464" s="5" t="s">
        <v>25</v>
      </c>
      <c r="O464" s="13">
        <v>2.7885204611999997E-4</v>
      </c>
      <c r="P464" s="5" t="s">
        <v>25</v>
      </c>
      <c r="Q464" s="7" t="s">
        <v>25</v>
      </c>
      <c r="R464" s="9" t="e">
        <f t="shared" si="56"/>
        <v>#VALUE!</v>
      </c>
      <c r="S464" s="9">
        <f t="shared" si="57"/>
        <v>-3.1498829533812494</v>
      </c>
      <c r="T464" s="11" t="e">
        <f>AVERAGE($R$3:R463)</f>
        <v>#VALUE!</v>
      </c>
      <c r="U464" s="9">
        <f t="shared" si="58"/>
        <v>-3.1420565171317856</v>
      </c>
      <c r="V464" s="9">
        <f t="shared" si="59"/>
        <v>-2.6828599522736516</v>
      </c>
      <c r="W464" s="9">
        <f t="shared" si="60"/>
        <v>-0.46702300110759781</v>
      </c>
      <c r="X464" s="9" t="e">
        <f t="shared" si="61"/>
        <v>#VALUE!</v>
      </c>
      <c r="Y464" s="12" t="e">
        <f t="shared" si="62"/>
        <v>#VALUE!</v>
      </c>
      <c r="Z464" s="9" t="str">
        <f t="shared" si="63"/>
        <v>NaN</v>
      </c>
    </row>
    <row r="465" spans="1:26" hidden="1" x14ac:dyDescent="0.25">
      <c r="A465" s="4">
        <v>190908</v>
      </c>
      <c r="B465" s="5">
        <v>10.18</v>
      </c>
      <c r="C465" s="5">
        <v>0.42670000000000002</v>
      </c>
      <c r="D465" s="6">
        <v>0.7</v>
      </c>
      <c r="E465" s="5" t="s">
        <v>25</v>
      </c>
      <c r="F465" s="5" t="s">
        <v>25</v>
      </c>
      <c r="G465" s="5" t="s">
        <v>25</v>
      </c>
      <c r="H465" s="5" t="s">
        <v>25</v>
      </c>
      <c r="I465" s="5" t="s">
        <v>25</v>
      </c>
      <c r="J465" s="5" t="s">
        <v>25</v>
      </c>
      <c r="K465" s="10">
        <v>2.1337683967778405E-3</v>
      </c>
      <c r="L465" s="5" t="s">
        <v>25</v>
      </c>
      <c r="M465" s="5" t="s">
        <v>25</v>
      </c>
      <c r="N465" s="5" t="s">
        <v>25</v>
      </c>
      <c r="O465" s="13">
        <v>1.3988725755399998E-3</v>
      </c>
      <c r="P465" s="5" t="s">
        <v>25</v>
      </c>
      <c r="Q465" s="7" t="s">
        <v>25</v>
      </c>
      <c r="R465" s="9" t="e">
        <f t="shared" si="56"/>
        <v>#VALUE!</v>
      </c>
      <c r="S465" s="9">
        <f t="shared" si="57"/>
        <v>-3.1562411521237417</v>
      </c>
      <c r="T465" s="11" t="e">
        <f>AVERAGE($R$3:R464)</f>
        <v>#VALUE!</v>
      </c>
      <c r="U465" s="9">
        <f t="shared" si="58"/>
        <v>-3.1482411094566651</v>
      </c>
      <c r="V465" s="9">
        <f t="shared" si="59"/>
        <v>-2.6749034613883942</v>
      </c>
      <c r="W465" s="9">
        <f t="shared" si="60"/>
        <v>-0.48133769073534738</v>
      </c>
      <c r="X465" s="9" t="e">
        <f t="shared" si="61"/>
        <v>#VALUE!</v>
      </c>
      <c r="Y465" s="12" t="e">
        <f t="shared" si="62"/>
        <v>#VALUE!</v>
      </c>
      <c r="Z465" s="9" t="str">
        <f t="shared" si="63"/>
        <v>NaN</v>
      </c>
    </row>
    <row r="466" spans="1:26" hidden="1" x14ac:dyDescent="0.25">
      <c r="A466" s="4">
        <v>190909</v>
      </c>
      <c r="B466" s="5">
        <v>10.19</v>
      </c>
      <c r="C466" s="5">
        <v>0.43</v>
      </c>
      <c r="D466" s="6">
        <v>0.71499999999999997</v>
      </c>
      <c r="E466" s="5" t="s">
        <v>25</v>
      </c>
      <c r="F466" s="5" t="s">
        <v>25</v>
      </c>
      <c r="G466" s="5" t="s">
        <v>25</v>
      </c>
      <c r="H466" s="5" t="s">
        <v>25</v>
      </c>
      <c r="I466" s="5" t="s">
        <v>25</v>
      </c>
      <c r="J466" s="5" t="s">
        <v>25</v>
      </c>
      <c r="K466" s="10">
        <v>2.6208025155788559E-3</v>
      </c>
      <c r="L466" s="5" t="s">
        <v>25</v>
      </c>
      <c r="M466" s="5" t="s">
        <v>25</v>
      </c>
      <c r="N466" s="5" t="s">
        <v>25</v>
      </c>
      <c r="O466" s="13">
        <v>1.24981632417E-3</v>
      </c>
      <c r="P466" s="5" t="s">
        <v>25</v>
      </c>
      <c r="Q466" s="7" t="s">
        <v>25</v>
      </c>
      <c r="R466" s="9" t="e">
        <f t="shared" si="56"/>
        <v>#VALUE!</v>
      </c>
      <c r="S466" s="9">
        <f t="shared" si="57"/>
        <v>-3.1720990999105592</v>
      </c>
      <c r="T466" s="11" t="e">
        <f>AVERAGE($R$3:R465)</f>
        <v>#VALUE!</v>
      </c>
      <c r="U466" s="9">
        <f t="shared" si="58"/>
        <v>-3.1643950814169055</v>
      </c>
      <c r="V466" s="9">
        <f t="shared" si="59"/>
        <v>-2.677099955061109</v>
      </c>
      <c r="W466" s="9">
        <f t="shared" si="60"/>
        <v>-0.49499914484945029</v>
      </c>
      <c r="X466" s="9" t="e">
        <f t="shared" si="61"/>
        <v>#VALUE!</v>
      </c>
      <c r="Y466" s="12" t="e">
        <f t="shared" si="62"/>
        <v>#VALUE!</v>
      </c>
      <c r="Z466" s="9" t="str">
        <f t="shared" si="63"/>
        <v>NaN</v>
      </c>
    </row>
    <row r="467" spans="1:26" hidden="1" x14ac:dyDescent="0.25">
      <c r="A467" s="4">
        <v>190910</v>
      </c>
      <c r="B467" s="5">
        <v>10.23</v>
      </c>
      <c r="C467" s="5">
        <v>0.43330000000000002</v>
      </c>
      <c r="D467" s="6">
        <v>0.73</v>
      </c>
      <c r="E467" s="5" t="s">
        <v>25</v>
      </c>
      <c r="F467" s="5" t="s">
        <v>25</v>
      </c>
      <c r="G467" s="5" t="s">
        <v>25</v>
      </c>
      <c r="H467" s="5" t="s">
        <v>25</v>
      </c>
      <c r="I467" s="5" t="s">
        <v>25</v>
      </c>
      <c r="J467" s="5" t="s">
        <v>25</v>
      </c>
      <c r="K467" s="10">
        <v>2.7241127832033129E-3</v>
      </c>
      <c r="L467" s="5" t="s">
        <v>25</v>
      </c>
      <c r="M467" s="5" t="s">
        <v>25</v>
      </c>
      <c r="N467" s="5" t="s">
        <v>25</v>
      </c>
      <c r="O467" s="13">
        <v>9.552185255200001E-4</v>
      </c>
      <c r="P467" s="5" t="s">
        <v>25</v>
      </c>
      <c r="Q467" s="7" t="s">
        <v>25</v>
      </c>
      <c r="R467" s="9" t="e">
        <f t="shared" si="56"/>
        <v>#VALUE!</v>
      </c>
      <c r="S467" s="9">
        <f t="shared" si="57"/>
        <v>-3.1653769175291622</v>
      </c>
      <c r="T467" s="11" t="e">
        <f>AVERAGE($R$3:R466)</f>
        <v>#VALUE!</v>
      </c>
      <c r="U467" s="9">
        <f t="shared" si="58"/>
        <v>-3.1577317974709063</v>
      </c>
      <c r="V467" s="9">
        <f t="shared" si="59"/>
        <v>-2.6568795835227625</v>
      </c>
      <c r="W467" s="9">
        <f t="shared" si="60"/>
        <v>-0.50849733400639952</v>
      </c>
      <c r="X467" s="9" t="e">
        <f t="shared" si="61"/>
        <v>#VALUE!</v>
      </c>
      <c r="Y467" s="12" t="e">
        <f t="shared" si="62"/>
        <v>#VALUE!</v>
      </c>
      <c r="Z467" s="9" t="str">
        <f t="shared" si="63"/>
        <v>NaN</v>
      </c>
    </row>
    <row r="468" spans="1:26" hidden="1" x14ac:dyDescent="0.25">
      <c r="A468" s="4">
        <v>190911</v>
      </c>
      <c r="B468" s="5">
        <v>10.18</v>
      </c>
      <c r="C468" s="5">
        <v>0.43669999999999998</v>
      </c>
      <c r="D468" s="6">
        <v>0.745</v>
      </c>
      <c r="E468" s="5" t="s">
        <v>25</v>
      </c>
      <c r="F468" s="5" t="s">
        <v>25</v>
      </c>
      <c r="G468" s="5" t="s">
        <v>25</v>
      </c>
      <c r="H468" s="5" t="s">
        <v>25</v>
      </c>
      <c r="I468" s="5" t="s">
        <v>25</v>
      </c>
      <c r="J468" s="5" t="s">
        <v>25</v>
      </c>
      <c r="K468" s="10">
        <v>3.3513536937803783E-3</v>
      </c>
      <c r="L468" s="5" t="s">
        <v>25</v>
      </c>
      <c r="M468" s="5" t="s">
        <v>25</v>
      </c>
      <c r="N468" s="5" t="s">
        <v>25</v>
      </c>
      <c r="O468" s="13">
        <v>5.2556645606000008E-4</v>
      </c>
      <c r="P468" s="5" t="s">
        <v>25</v>
      </c>
      <c r="Q468" s="7" t="s">
        <v>25</v>
      </c>
      <c r="R468" s="9" t="e">
        <f t="shared" si="56"/>
        <v>#VALUE!</v>
      </c>
      <c r="S468" s="9">
        <f t="shared" si="57"/>
        <v>-3.1616495301998082</v>
      </c>
      <c r="T468" s="11" t="e">
        <f>AVERAGE($R$3:R467)</f>
        <v>#VALUE!</v>
      </c>
      <c r="U468" s="9">
        <f t="shared" si="58"/>
        <v>-3.1538333984541569</v>
      </c>
      <c r="V468" s="9">
        <f t="shared" si="59"/>
        <v>-2.6400353248032356</v>
      </c>
      <c r="W468" s="9">
        <f t="shared" si="60"/>
        <v>-0.52161420539657311</v>
      </c>
      <c r="X468" s="9" t="e">
        <f t="shared" si="61"/>
        <v>#VALUE!</v>
      </c>
      <c r="Y468" s="12" t="e">
        <f t="shared" si="62"/>
        <v>#VALUE!</v>
      </c>
      <c r="Z468" s="9" t="str">
        <f t="shared" si="63"/>
        <v>NaN</v>
      </c>
    </row>
    <row r="469" spans="1:26" hidden="1" x14ac:dyDescent="0.25">
      <c r="A469" s="4">
        <v>190912</v>
      </c>
      <c r="B469" s="5">
        <v>10.3</v>
      </c>
      <c r="C469" s="5">
        <v>0.44</v>
      </c>
      <c r="D469" s="6">
        <v>0.76</v>
      </c>
      <c r="E469" s="5" t="s">
        <v>25</v>
      </c>
      <c r="F469" s="5" t="s">
        <v>25</v>
      </c>
      <c r="G469" s="5" t="s">
        <v>25</v>
      </c>
      <c r="H469" s="5" t="s">
        <v>25</v>
      </c>
      <c r="I469" s="5" t="s">
        <v>25</v>
      </c>
      <c r="J469" s="5" t="s">
        <v>25</v>
      </c>
      <c r="K469" s="10">
        <v>3.366112303441015E-3</v>
      </c>
      <c r="L469" s="5" t="s">
        <v>25</v>
      </c>
      <c r="M469" s="5" t="s">
        <v>25</v>
      </c>
      <c r="N469" s="5" t="s">
        <v>25</v>
      </c>
      <c r="O469" s="13">
        <v>3.7692189109999995E-4</v>
      </c>
      <c r="P469" s="5" t="s">
        <v>25</v>
      </c>
      <c r="Q469" s="7" t="s">
        <v>25</v>
      </c>
      <c r="R469" s="9" t="e">
        <f t="shared" si="56"/>
        <v>#VALUE!</v>
      </c>
      <c r="S469" s="9">
        <f t="shared" si="57"/>
        <v>-3.1489338296129983</v>
      </c>
      <c r="T469" s="11" t="e">
        <f>AVERAGE($R$3:R468)</f>
        <v>#VALUE!</v>
      </c>
      <c r="U469" s="9">
        <f t="shared" si="58"/>
        <v>-3.1414055631922069</v>
      </c>
      <c r="V469" s="9">
        <f t="shared" si="59"/>
        <v>-2.6147960717249541</v>
      </c>
      <c r="W469" s="9">
        <f t="shared" si="60"/>
        <v>-0.5341377578880443</v>
      </c>
      <c r="X469" s="9" t="e">
        <f t="shared" si="61"/>
        <v>#VALUE!</v>
      </c>
      <c r="Y469" s="12" t="e">
        <f t="shared" si="62"/>
        <v>#VALUE!</v>
      </c>
      <c r="Z469" s="9" t="str">
        <f t="shared" si="63"/>
        <v>NaN</v>
      </c>
    </row>
    <row r="470" spans="1:26" hidden="1" x14ac:dyDescent="0.25">
      <c r="A470" s="4">
        <v>191001</v>
      </c>
      <c r="B470" s="5">
        <v>10.08</v>
      </c>
      <c r="C470" s="5">
        <v>0.4425</v>
      </c>
      <c r="D470" s="6">
        <v>0.75749999999999995</v>
      </c>
      <c r="E470" s="5" t="s">
        <v>25</v>
      </c>
      <c r="F470" s="5" t="s">
        <v>25</v>
      </c>
      <c r="G470" s="5" t="s">
        <v>25</v>
      </c>
      <c r="H470" s="5" t="s">
        <v>25</v>
      </c>
      <c r="I470" s="5" t="s">
        <v>25</v>
      </c>
      <c r="J470" s="5" t="s">
        <v>25</v>
      </c>
      <c r="K470" s="10">
        <v>3.4103881324229258E-3</v>
      </c>
      <c r="L470" s="5" t="s">
        <v>25</v>
      </c>
      <c r="M470" s="5" t="s">
        <v>25</v>
      </c>
      <c r="N470" s="5" t="s">
        <v>25</v>
      </c>
      <c r="O470" s="13">
        <v>2.2565499667800007E-3</v>
      </c>
      <c r="P470" s="5" t="s">
        <v>25</v>
      </c>
      <c r="Q470" s="7" t="s">
        <v>25</v>
      </c>
      <c r="R470" s="9" t="e">
        <f t="shared" si="56"/>
        <v>#VALUE!</v>
      </c>
      <c r="S470" s="9">
        <f t="shared" si="57"/>
        <v>-3.1531244473054203</v>
      </c>
      <c r="T470" s="11" t="e">
        <f>AVERAGE($R$3:R469)</f>
        <v>#VALUE!</v>
      </c>
      <c r="U470" s="9">
        <f t="shared" si="58"/>
        <v>-3.1474587097697428</v>
      </c>
      <c r="V470" s="9">
        <f t="shared" si="59"/>
        <v>-2.6065807409373503</v>
      </c>
      <c r="W470" s="9">
        <f t="shared" si="60"/>
        <v>-0.54654370636806993</v>
      </c>
      <c r="X470" s="9" t="e">
        <f t="shared" si="61"/>
        <v>#VALUE!</v>
      </c>
      <c r="Y470" s="12" t="e">
        <f t="shared" si="62"/>
        <v>#VALUE!</v>
      </c>
      <c r="Z470" s="9" t="str">
        <f t="shared" si="63"/>
        <v>NaN</v>
      </c>
    </row>
    <row r="471" spans="1:26" hidden="1" x14ac:dyDescent="0.25">
      <c r="A471" s="4">
        <v>191002</v>
      </c>
      <c r="B471" s="5">
        <v>9.7200000000000006</v>
      </c>
      <c r="C471" s="5">
        <v>0.44500000000000001</v>
      </c>
      <c r="D471" s="6">
        <v>0.755</v>
      </c>
      <c r="E471" s="5" t="s">
        <v>25</v>
      </c>
      <c r="F471" s="5" t="s">
        <v>25</v>
      </c>
      <c r="G471" s="5" t="s">
        <v>25</v>
      </c>
      <c r="H471" s="5" t="s">
        <v>25</v>
      </c>
      <c r="I471" s="5" t="s">
        <v>25</v>
      </c>
      <c r="J471" s="5" t="s">
        <v>25</v>
      </c>
      <c r="K471" s="10">
        <v>3.1447331585314625E-3</v>
      </c>
      <c r="L471" s="5" t="s">
        <v>25</v>
      </c>
      <c r="M471" s="5" t="s">
        <v>25</v>
      </c>
      <c r="N471" s="5" t="s">
        <v>25</v>
      </c>
      <c r="O471" s="13">
        <v>1.8189784394000001E-3</v>
      </c>
      <c r="P471" s="5" t="s">
        <v>25</v>
      </c>
      <c r="Q471" s="7" t="s">
        <v>25</v>
      </c>
      <c r="R471" s="9" t="e">
        <f t="shared" si="56"/>
        <v>#VALUE!</v>
      </c>
      <c r="S471" s="9">
        <f t="shared" si="57"/>
        <v>-3.1258680771773752</v>
      </c>
      <c r="T471" s="11" t="e">
        <f>AVERAGE($R$3:R470)</f>
        <v>#VALUE!</v>
      </c>
      <c r="U471" s="9">
        <f t="shared" si="58"/>
        <v>-3.120234259459119</v>
      </c>
      <c r="V471" s="9">
        <f t="shared" si="59"/>
        <v>-2.5882850042418353</v>
      </c>
      <c r="W471" s="9">
        <f t="shared" si="60"/>
        <v>-0.53758307293553997</v>
      </c>
      <c r="X471" s="9" t="e">
        <f t="shared" si="61"/>
        <v>#VALUE!</v>
      </c>
      <c r="Y471" s="12" t="e">
        <f t="shared" si="62"/>
        <v>#VALUE!</v>
      </c>
      <c r="Z471" s="9" t="str">
        <f t="shared" si="63"/>
        <v>NaN</v>
      </c>
    </row>
    <row r="472" spans="1:26" hidden="1" x14ac:dyDescent="0.25">
      <c r="A472" s="4">
        <v>191003</v>
      </c>
      <c r="B472" s="5">
        <v>9.9600000000000009</v>
      </c>
      <c r="C472" s="5">
        <v>0.44750000000000001</v>
      </c>
      <c r="D472" s="6">
        <v>0.75249999999999995</v>
      </c>
      <c r="E472" s="5" t="s">
        <v>25</v>
      </c>
      <c r="F472" s="5" t="s">
        <v>25</v>
      </c>
      <c r="G472" s="5" t="s">
        <v>25</v>
      </c>
      <c r="H472" s="5" t="s">
        <v>25</v>
      </c>
      <c r="I472" s="5" t="s">
        <v>25</v>
      </c>
      <c r="J472" s="5" t="s">
        <v>25</v>
      </c>
      <c r="K472" s="10">
        <v>2.9159747087915923E-3</v>
      </c>
      <c r="L472" s="5" t="s">
        <v>25</v>
      </c>
      <c r="M472" s="5" t="s">
        <v>25</v>
      </c>
      <c r="N472" s="5" t="s">
        <v>25</v>
      </c>
      <c r="O472" s="13">
        <v>8.3322122823999991E-4</v>
      </c>
      <c r="P472" s="5" t="s">
        <v>25</v>
      </c>
      <c r="Q472" s="7" t="s">
        <v>25</v>
      </c>
      <c r="R472" s="9" t="e">
        <f t="shared" si="56"/>
        <v>#VALUE!</v>
      </c>
      <c r="S472" s="9">
        <f t="shared" si="57"/>
        <v>-3.0838666152882444</v>
      </c>
      <c r="T472" s="11" t="e">
        <f>AVERAGE($R$3:R471)</f>
        <v>#VALUE!</v>
      </c>
      <c r="U472" s="9">
        <f t="shared" si="58"/>
        <v>-3.0782643597395749</v>
      </c>
      <c r="V472" s="9">
        <f t="shared" si="59"/>
        <v>-2.5552231482054601</v>
      </c>
      <c r="W472" s="9">
        <f t="shared" si="60"/>
        <v>-0.52864346708278442</v>
      </c>
      <c r="X472" s="9" t="e">
        <f t="shared" si="61"/>
        <v>#VALUE!</v>
      </c>
      <c r="Y472" s="12" t="e">
        <f t="shared" si="62"/>
        <v>#VALUE!</v>
      </c>
      <c r="Z472" s="9" t="str">
        <f t="shared" si="63"/>
        <v>NaN</v>
      </c>
    </row>
    <row r="473" spans="1:26" hidden="1" x14ac:dyDescent="0.25">
      <c r="A473" s="4">
        <v>191004</v>
      </c>
      <c r="B473" s="5">
        <v>9.7200000000000006</v>
      </c>
      <c r="C473" s="5">
        <v>0.45</v>
      </c>
      <c r="D473" s="6">
        <v>0.75</v>
      </c>
      <c r="E473" s="5" t="s">
        <v>25</v>
      </c>
      <c r="F473" s="5" t="s">
        <v>25</v>
      </c>
      <c r="G473" s="5" t="s">
        <v>25</v>
      </c>
      <c r="H473" s="5" t="s">
        <v>25</v>
      </c>
      <c r="I473" s="5" t="s">
        <v>25</v>
      </c>
      <c r="J473" s="5" t="s">
        <v>25</v>
      </c>
      <c r="K473" s="10">
        <v>2.9602505377735022E-3</v>
      </c>
      <c r="L473" s="5" t="s">
        <v>25</v>
      </c>
      <c r="M473" s="5" t="s">
        <v>25</v>
      </c>
      <c r="N473" s="5" t="s">
        <v>25</v>
      </c>
      <c r="O473" s="13">
        <v>1.69382390065E-3</v>
      </c>
      <c r="P473" s="5" t="s">
        <v>25</v>
      </c>
      <c r="Q473" s="7" t="s">
        <v>25</v>
      </c>
      <c r="R473" s="9" t="e">
        <f t="shared" si="56"/>
        <v>#VALUE!</v>
      </c>
      <c r="S473" s="9">
        <f t="shared" si="57"/>
        <v>-3.102655812863734</v>
      </c>
      <c r="T473" s="11" t="e">
        <f>AVERAGE($R$3:R472)</f>
        <v>#VALUE!</v>
      </c>
      <c r="U473" s="9">
        <f t="shared" si="58"/>
        <v>-3.0970847678142785</v>
      </c>
      <c r="V473" s="9">
        <f t="shared" si="59"/>
        <v>-2.5829313539556131</v>
      </c>
      <c r="W473" s="9">
        <f t="shared" si="60"/>
        <v>-0.51972445890812069</v>
      </c>
      <c r="X473" s="9" t="e">
        <f t="shared" si="61"/>
        <v>#VALUE!</v>
      </c>
      <c r="Y473" s="12" t="e">
        <f t="shared" si="62"/>
        <v>#VALUE!</v>
      </c>
      <c r="Z473" s="9" t="str">
        <f t="shared" si="63"/>
        <v>NaN</v>
      </c>
    </row>
    <row r="474" spans="1:26" hidden="1" x14ac:dyDescent="0.25">
      <c r="A474" s="4">
        <v>191005</v>
      </c>
      <c r="B474" s="5">
        <v>9.56</v>
      </c>
      <c r="C474" s="5">
        <v>0.45250000000000001</v>
      </c>
      <c r="D474" s="6">
        <v>0.74750000000000005</v>
      </c>
      <c r="E474" s="5" t="s">
        <v>25</v>
      </c>
      <c r="F474" s="5" t="s">
        <v>25</v>
      </c>
      <c r="G474" s="5" t="s">
        <v>25</v>
      </c>
      <c r="H474" s="5" t="s">
        <v>25</v>
      </c>
      <c r="I474" s="5" t="s">
        <v>25</v>
      </c>
      <c r="J474" s="5" t="s">
        <v>25</v>
      </c>
      <c r="K474" s="10">
        <v>3.1447331585314625E-3</v>
      </c>
      <c r="L474" s="5" t="s">
        <v>25</v>
      </c>
      <c r="M474" s="5" t="s">
        <v>25</v>
      </c>
      <c r="N474" s="5" t="s">
        <v>25</v>
      </c>
      <c r="O474" s="13">
        <v>1.3647700125099999E-3</v>
      </c>
      <c r="P474" s="5" t="s">
        <v>25</v>
      </c>
      <c r="Q474" s="7" t="s">
        <v>25</v>
      </c>
      <c r="R474" s="9" t="e">
        <f t="shared" si="56"/>
        <v>#VALUE!</v>
      </c>
      <c r="S474" s="9">
        <f t="shared" si="57"/>
        <v>-3.0726933146901194</v>
      </c>
      <c r="T474" s="11" t="e">
        <f>AVERAGE($R$3:R473)</f>
        <v>#VALUE!</v>
      </c>
      <c r="U474" s="9">
        <f t="shared" si="58"/>
        <v>-3.0671531343145038</v>
      </c>
      <c r="V474" s="9">
        <f t="shared" si="59"/>
        <v>-2.5618676909241285</v>
      </c>
      <c r="W474" s="9">
        <f t="shared" si="60"/>
        <v>-0.51082562376599072</v>
      </c>
      <c r="X474" s="9" t="e">
        <f t="shared" si="61"/>
        <v>#VALUE!</v>
      </c>
      <c r="Y474" s="12" t="e">
        <f t="shared" si="62"/>
        <v>#VALUE!</v>
      </c>
      <c r="Z474" s="9" t="str">
        <f t="shared" si="63"/>
        <v>NaN</v>
      </c>
    </row>
    <row r="475" spans="1:26" hidden="1" x14ac:dyDescent="0.25">
      <c r="A475" s="4">
        <v>191006</v>
      </c>
      <c r="B475" s="5">
        <v>9.1</v>
      </c>
      <c r="C475" s="5">
        <v>0.45500000000000002</v>
      </c>
      <c r="D475" s="6">
        <v>0.745</v>
      </c>
      <c r="E475" s="5" t="s">
        <v>25</v>
      </c>
      <c r="F475" s="5" t="s">
        <v>25</v>
      </c>
      <c r="G475" s="5" t="s">
        <v>25</v>
      </c>
      <c r="H475" s="5" t="s">
        <v>25</v>
      </c>
      <c r="I475" s="5" t="s">
        <v>25</v>
      </c>
      <c r="J475" s="5" t="s">
        <v>25</v>
      </c>
      <c r="K475" s="10">
        <v>3.1447331585314625E-3</v>
      </c>
      <c r="L475" s="5" t="s">
        <v>25</v>
      </c>
      <c r="M475" s="5" t="s">
        <v>25</v>
      </c>
      <c r="N475" s="5" t="s">
        <v>25</v>
      </c>
      <c r="O475" s="13">
        <v>2.7949308463900003E-3</v>
      </c>
      <c r="P475" s="5" t="s">
        <v>25</v>
      </c>
      <c r="Q475" s="7" t="s">
        <v>25</v>
      </c>
      <c r="R475" s="9" t="e">
        <f t="shared" si="56"/>
        <v>#VALUE!</v>
      </c>
      <c r="S475" s="9">
        <f t="shared" si="57"/>
        <v>-3.0505552429054661</v>
      </c>
      <c r="T475" s="11" t="e">
        <f>AVERAGE($R$3:R474)</f>
        <v>#VALUE!</v>
      </c>
      <c r="U475" s="9">
        <f t="shared" si="58"/>
        <v>-3.0450455870944966</v>
      </c>
      <c r="V475" s="9">
        <f t="shared" si="59"/>
        <v>-2.5486087007806053</v>
      </c>
      <c r="W475" s="9">
        <f t="shared" si="60"/>
        <v>-0.50194654212486078</v>
      </c>
      <c r="X475" s="9" t="e">
        <f t="shared" si="61"/>
        <v>#VALUE!</v>
      </c>
      <c r="Y475" s="12" t="e">
        <f t="shared" si="62"/>
        <v>#VALUE!</v>
      </c>
      <c r="Z475" s="9" t="str">
        <f t="shared" si="63"/>
        <v>NaN</v>
      </c>
    </row>
    <row r="476" spans="1:26" hidden="1" x14ac:dyDescent="0.25">
      <c r="A476" s="4">
        <v>191007</v>
      </c>
      <c r="B476" s="5">
        <v>8.64</v>
      </c>
      <c r="C476" s="5">
        <v>0.45750000000000002</v>
      </c>
      <c r="D476" s="6">
        <v>0.74250000000000005</v>
      </c>
      <c r="E476" s="5" t="s">
        <v>25</v>
      </c>
      <c r="F476" s="5" t="s">
        <v>25</v>
      </c>
      <c r="G476" s="5" t="s">
        <v>25</v>
      </c>
      <c r="H476" s="5" t="s">
        <v>25</v>
      </c>
      <c r="I476" s="5" t="s">
        <v>25</v>
      </c>
      <c r="J476" s="5" t="s">
        <v>25</v>
      </c>
      <c r="K476" s="10">
        <v>3.2701813406468753E-3</v>
      </c>
      <c r="L476" s="5" t="s">
        <v>25</v>
      </c>
      <c r="M476" s="5" t="s">
        <v>25</v>
      </c>
      <c r="N476" s="5" t="s">
        <v>25</v>
      </c>
      <c r="O476" s="13">
        <v>3.2866343625399994E-3</v>
      </c>
      <c r="P476" s="5" t="s">
        <v>25</v>
      </c>
      <c r="Q476" s="7" t="s">
        <v>25</v>
      </c>
      <c r="R476" s="9" t="e">
        <f t="shared" si="56"/>
        <v>#VALUE!</v>
      </c>
      <c r="S476" s="9">
        <f t="shared" si="57"/>
        <v>-2.9957322735539909</v>
      </c>
      <c r="T476" s="11" t="e">
        <f>AVERAGE($R$3:R475)</f>
        <v>#VALUE!</v>
      </c>
      <c r="U476" s="9">
        <f t="shared" si="58"/>
        <v>-2.9902528077893651</v>
      </c>
      <c r="V476" s="9">
        <f t="shared" si="59"/>
        <v>-2.5026454741253819</v>
      </c>
      <c r="W476" s="9">
        <f t="shared" si="60"/>
        <v>-0.493086799428609</v>
      </c>
      <c r="X476" s="9" t="e">
        <f t="shared" si="61"/>
        <v>#VALUE!</v>
      </c>
      <c r="Y476" s="12" t="e">
        <f t="shared" si="62"/>
        <v>#VALUE!</v>
      </c>
      <c r="Z476" s="9" t="str">
        <f t="shared" si="63"/>
        <v>NaN</v>
      </c>
    </row>
    <row r="477" spans="1:26" hidden="1" x14ac:dyDescent="0.25">
      <c r="A477" s="4">
        <v>191008</v>
      </c>
      <c r="B477" s="5">
        <v>8.85</v>
      </c>
      <c r="C477" s="5">
        <v>0.46</v>
      </c>
      <c r="D477" s="6">
        <v>0.74</v>
      </c>
      <c r="E477" s="5" t="s">
        <v>25</v>
      </c>
      <c r="F477" s="5" t="s">
        <v>25</v>
      </c>
      <c r="G477" s="5" t="s">
        <v>25</v>
      </c>
      <c r="H477" s="5" t="s">
        <v>25</v>
      </c>
      <c r="I477" s="5" t="s">
        <v>25</v>
      </c>
      <c r="J477" s="5" t="s">
        <v>25</v>
      </c>
      <c r="K477" s="10">
        <v>3.6096293628415221E-3</v>
      </c>
      <c r="L477" s="5" t="s">
        <v>25</v>
      </c>
      <c r="M477" s="5" t="s">
        <v>25</v>
      </c>
      <c r="N477" s="5" t="s">
        <v>25</v>
      </c>
      <c r="O477" s="13">
        <v>1.5867082842400005E-3</v>
      </c>
      <c r="P477" s="5" t="s">
        <v>25</v>
      </c>
      <c r="Q477" s="7" t="s">
        <v>25</v>
      </c>
      <c r="R477" s="9" t="e">
        <f t="shared" si="56"/>
        <v>#VALUE!</v>
      </c>
      <c r="S477" s="9">
        <f t="shared" si="57"/>
        <v>-2.9383809770825255</v>
      </c>
      <c r="T477" s="11" t="e">
        <f>AVERAGE($R$3:R476)</f>
        <v>#VALUE!</v>
      </c>
      <c r="U477" s="9">
        <f t="shared" si="58"/>
        <v>-2.9329313723149606</v>
      </c>
      <c r="V477" s="9">
        <f t="shared" si="59"/>
        <v>-2.4541349911212467</v>
      </c>
      <c r="W477" s="9">
        <f t="shared" si="60"/>
        <v>-0.48424598596127871</v>
      </c>
      <c r="X477" s="9" t="e">
        <f t="shared" si="61"/>
        <v>#VALUE!</v>
      </c>
      <c r="Y477" s="12" t="e">
        <f t="shared" si="62"/>
        <v>#VALUE!</v>
      </c>
      <c r="Z477" s="9" t="str">
        <f t="shared" si="63"/>
        <v>NaN</v>
      </c>
    </row>
    <row r="478" spans="1:26" hidden="1" x14ac:dyDescent="0.25">
      <c r="A478" s="4">
        <v>191009</v>
      </c>
      <c r="B478" s="5">
        <v>8.91</v>
      </c>
      <c r="C478" s="5">
        <v>0.46250000000000002</v>
      </c>
      <c r="D478" s="6">
        <v>0.73750000000000004</v>
      </c>
      <c r="E478" s="5" t="s">
        <v>25</v>
      </c>
      <c r="F478" s="5" t="s">
        <v>25</v>
      </c>
      <c r="G478" s="5" t="s">
        <v>25</v>
      </c>
      <c r="H478" s="5" t="s">
        <v>25</v>
      </c>
      <c r="I478" s="5" t="s">
        <v>25</v>
      </c>
      <c r="J478" s="5" t="s">
        <v>25</v>
      </c>
      <c r="K478" s="10">
        <v>3.6465258869931142E-3</v>
      </c>
      <c r="L478" s="5" t="s">
        <v>25</v>
      </c>
      <c r="M478" s="5" t="s">
        <v>25</v>
      </c>
      <c r="N478" s="5" t="s">
        <v>25</v>
      </c>
      <c r="O478" s="13">
        <v>6.8692967763999985E-4</v>
      </c>
      <c r="P478" s="5" t="s">
        <v>25</v>
      </c>
      <c r="Q478" s="7" t="s">
        <v>25</v>
      </c>
      <c r="R478" s="9" t="e">
        <f t="shared" si="56"/>
        <v>#VALUE!</v>
      </c>
      <c r="S478" s="9">
        <f t="shared" si="57"/>
        <v>-2.9569462485188343</v>
      </c>
      <c r="T478" s="11" t="e">
        <f>AVERAGE($R$3:R477)</f>
        <v>#VALUE!</v>
      </c>
      <c r="U478" s="9">
        <f t="shared" si="58"/>
        <v>-2.9515261810494948</v>
      </c>
      <c r="V478" s="9">
        <f t="shared" si="59"/>
        <v>-2.4815225518037596</v>
      </c>
      <c r="W478" s="9">
        <f t="shared" si="60"/>
        <v>-0.47542369671507467</v>
      </c>
      <c r="X478" s="9" t="e">
        <f t="shared" si="61"/>
        <v>#VALUE!</v>
      </c>
      <c r="Y478" s="12" t="e">
        <f t="shared" si="62"/>
        <v>#VALUE!</v>
      </c>
      <c r="Z478" s="9" t="str">
        <f t="shared" si="63"/>
        <v>NaN</v>
      </c>
    </row>
    <row r="479" spans="1:26" hidden="1" x14ac:dyDescent="0.25">
      <c r="A479" s="4">
        <v>191010</v>
      </c>
      <c r="B479" s="5">
        <v>9.32</v>
      </c>
      <c r="C479" s="5">
        <v>0.46500000000000002</v>
      </c>
      <c r="D479" s="6">
        <v>0.73499999999999999</v>
      </c>
      <c r="E479" s="5" t="s">
        <v>25</v>
      </c>
      <c r="F479" s="5" t="s">
        <v>25</v>
      </c>
      <c r="G479" s="5" t="s">
        <v>25</v>
      </c>
      <c r="H479" s="5" t="s">
        <v>25</v>
      </c>
      <c r="I479" s="5" t="s">
        <v>25</v>
      </c>
      <c r="J479" s="5" t="s">
        <v>25</v>
      </c>
      <c r="K479" s="10">
        <v>3.7203189352962985E-3</v>
      </c>
      <c r="L479" s="5" t="s">
        <v>25</v>
      </c>
      <c r="M479" s="5" t="s">
        <v>25</v>
      </c>
      <c r="N479" s="5" t="s">
        <v>25</v>
      </c>
      <c r="O479" s="13">
        <v>7.4137317041999987E-4</v>
      </c>
      <c r="P479" s="5" t="s">
        <v>25</v>
      </c>
      <c r="Q479" s="7" t="s">
        <v>25</v>
      </c>
      <c r="R479" s="9" t="e">
        <f t="shared" si="56"/>
        <v>#VALUE!</v>
      </c>
      <c r="S479" s="9">
        <f t="shared" si="57"/>
        <v>-2.9582829635123753</v>
      </c>
      <c r="T479" s="11" t="e">
        <f>AVERAGE($R$3:R478)</f>
        <v>#VALUE!</v>
      </c>
      <c r="U479" s="9">
        <f t="shared" si="58"/>
        <v>-2.9528921148774989</v>
      </c>
      <c r="V479" s="9">
        <f t="shared" si="59"/>
        <v>-2.4916634322508799</v>
      </c>
      <c r="W479" s="9">
        <f t="shared" si="60"/>
        <v>-0.46661953126149497</v>
      </c>
      <c r="X479" s="9" t="e">
        <f t="shared" si="61"/>
        <v>#VALUE!</v>
      </c>
      <c r="Y479" s="12" t="e">
        <f t="shared" si="62"/>
        <v>#VALUE!</v>
      </c>
      <c r="Z479" s="9" t="str">
        <f t="shared" si="63"/>
        <v>NaN</v>
      </c>
    </row>
    <row r="480" spans="1:26" hidden="1" x14ac:dyDescent="0.25">
      <c r="A480" s="4">
        <v>191011</v>
      </c>
      <c r="B480" s="5">
        <v>9.31</v>
      </c>
      <c r="C480" s="5">
        <v>0.46750000000000003</v>
      </c>
      <c r="D480" s="6">
        <v>0.73250000000000004</v>
      </c>
      <c r="E480" s="5" t="s">
        <v>25</v>
      </c>
      <c r="F480" s="5" t="s">
        <v>25</v>
      </c>
      <c r="G480" s="5" t="s">
        <v>25</v>
      </c>
      <c r="H480" s="5" t="s">
        <v>25</v>
      </c>
      <c r="I480" s="5" t="s">
        <v>25</v>
      </c>
      <c r="J480" s="5" t="s">
        <v>25</v>
      </c>
      <c r="K480" s="10">
        <v>3.7424568497872531E-3</v>
      </c>
      <c r="L480" s="5" t="s">
        <v>25</v>
      </c>
      <c r="M480" s="5" t="s">
        <v>25</v>
      </c>
      <c r="N480" s="5" t="s">
        <v>25</v>
      </c>
      <c r="O480" s="13">
        <v>1.1607905155E-3</v>
      </c>
      <c r="P480" s="5" t="s">
        <v>25</v>
      </c>
      <c r="Q480" s="7" t="s">
        <v>25</v>
      </c>
      <c r="R480" s="9" t="e">
        <f t="shared" si="56"/>
        <v>#VALUE!</v>
      </c>
      <c r="S480" s="9">
        <f t="shared" si="57"/>
        <v>-2.997880502092281</v>
      </c>
      <c r="T480" s="11" t="e">
        <f>AVERAGE($R$3:R479)</f>
        <v>#VALUE!</v>
      </c>
      <c r="U480" s="9">
        <f t="shared" si="58"/>
        <v>-2.9925185589508954</v>
      </c>
      <c r="V480" s="9">
        <f t="shared" si="59"/>
        <v>-2.5400474084668003</v>
      </c>
      <c r="W480" s="9">
        <f t="shared" si="60"/>
        <v>-0.4578330936254803</v>
      </c>
      <c r="X480" s="9" t="e">
        <f t="shared" si="61"/>
        <v>#VALUE!</v>
      </c>
      <c r="Y480" s="12" t="e">
        <f t="shared" si="62"/>
        <v>#VALUE!</v>
      </c>
      <c r="Z480" s="9" t="str">
        <f t="shared" si="63"/>
        <v>NaN</v>
      </c>
    </row>
    <row r="481" spans="1:26" hidden="1" x14ac:dyDescent="0.25">
      <c r="A481" s="4">
        <v>191012</v>
      </c>
      <c r="B481" s="5">
        <v>9.0500000000000007</v>
      </c>
      <c r="C481" s="5">
        <v>0.47</v>
      </c>
      <c r="D481" s="6">
        <v>0.73</v>
      </c>
      <c r="E481" s="5" t="s">
        <v>25</v>
      </c>
      <c r="F481" s="5" t="s">
        <v>25</v>
      </c>
      <c r="G481" s="5" t="s">
        <v>25</v>
      </c>
      <c r="H481" s="5" t="s">
        <v>25</v>
      </c>
      <c r="I481" s="5" t="s">
        <v>25</v>
      </c>
      <c r="J481" s="5" t="s">
        <v>25</v>
      </c>
      <c r="K481" s="10">
        <v>3.6981810208053432E-3</v>
      </c>
      <c r="L481" s="5" t="s">
        <v>25</v>
      </c>
      <c r="M481" s="5" t="s">
        <v>25</v>
      </c>
      <c r="N481" s="5" t="s">
        <v>25</v>
      </c>
      <c r="O481" s="13">
        <v>6.8306464606000025E-4</v>
      </c>
      <c r="P481" s="5" t="s">
        <v>25</v>
      </c>
      <c r="Q481" s="7" t="s">
        <v>25</v>
      </c>
      <c r="R481" s="9" t="e">
        <f t="shared" si="56"/>
        <v>#VALUE!</v>
      </c>
      <c r="S481" s="9">
        <f t="shared" si="57"/>
        <v>-2.9914450215423711</v>
      </c>
      <c r="T481" s="11" t="e">
        <f>AVERAGE($R$3:R480)</f>
        <v>#VALUE!</v>
      </c>
      <c r="U481" s="9">
        <f t="shared" si="58"/>
        <v>-2.9861116755670087</v>
      </c>
      <c r="V481" s="9">
        <f t="shared" si="59"/>
        <v>-2.5423810293798903</v>
      </c>
      <c r="W481" s="9">
        <f t="shared" si="60"/>
        <v>-0.44906399216248072</v>
      </c>
      <c r="X481" s="9" t="e">
        <f t="shared" si="61"/>
        <v>#VALUE!</v>
      </c>
      <c r="Y481" s="12" t="e">
        <f t="shared" si="62"/>
        <v>#VALUE!</v>
      </c>
      <c r="Z481" s="9" t="str">
        <f t="shared" si="63"/>
        <v>NaN</v>
      </c>
    </row>
    <row r="482" spans="1:26" hidden="1" x14ac:dyDescent="0.25">
      <c r="A482" s="4">
        <v>191101</v>
      </c>
      <c r="B482" s="5">
        <v>9.27</v>
      </c>
      <c r="C482" s="5">
        <v>0.47</v>
      </c>
      <c r="D482" s="6">
        <v>0.71830000000000005</v>
      </c>
      <c r="E482" s="5" t="s">
        <v>25</v>
      </c>
      <c r="F482" s="5" t="s">
        <v>25</v>
      </c>
      <c r="G482" s="5" t="s">
        <v>25</v>
      </c>
      <c r="H482" s="5" t="s">
        <v>25</v>
      </c>
      <c r="I482" s="5" t="s">
        <v>25</v>
      </c>
      <c r="J482" s="5" t="s">
        <v>25</v>
      </c>
      <c r="K482" s="10">
        <v>3.0783194150585968E-3</v>
      </c>
      <c r="L482" s="5" t="s">
        <v>25</v>
      </c>
      <c r="M482" s="5" t="s">
        <v>25</v>
      </c>
      <c r="N482" s="5" t="s">
        <v>25</v>
      </c>
      <c r="O482" s="13">
        <v>5.6673546968999996E-4</v>
      </c>
      <c r="P482" s="5" t="s">
        <v>25</v>
      </c>
      <c r="Q482" s="7" t="s">
        <v>25</v>
      </c>
      <c r="R482" s="9" t="e">
        <f t="shared" si="56"/>
        <v>#VALUE!</v>
      </c>
      <c r="S482" s="9">
        <f t="shared" si="57"/>
        <v>-2.9577873419898677</v>
      </c>
      <c r="T482" s="11" t="e">
        <f>AVERAGE($R$3:R481)</f>
        <v>#VALUE!</v>
      </c>
      <c r="U482" s="9">
        <f t="shared" si="58"/>
        <v>-2.9577873419898677</v>
      </c>
      <c r="V482" s="9">
        <f t="shared" si="59"/>
        <v>-2.5174755025515352</v>
      </c>
      <c r="W482" s="9">
        <f t="shared" si="60"/>
        <v>-0.44031183943833258</v>
      </c>
      <c r="X482" s="9" t="e">
        <f t="shared" si="61"/>
        <v>#VALUE!</v>
      </c>
      <c r="Y482" s="12" t="e">
        <f t="shared" si="62"/>
        <v>#VALUE!</v>
      </c>
      <c r="Z482" s="9" t="str">
        <f t="shared" si="63"/>
        <v>NaN</v>
      </c>
    </row>
    <row r="483" spans="1:26" hidden="1" x14ac:dyDescent="0.25">
      <c r="A483" s="4">
        <v>191102</v>
      </c>
      <c r="B483" s="5">
        <v>9.43</v>
      </c>
      <c r="C483" s="5">
        <v>0.47</v>
      </c>
      <c r="D483" s="6">
        <v>0.70669999999999999</v>
      </c>
      <c r="E483" s="5" t="s">
        <v>25</v>
      </c>
      <c r="F483" s="5" t="s">
        <v>25</v>
      </c>
      <c r="G483" s="5" t="s">
        <v>25</v>
      </c>
      <c r="H483" s="5" t="s">
        <v>25</v>
      </c>
      <c r="I483" s="5" t="s">
        <v>25</v>
      </c>
      <c r="J483" s="5" t="s">
        <v>25</v>
      </c>
      <c r="K483" s="10">
        <v>2.5839059914272637E-3</v>
      </c>
      <c r="L483" s="5" t="s">
        <v>25</v>
      </c>
      <c r="M483" s="5" t="s">
        <v>25</v>
      </c>
      <c r="N483" s="5" t="s">
        <v>25</v>
      </c>
      <c r="O483" s="13">
        <v>6.2254795035999989E-4</v>
      </c>
      <c r="P483" s="5" t="s">
        <v>25</v>
      </c>
      <c r="Q483" s="7" t="s">
        <v>25</v>
      </c>
      <c r="R483" s="9" t="e">
        <f t="shared" si="56"/>
        <v>#VALUE!</v>
      </c>
      <c r="S483" s="9">
        <f t="shared" si="57"/>
        <v>-2.9818059638557965</v>
      </c>
      <c r="T483" s="11" t="e">
        <f>AVERAGE($R$3:R482)</f>
        <v>#VALUE!</v>
      </c>
      <c r="U483" s="9">
        <f t="shared" si="58"/>
        <v>-2.9818059638557965</v>
      </c>
      <c r="V483" s="9">
        <f t="shared" si="59"/>
        <v>-2.5576513494791446</v>
      </c>
      <c r="W483" s="9">
        <f t="shared" si="60"/>
        <v>-0.42415461437665175</v>
      </c>
      <c r="X483" s="9" t="e">
        <f t="shared" si="61"/>
        <v>#VALUE!</v>
      </c>
      <c r="Y483" s="12" t="e">
        <f t="shared" si="62"/>
        <v>#VALUE!</v>
      </c>
      <c r="Z483" s="9" t="str">
        <f t="shared" si="63"/>
        <v>NaN</v>
      </c>
    </row>
    <row r="484" spans="1:26" hidden="1" x14ac:dyDescent="0.25">
      <c r="A484" s="4">
        <v>191103</v>
      </c>
      <c r="B484" s="5">
        <v>9.32</v>
      </c>
      <c r="C484" s="5">
        <v>0.47</v>
      </c>
      <c r="D484" s="6">
        <v>0.69499999999999995</v>
      </c>
      <c r="E484" s="5" t="s">
        <v>25</v>
      </c>
      <c r="F484" s="5" t="s">
        <v>25</v>
      </c>
      <c r="G484" s="5" t="s">
        <v>25</v>
      </c>
      <c r="H484" s="5" t="s">
        <v>25</v>
      </c>
      <c r="I484" s="5" t="s">
        <v>25</v>
      </c>
      <c r="J484" s="5" t="s">
        <v>25</v>
      </c>
      <c r="K484" s="10">
        <v>2.6355611252394922E-3</v>
      </c>
      <c r="L484" s="5" t="s">
        <v>25</v>
      </c>
      <c r="M484" s="5" t="s">
        <v>25</v>
      </c>
      <c r="N484" s="5" t="s">
        <v>25</v>
      </c>
      <c r="O484" s="13">
        <v>6.3897585390000004E-4</v>
      </c>
      <c r="P484" s="5" t="s">
        <v>25</v>
      </c>
      <c r="Q484" s="7" t="s">
        <v>25</v>
      </c>
      <c r="R484" s="9" t="e">
        <f t="shared" si="56"/>
        <v>#VALUE!</v>
      </c>
      <c r="S484" s="9">
        <f t="shared" si="57"/>
        <v>-2.9989186809233992</v>
      </c>
      <c r="T484" s="11" t="e">
        <f>AVERAGE($R$3:R483)</f>
        <v>#VALUE!</v>
      </c>
      <c r="U484" s="9">
        <f t="shared" si="58"/>
        <v>-2.9989186809233992</v>
      </c>
      <c r="V484" s="9">
        <f t="shared" si="59"/>
        <v>-2.5910451279306947</v>
      </c>
      <c r="W484" s="9">
        <f t="shared" si="60"/>
        <v>-0.40787355299270439</v>
      </c>
      <c r="X484" s="9" t="e">
        <f t="shared" si="61"/>
        <v>#VALUE!</v>
      </c>
      <c r="Y484" s="12" t="e">
        <f t="shared" si="62"/>
        <v>#VALUE!</v>
      </c>
      <c r="Z484" s="9" t="str">
        <f t="shared" si="63"/>
        <v>NaN</v>
      </c>
    </row>
    <row r="485" spans="1:26" hidden="1" x14ac:dyDescent="0.25">
      <c r="A485" s="4">
        <v>191104</v>
      </c>
      <c r="B485" s="5">
        <v>9.2799999999999994</v>
      </c>
      <c r="C485" s="5">
        <v>0.47</v>
      </c>
      <c r="D485" s="6">
        <v>0.68330000000000002</v>
      </c>
      <c r="E485" s="5" t="s">
        <v>25</v>
      </c>
      <c r="F485" s="5" t="s">
        <v>25</v>
      </c>
      <c r="G485" s="5" t="s">
        <v>25</v>
      </c>
      <c r="H485" s="5" t="s">
        <v>25</v>
      </c>
      <c r="I485" s="5" t="s">
        <v>25</v>
      </c>
      <c r="J485" s="5" t="s">
        <v>25</v>
      </c>
      <c r="K485" s="10">
        <v>2.517492247954398E-3</v>
      </c>
      <c r="L485" s="5" t="s">
        <v>25</v>
      </c>
      <c r="M485" s="5" t="s">
        <v>25</v>
      </c>
      <c r="N485" s="5" t="s">
        <v>25</v>
      </c>
      <c r="O485" s="13">
        <v>2.8183558369999998E-4</v>
      </c>
      <c r="P485" s="5" t="s">
        <v>25</v>
      </c>
      <c r="Q485" s="7" t="s">
        <v>25</v>
      </c>
      <c r="R485" s="9" t="e">
        <f t="shared" si="56"/>
        <v>#VALUE!</v>
      </c>
      <c r="S485" s="9">
        <f t="shared" si="57"/>
        <v>-2.987185212975533</v>
      </c>
      <c r="T485" s="11" t="e">
        <f>AVERAGE($R$3:R484)</f>
        <v>#VALUE!</v>
      </c>
      <c r="U485" s="9">
        <f t="shared" si="58"/>
        <v>-2.987185212975533</v>
      </c>
      <c r="V485" s="9">
        <f t="shared" si="59"/>
        <v>-2.5960060621148449</v>
      </c>
      <c r="W485" s="9">
        <f t="shared" si="60"/>
        <v>-0.39117915086068783</v>
      </c>
      <c r="X485" s="9" t="e">
        <f t="shared" si="61"/>
        <v>#VALUE!</v>
      </c>
      <c r="Y485" s="12" t="e">
        <f t="shared" si="62"/>
        <v>#VALUE!</v>
      </c>
      <c r="Z485" s="9" t="str">
        <f t="shared" si="63"/>
        <v>NaN</v>
      </c>
    </row>
    <row r="486" spans="1:26" hidden="1" x14ac:dyDescent="0.25">
      <c r="A486" s="4">
        <v>191105</v>
      </c>
      <c r="B486" s="5">
        <v>9.48</v>
      </c>
      <c r="C486" s="5">
        <v>0.47</v>
      </c>
      <c r="D486" s="6">
        <v>0.67169999999999996</v>
      </c>
      <c r="E486" s="5" t="s">
        <v>25</v>
      </c>
      <c r="F486" s="5" t="s">
        <v>25</v>
      </c>
      <c r="G486" s="5" t="s">
        <v>25</v>
      </c>
      <c r="H486" s="5" t="s">
        <v>25</v>
      </c>
      <c r="I486" s="5" t="s">
        <v>25</v>
      </c>
      <c r="J486" s="5" t="s">
        <v>25</v>
      </c>
      <c r="K486" s="10">
        <v>2.3330096271964376E-3</v>
      </c>
      <c r="L486" s="5" t="s">
        <v>25</v>
      </c>
      <c r="M486" s="5" t="s">
        <v>25</v>
      </c>
      <c r="N486" s="5" t="s">
        <v>25</v>
      </c>
      <c r="O486" s="13">
        <v>6.3220533712999996E-4</v>
      </c>
      <c r="P486" s="5" t="s">
        <v>25</v>
      </c>
      <c r="Q486" s="7" t="s">
        <v>25</v>
      </c>
      <c r="R486" s="9" t="e">
        <f t="shared" si="56"/>
        <v>#VALUE!</v>
      </c>
      <c r="S486" s="9">
        <f t="shared" si="57"/>
        <v>-2.9828841310761423</v>
      </c>
      <c r="T486" s="11" t="e">
        <f>AVERAGE($R$3:R485)</f>
        <v>#VALUE!</v>
      </c>
      <c r="U486" s="9">
        <f t="shared" si="58"/>
        <v>-2.9828841310761423</v>
      </c>
      <c r="V486" s="9">
        <f t="shared" si="59"/>
        <v>-2.6086828239935138</v>
      </c>
      <c r="W486" s="9">
        <f t="shared" si="60"/>
        <v>-0.37420130708262839</v>
      </c>
      <c r="X486" s="9" t="e">
        <f t="shared" si="61"/>
        <v>#VALUE!</v>
      </c>
      <c r="Y486" s="12" t="e">
        <f t="shared" si="62"/>
        <v>#VALUE!</v>
      </c>
      <c r="Z486" s="9" t="str">
        <f t="shared" si="63"/>
        <v>NaN</v>
      </c>
    </row>
    <row r="487" spans="1:26" hidden="1" x14ac:dyDescent="0.25">
      <c r="A487" s="4">
        <v>191106</v>
      </c>
      <c r="B487" s="5">
        <v>9.67</v>
      </c>
      <c r="C487" s="5">
        <v>0.47</v>
      </c>
      <c r="D487" s="6">
        <v>0.66</v>
      </c>
      <c r="E487" s="5" t="s">
        <v>25</v>
      </c>
      <c r="F487" s="5" t="s">
        <v>25</v>
      </c>
      <c r="G487" s="5" t="s">
        <v>25</v>
      </c>
      <c r="H487" s="5" t="s">
        <v>25</v>
      </c>
      <c r="I487" s="5" t="s">
        <v>25</v>
      </c>
      <c r="J487" s="5" t="s">
        <v>25</v>
      </c>
      <c r="K487" s="10">
        <v>2.3108717127054827E-3</v>
      </c>
      <c r="L487" s="5" t="s">
        <v>25</v>
      </c>
      <c r="M487" s="5" t="s">
        <v>25</v>
      </c>
      <c r="N487" s="5" t="s">
        <v>25</v>
      </c>
      <c r="O487" s="13">
        <v>2.9245623851000002E-4</v>
      </c>
      <c r="P487" s="5" t="s">
        <v>25</v>
      </c>
      <c r="Q487" s="7" t="s">
        <v>25</v>
      </c>
      <c r="R487" s="9" t="e">
        <f t="shared" si="56"/>
        <v>#VALUE!</v>
      </c>
      <c r="S487" s="9">
        <f t="shared" si="57"/>
        <v>-3.0042069005449634</v>
      </c>
      <c r="T487" s="11" t="e">
        <f>AVERAGE($R$3:R486)</f>
        <v>#VALUE!</v>
      </c>
      <c r="U487" s="9">
        <f t="shared" si="58"/>
        <v>-3.0042069005449634</v>
      </c>
      <c r="V487" s="9">
        <f t="shared" si="59"/>
        <v>-2.647127782976249</v>
      </c>
      <c r="W487" s="9">
        <f t="shared" si="60"/>
        <v>-0.35707911756871452</v>
      </c>
      <c r="X487" s="9" t="e">
        <f t="shared" si="61"/>
        <v>#VALUE!</v>
      </c>
      <c r="Y487" s="12" t="e">
        <f t="shared" si="62"/>
        <v>#VALUE!</v>
      </c>
      <c r="Z487" s="9" t="str">
        <f t="shared" si="63"/>
        <v>NaN</v>
      </c>
    </row>
    <row r="488" spans="1:26" hidden="1" x14ac:dyDescent="0.25">
      <c r="A488" s="4">
        <v>191107</v>
      </c>
      <c r="B488" s="5">
        <v>9.6300000000000008</v>
      </c>
      <c r="C488" s="5">
        <v>0.47</v>
      </c>
      <c r="D488" s="6">
        <v>0.64829999999999999</v>
      </c>
      <c r="E488" s="5" t="s">
        <v>25</v>
      </c>
      <c r="F488" s="5" t="s">
        <v>25</v>
      </c>
      <c r="G488" s="5" t="s">
        <v>25</v>
      </c>
      <c r="H488" s="5" t="s">
        <v>25</v>
      </c>
      <c r="I488" s="5" t="s">
        <v>25</v>
      </c>
      <c r="J488" s="5" t="s">
        <v>25</v>
      </c>
      <c r="K488" s="10">
        <v>2.355147541687393E-3</v>
      </c>
      <c r="L488" s="5" t="s">
        <v>25</v>
      </c>
      <c r="M488" s="5" t="s">
        <v>25</v>
      </c>
      <c r="N488" s="5" t="s">
        <v>25</v>
      </c>
      <c r="O488" s="13">
        <v>3.1949161184999995E-4</v>
      </c>
      <c r="P488" s="5" t="s">
        <v>25</v>
      </c>
      <c r="Q488" s="7" t="s">
        <v>25</v>
      </c>
      <c r="R488" s="9" t="e">
        <f t="shared" si="56"/>
        <v>#VALUE!</v>
      </c>
      <c r="S488" s="9">
        <f t="shared" si="57"/>
        <v>-3.0240508937432358</v>
      </c>
      <c r="T488" s="11" t="e">
        <f>AVERAGE($R$3:R487)</f>
        <v>#VALUE!</v>
      </c>
      <c r="U488" s="9">
        <f t="shared" si="58"/>
        <v>-3.0240508937432358</v>
      </c>
      <c r="V488" s="9">
        <f t="shared" si="59"/>
        <v>-2.6845437534268686</v>
      </c>
      <c r="W488" s="9">
        <f t="shared" si="60"/>
        <v>-0.33950714031636703</v>
      </c>
      <c r="X488" s="9" t="e">
        <f t="shared" si="61"/>
        <v>#VALUE!</v>
      </c>
      <c r="Y488" s="12" t="e">
        <f t="shared" si="62"/>
        <v>#VALUE!</v>
      </c>
      <c r="Z488" s="9" t="str">
        <f t="shared" si="63"/>
        <v>NaN</v>
      </c>
    </row>
    <row r="489" spans="1:26" hidden="1" x14ac:dyDescent="0.25">
      <c r="A489" s="4">
        <v>191108</v>
      </c>
      <c r="B489" s="5">
        <v>9.17</v>
      </c>
      <c r="C489" s="5">
        <v>0.47</v>
      </c>
      <c r="D489" s="6">
        <v>0.63670000000000004</v>
      </c>
      <c r="E489" s="5" t="s">
        <v>25</v>
      </c>
      <c r="F489" s="5" t="s">
        <v>25</v>
      </c>
      <c r="G489" s="5" t="s">
        <v>25</v>
      </c>
      <c r="H489" s="5" t="s">
        <v>25</v>
      </c>
      <c r="I489" s="5" t="s">
        <v>25</v>
      </c>
      <c r="J489" s="5" t="s">
        <v>25</v>
      </c>
      <c r="K489" s="10">
        <v>2.4289405899905769E-3</v>
      </c>
      <c r="L489" s="5" t="s">
        <v>25</v>
      </c>
      <c r="M489" s="5" t="s">
        <v>25</v>
      </c>
      <c r="N489" s="5" t="s">
        <v>25</v>
      </c>
      <c r="O489" s="13">
        <v>1.3782882459300002E-3</v>
      </c>
      <c r="P489" s="5" t="s">
        <v>25</v>
      </c>
      <c r="Q489" s="7" t="s">
        <v>25</v>
      </c>
      <c r="R489" s="9" t="e">
        <f t="shared" si="56"/>
        <v>#VALUE!</v>
      </c>
      <c r="S489" s="9">
        <f t="shared" si="57"/>
        <v>-3.0199058100880674</v>
      </c>
      <c r="T489" s="11" t="e">
        <f>AVERAGE($R$3:R488)</f>
        <v>#VALUE!</v>
      </c>
      <c r="U489" s="9">
        <f t="shared" si="58"/>
        <v>-3.0199058100880674</v>
      </c>
      <c r="V489" s="9">
        <f t="shared" si="59"/>
        <v>-2.6982849526112216</v>
      </c>
      <c r="W489" s="9">
        <f t="shared" si="60"/>
        <v>-0.32162085747684571</v>
      </c>
      <c r="X489" s="9" t="e">
        <f t="shared" si="61"/>
        <v>#VALUE!</v>
      </c>
      <c r="Y489" s="12" t="e">
        <f t="shared" si="62"/>
        <v>#VALUE!</v>
      </c>
      <c r="Z489" s="9" t="str">
        <f t="shared" si="63"/>
        <v>NaN</v>
      </c>
    </row>
    <row r="490" spans="1:26" hidden="1" x14ac:dyDescent="0.25">
      <c r="A490" s="4">
        <v>191109</v>
      </c>
      <c r="B490" s="5">
        <v>8.67</v>
      </c>
      <c r="C490" s="5">
        <v>0.47</v>
      </c>
      <c r="D490" s="6">
        <v>0.625</v>
      </c>
      <c r="E490" s="5" t="s">
        <v>25</v>
      </c>
      <c r="F490" s="5" t="s">
        <v>25</v>
      </c>
      <c r="G490" s="5" t="s">
        <v>25</v>
      </c>
      <c r="H490" s="5" t="s">
        <v>25</v>
      </c>
      <c r="I490" s="5" t="s">
        <v>25</v>
      </c>
      <c r="J490" s="5" t="s">
        <v>25</v>
      </c>
      <c r="K490" s="10">
        <v>2.7314920880336319E-3</v>
      </c>
      <c r="L490" s="5" t="s">
        <v>25</v>
      </c>
      <c r="M490" s="5" t="s">
        <v>25</v>
      </c>
      <c r="N490" s="5" t="s">
        <v>25</v>
      </c>
      <c r="O490" s="13">
        <v>1.0469041749899999E-3</v>
      </c>
      <c r="P490" s="5" t="s">
        <v>25</v>
      </c>
      <c r="Q490" s="7" t="s">
        <v>25</v>
      </c>
      <c r="R490" s="9" t="e">
        <f t="shared" si="56"/>
        <v>#VALUE!</v>
      </c>
      <c r="S490" s="9">
        <f t="shared" si="57"/>
        <v>-2.9709598705464062</v>
      </c>
      <c r="T490" s="11" t="e">
        <f>AVERAGE($R$3:R489)</f>
        <v>#VALUE!</v>
      </c>
      <c r="U490" s="9">
        <f t="shared" si="58"/>
        <v>-2.9709598705464062</v>
      </c>
      <c r="V490" s="9">
        <f t="shared" si="59"/>
        <v>-2.6673939782275307</v>
      </c>
      <c r="W490" s="9">
        <f t="shared" si="60"/>
        <v>-0.30356589231887549</v>
      </c>
      <c r="X490" s="9" t="e">
        <f t="shared" si="61"/>
        <v>#VALUE!</v>
      </c>
      <c r="Y490" s="12" t="e">
        <f t="shared" si="62"/>
        <v>#VALUE!</v>
      </c>
      <c r="Z490" s="9" t="str">
        <f t="shared" si="63"/>
        <v>NaN</v>
      </c>
    </row>
    <row r="491" spans="1:26" hidden="1" x14ac:dyDescent="0.25">
      <c r="A491" s="4">
        <v>191110</v>
      </c>
      <c r="B491" s="5">
        <v>8.7200000000000006</v>
      </c>
      <c r="C491" s="5">
        <v>0.47</v>
      </c>
      <c r="D491" s="6">
        <v>0.61329999999999996</v>
      </c>
      <c r="E491" s="5" t="s">
        <v>25</v>
      </c>
      <c r="F491" s="5" t="s">
        <v>25</v>
      </c>
      <c r="G491" s="5" t="s">
        <v>25</v>
      </c>
      <c r="H491" s="5" t="s">
        <v>25</v>
      </c>
      <c r="I491" s="5" t="s">
        <v>25</v>
      </c>
      <c r="J491" s="5" t="s">
        <v>25</v>
      </c>
      <c r="K491" s="10">
        <v>2.982388452264458E-3</v>
      </c>
      <c r="L491" s="5" t="s">
        <v>25</v>
      </c>
      <c r="M491" s="5" t="s">
        <v>25</v>
      </c>
      <c r="N491" s="5" t="s">
        <v>25</v>
      </c>
      <c r="O491" s="13">
        <v>5.2626183977999997E-4</v>
      </c>
      <c r="P491" s="5" t="s">
        <v>25</v>
      </c>
      <c r="Q491" s="7" t="s">
        <v>25</v>
      </c>
      <c r="R491" s="9" t="e">
        <f t="shared" si="56"/>
        <v>#VALUE!</v>
      </c>
      <c r="S491" s="9">
        <f t="shared" si="57"/>
        <v>-2.9148913750704835</v>
      </c>
      <c r="T491" s="11" t="e">
        <f>AVERAGE($R$3:R490)</f>
        <v>#VALUE!</v>
      </c>
      <c r="U491" s="9">
        <f t="shared" si="58"/>
        <v>-2.9148913750704835</v>
      </c>
      <c r="V491" s="9">
        <f t="shared" si="59"/>
        <v>-2.6298724200381862</v>
      </c>
      <c r="W491" s="9">
        <f t="shared" si="60"/>
        <v>-0.28501895503229724</v>
      </c>
      <c r="X491" s="9" t="e">
        <f t="shared" si="61"/>
        <v>#VALUE!</v>
      </c>
      <c r="Y491" s="12" t="e">
        <f t="shared" si="62"/>
        <v>#VALUE!</v>
      </c>
      <c r="Z491" s="9" t="str">
        <f t="shared" si="63"/>
        <v>NaN</v>
      </c>
    </row>
    <row r="492" spans="1:26" hidden="1" x14ac:dyDescent="0.25">
      <c r="A492" s="4">
        <v>191111</v>
      </c>
      <c r="B492" s="5">
        <v>9.07</v>
      </c>
      <c r="C492" s="5">
        <v>0.47</v>
      </c>
      <c r="D492" s="6">
        <v>0.60170000000000001</v>
      </c>
      <c r="E492" s="5" t="s">
        <v>25</v>
      </c>
      <c r="F492" s="5" t="s">
        <v>25</v>
      </c>
      <c r="G492" s="5" t="s">
        <v>25</v>
      </c>
      <c r="H492" s="5" t="s">
        <v>25</v>
      </c>
      <c r="I492" s="5" t="s">
        <v>25</v>
      </c>
      <c r="J492" s="5" t="s">
        <v>25</v>
      </c>
      <c r="K492" s="10">
        <v>2.8569402701490451E-3</v>
      </c>
      <c r="L492" s="5" t="s">
        <v>25</v>
      </c>
      <c r="M492" s="5" t="s">
        <v>25</v>
      </c>
      <c r="N492" s="5" t="s">
        <v>25</v>
      </c>
      <c r="O492" s="13">
        <v>1.0578679229900001E-3</v>
      </c>
      <c r="P492" s="5" t="s">
        <v>25</v>
      </c>
      <c r="Q492" s="7" t="s">
        <v>25</v>
      </c>
      <c r="R492" s="9" t="e">
        <f t="shared" si="56"/>
        <v>#VALUE!</v>
      </c>
      <c r="S492" s="9">
        <f t="shared" si="57"/>
        <v>-2.9206418221989212</v>
      </c>
      <c r="T492" s="11" t="e">
        <f>AVERAGE($R$3:R491)</f>
        <v>#VALUE!</v>
      </c>
      <c r="U492" s="9">
        <f t="shared" si="58"/>
        <v>-2.9206418221989212</v>
      </c>
      <c r="V492" s="9">
        <f t="shared" si="59"/>
        <v>-2.6545203042710872</v>
      </c>
      <c r="W492" s="9">
        <f t="shared" si="60"/>
        <v>-0.26612151792783373</v>
      </c>
      <c r="X492" s="9" t="e">
        <f t="shared" si="61"/>
        <v>#VALUE!</v>
      </c>
      <c r="Y492" s="12" t="e">
        <f t="shared" si="62"/>
        <v>#VALUE!</v>
      </c>
      <c r="Z492" s="9" t="str">
        <f t="shared" si="63"/>
        <v>NaN</v>
      </c>
    </row>
    <row r="493" spans="1:26" hidden="1" x14ac:dyDescent="0.25">
      <c r="A493" s="4">
        <v>191112</v>
      </c>
      <c r="B493" s="5">
        <v>9.11</v>
      </c>
      <c r="C493" s="5">
        <v>0.47</v>
      </c>
      <c r="D493" s="6">
        <v>0.59</v>
      </c>
      <c r="E493" s="5" t="s">
        <v>25</v>
      </c>
      <c r="F493" s="5" t="s">
        <v>25</v>
      </c>
      <c r="G493" s="5" t="s">
        <v>25</v>
      </c>
      <c r="H493" s="5" t="s">
        <v>25</v>
      </c>
      <c r="I493" s="5" t="s">
        <v>25</v>
      </c>
      <c r="J493" s="5" t="s">
        <v>25</v>
      </c>
      <c r="K493" s="10">
        <v>2.5470094672756715E-3</v>
      </c>
      <c r="L493" s="5" t="s">
        <v>25</v>
      </c>
      <c r="M493" s="5" t="s">
        <v>25</v>
      </c>
      <c r="N493" s="5" t="s">
        <v>25</v>
      </c>
      <c r="O493" s="13">
        <v>4.2000353838000004E-4</v>
      </c>
      <c r="P493" s="5" t="s">
        <v>25</v>
      </c>
      <c r="Q493" s="7" t="s">
        <v>25</v>
      </c>
      <c r="R493" s="9" t="e">
        <f t="shared" si="56"/>
        <v>#VALUE!</v>
      </c>
      <c r="S493" s="9">
        <f t="shared" si="57"/>
        <v>-2.9599948484050782</v>
      </c>
      <c r="T493" s="11" t="e">
        <f>AVERAGE($R$3:R492)</f>
        <v>#VALUE!</v>
      </c>
      <c r="U493" s="9">
        <f t="shared" si="58"/>
        <v>-2.9599948484050782</v>
      </c>
      <c r="V493" s="9">
        <f t="shared" si="59"/>
        <v>-2.7129685608828762</v>
      </c>
      <c r="W493" s="9">
        <f t="shared" si="60"/>
        <v>-0.2470262875222019</v>
      </c>
      <c r="X493" s="9" t="e">
        <f t="shared" si="61"/>
        <v>#VALUE!</v>
      </c>
      <c r="Y493" s="12" t="e">
        <f t="shared" si="62"/>
        <v>#VALUE!</v>
      </c>
      <c r="Z493" s="9" t="str">
        <f t="shared" si="63"/>
        <v>NaN</v>
      </c>
    </row>
    <row r="494" spans="1:26" hidden="1" x14ac:dyDescent="0.25">
      <c r="A494" s="4">
        <v>191201</v>
      </c>
      <c r="B494" s="5">
        <v>9.1199999999999992</v>
      </c>
      <c r="C494" s="5">
        <v>0.4708</v>
      </c>
      <c r="D494" s="6">
        <v>0.59919999999999995</v>
      </c>
      <c r="E494" s="5" t="s">
        <v>25</v>
      </c>
      <c r="F494" s="5" t="s">
        <v>25</v>
      </c>
      <c r="G494" s="5" t="s">
        <v>25</v>
      </c>
      <c r="H494" s="5" t="s">
        <v>25</v>
      </c>
      <c r="I494" s="5" t="s">
        <v>25</v>
      </c>
      <c r="J494" s="5" t="s">
        <v>25</v>
      </c>
      <c r="K494" s="10">
        <v>3.0488021957373237E-3</v>
      </c>
      <c r="L494" s="5" t="s">
        <v>25</v>
      </c>
      <c r="M494" s="5" t="s">
        <v>25</v>
      </c>
      <c r="N494" s="5" t="s">
        <v>25</v>
      </c>
      <c r="O494" s="13">
        <v>4.8237880149000001E-4</v>
      </c>
      <c r="P494" s="5" t="s">
        <v>25</v>
      </c>
      <c r="Q494" s="7" t="s">
        <v>25</v>
      </c>
      <c r="R494" s="9" t="e">
        <f t="shared" si="56"/>
        <v>#VALUE!</v>
      </c>
      <c r="S494" s="9">
        <f t="shared" si="57"/>
        <v>-2.9643952955498998</v>
      </c>
      <c r="T494" s="11" t="e">
        <f>AVERAGE($R$3:R493)</f>
        <v>#VALUE!</v>
      </c>
      <c r="U494" s="9">
        <f t="shared" si="58"/>
        <v>-2.9626946148678823</v>
      </c>
      <c r="V494" s="9">
        <f t="shared" si="59"/>
        <v>-2.7370054533542389</v>
      </c>
      <c r="W494" s="9">
        <f t="shared" si="60"/>
        <v>-0.22738984219566083</v>
      </c>
      <c r="X494" s="9" t="e">
        <f t="shared" si="61"/>
        <v>#VALUE!</v>
      </c>
      <c r="Y494" s="12" t="e">
        <f t="shared" si="62"/>
        <v>#VALUE!</v>
      </c>
      <c r="Z494" s="9" t="str">
        <f t="shared" si="63"/>
        <v>NaN</v>
      </c>
    </row>
    <row r="495" spans="1:26" hidden="1" x14ac:dyDescent="0.25">
      <c r="A495" s="4">
        <v>191202</v>
      </c>
      <c r="B495" s="5">
        <v>9.0399999999999991</v>
      </c>
      <c r="C495" s="5">
        <v>0.47170000000000001</v>
      </c>
      <c r="D495" s="6">
        <v>0.60829999999999995</v>
      </c>
      <c r="E495" s="5" t="s">
        <v>25</v>
      </c>
      <c r="F495" s="5" t="s">
        <v>25</v>
      </c>
      <c r="G495" s="5" t="s">
        <v>25</v>
      </c>
      <c r="H495" s="5" t="s">
        <v>25</v>
      </c>
      <c r="I495" s="5" t="s">
        <v>25</v>
      </c>
      <c r="J495" s="5" t="s">
        <v>25</v>
      </c>
      <c r="K495" s="10">
        <v>2.517492247954398E-3</v>
      </c>
      <c r="L495" s="5" t="s">
        <v>25</v>
      </c>
      <c r="M495" s="5" t="s">
        <v>25</v>
      </c>
      <c r="N495" s="5" t="s">
        <v>25</v>
      </c>
      <c r="O495" s="13">
        <v>1.6108618663000001E-4</v>
      </c>
      <c r="P495" s="5" t="s">
        <v>25</v>
      </c>
      <c r="Q495" s="7" t="s">
        <v>25</v>
      </c>
      <c r="R495" s="9" t="e">
        <f t="shared" si="56"/>
        <v>#VALUE!</v>
      </c>
      <c r="S495" s="9">
        <f t="shared" si="57"/>
        <v>-2.9637917076822555</v>
      </c>
      <c r="T495" s="11" t="e">
        <f>AVERAGE($R$3:R494)</f>
        <v>#VALUE!</v>
      </c>
      <c r="U495" s="9">
        <f t="shared" si="58"/>
        <v>-2.9618818927781612</v>
      </c>
      <c r="V495" s="9">
        <f t="shared" si="59"/>
        <v>-2.7226296508653673</v>
      </c>
      <c r="W495" s="9">
        <f t="shared" si="60"/>
        <v>-0.24116205681688796</v>
      </c>
      <c r="X495" s="9" t="e">
        <f t="shared" si="61"/>
        <v>#VALUE!</v>
      </c>
      <c r="Y495" s="12" t="e">
        <f t="shared" si="62"/>
        <v>#VALUE!</v>
      </c>
      <c r="Z495" s="9" t="str">
        <f t="shared" si="63"/>
        <v>NaN</v>
      </c>
    </row>
    <row r="496" spans="1:26" hidden="1" x14ac:dyDescent="0.25">
      <c r="A496" s="4">
        <v>191203</v>
      </c>
      <c r="B496" s="5">
        <v>9.3000000000000007</v>
      </c>
      <c r="C496" s="5">
        <v>0.47249999999999998</v>
      </c>
      <c r="D496" s="6">
        <v>0.61750000000000005</v>
      </c>
      <c r="E496" s="5" t="s">
        <v>25</v>
      </c>
      <c r="F496" s="5" t="s">
        <v>25</v>
      </c>
      <c r="G496" s="5" t="s">
        <v>25</v>
      </c>
      <c r="H496" s="5" t="s">
        <v>25</v>
      </c>
      <c r="I496" s="5" t="s">
        <v>25</v>
      </c>
      <c r="J496" s="5" t="s">
        <v>25</v>
      </c>
      <c r="K496" s="10">
        <v>2.4068026754996219E-3</v>
      </c>
      <c r="L496" s="5" t="s">
        <v>25</v>
      </c>
      <c r="M496" s="5" t="s">
        <v>25</v>
      </c>
      <c r="N496" s="5" t="s">
        <v>25</v>
      </c>
      <c r="O496" s="13">
        <v>4.1378410728000004E-4</v>
      </c>
      <c r="P496" s="5" t="s">
        <v>25</v>
      </c>
      <c r="Q496" s="7" t="s">
        <v>25</v>
      </c>
      <c r="R496" s="9" t="e">
        <f t="shared" si="56"/>
        <v>#VALUE!</v>
      </c>
      <c r="S496" s="9">
        <f t="shared" si="57"/>
        <v>-2.9530712630960063</v>
      </c>
      <c r="T496" s="11" t="e">
        <f>AVERAGE($R$3:R495)</f>
        <v>#VALUE!</v>
      </c>
      <c r="U496" s="9">
        <f t="shared" si="58"/>
        <v>-2.9513767064524248</v>
      </c>
      <c r="V496" s="9">
        <f t="shared" si="59"/>
        <v>-2.6987462720595627</v>
      </c>
      <c r="W496" s="9">
        <f t="shared" si="60"/>
        <v>-0.25432499103644352</v>
      </c>
      <c r="X496" s="9" t="e">
        <f t="shared" si="61"/>
        <v>#VALUE!</v>
      </c>
      <c r="Y496" s="12" t="e">
        <f t="shared" si="62"/>
        <v>#VALUE!</v>
      </c>
      <c r="Z496" s="9" t="str">
        <f t="shared" si="63"/>
        <v>NaN</v>
      </c>
    </row>
    <row r="497" spans="1:26" hidden="1" x14ac:dyDescent="0.25">
      <c r="A497" s="4">
        <v>191204</v>
      </c>
      <c r="B497" s="5">
        <v>9.59</v>
      </c>
      <c r="C497" s="5">
        <v>0.4733</v>
      </c>
      <c r="D497" s="6">
        <v>0.62670000000000003</v>
      </c>
      <c r="E497" s="5" t="s">
        <v>25</v>
      </c>
      <c r="F497" s="5" t="s">
        <v>25</v>
      </c>
      <c r="G497" s="5" t="s">
        <v>25</v>
      </c>
      <c r="H497" s="5" t="s">
        <v>25</v>
      </c>
      <c r="I497" s="5" t="s">
        <v>25</v>
      </c>
      <c r="J497" s="5" t="s">
        <v>25</v>
      </c>
      <c r="K497" s="10">
        <v>2.7314920880336319E-3</v>
      </c>
      <c r="L497" s="5" t="s">
        <v>25</v>
      </c>
      <c r="M497" s="5" t="s">
        <v>25</v>
      </c>
      <c r="N497" s="5" t="s">
        <v>25</v>
      </c>
      <c r="O497" s="13">
        <v>5.2669082424000005E-4</v>
      </c>
      <c r="P497" s="5" t="s">
        <v>25</v>
      </c>
      <c r="Q497" s="7" t="s">
        <v>25</v>
      </c>
      <c r="R497" s="9" t="e">
        <f t="shared" si="56"/>
        <v>#VALUE!</v>
      </c>
      <c r="S497" s="9">
        <f t="shared" si="57"/>
        <v>-2.9797319322075499</v>
      </c>
      <c r="T497" s="11" t="e">
        <f>AVERAGE($R$3:R496)</f>
        <v>#VALUE!</v>
      </c>
      <c r="U497" s="9">
        <f t="shared" si="58"/>
        <v>-2.9780402422291452</v>
      </c>
      <c r="V497" s="9">
        <f t="shared" si="59"/>
        <v>-2.7120906106392151</v>
      </c>
      <c r="W497" s="9">
        <f t="shared" si="60"/>
        <v>-0.26764132156833498</v>
      </c>
      <c r="X497" s="9" t="e">
        <f t="shared" si="61"/>
        <v>#VALUE!</v>
      </c>
      <c r="Y497" s="12" t="e">
        <f t="shared" si="62"/>
        <v>#VALUE!</v>
      </c>
      <c r="Z497" s="9" t="str">
        <f t="shared" si="63"/>
        <v>NaN</v>
      </c>
    </row>
    <row r="498" spans="1:26" hidden="1" x14ac:dyDescent="0.25">
      <c r="A498" s="4">
        <v>191205</v>
      </c>
      <c r="B498" s="5">
        <v>9.58</v>
      </c>
      <c r="C498" s="5">
        <v>0.47420000000000001</v>
      </c>
      <c r="D498" s="6">
        <v>0.63580000000000003</v>
      </c>
      <c r="E498" s="5" t="s">
        <v>25</v>
      </c>
      <c r="F498" s="5" t="s">
        <v>25</v>
      </c>
      <c r="G498" s="5" t="s">
        <v>25</v>
      </c>
      <c r="H498" s="5" t="s">
        <v>25</v>
      </c>
      <c r="I498" s="5" t="s">
        <v>25</v>
      </c>
      <c r="J498" s="5" t="s">
        <v>25</v>
      </c>
      <c r="K498" s="10">
        <v>2.6945955638820397E-3</v>
      </c>
      <c r="L498" s="5" t="s">
        <v>25</v>
      </c>
      <c r="M498" s="5" t="s">
        <v>25</v>
      </c>
      <c r="N498" s="5" t="s">
        <v>25</v>
      </c>
      <c r="O498" s="13">
        <v>7.5402081895999996E-4</v>
      </c>
      <c r="P498" s="5" t="s">
        <v>25</v>
      </c>
      <c r="Q498" s="7" t="s">
        <v>25</v>
      </c>
      <c r="R498" s="9" t="e">
        <f t="shared" si="56"/>
        <v>#VALUE!</v>
      </c>
      <c r="S498" s="9">
        <f t="shared" si="57"/>
        <v>-3.0087467309652816</v>
      </c>
      <c r="T498" s="11" t="e">
        <f>AVERAGE($R$3:R497)</f>
        <v>#VALUE!</v>
      </c>
      <c r="U498" s="9">
        <f t="shared" si="58"/>
        <v>-3.0068469942461786</v>
      </c>
      <c r="V498" s="9">
        <f t="shared" si="59"/>
        <v>-2.7280082106468537</v>
      </c>
      <c r="W498" s="9">
        <f t="shared" si="60"/>
        <v>-0.2807385203184275</v>
      </c>
      <c r="X498" s="9" t="e">
        <f t="shared" si="61"/>
        <v>#VALUE!</v>
      </c>
      <c r="Y498" s="12" t="e">
        <f t="shared" si="62"/>
        <v>#VALUE!</v>
      </c>
      <c r="Z498" s="9" t="str">
        <f t="shared" si="63"/>
        <v>NaN</v>
      </c>
    </row>
    <row r="499" spans="1:26" hidden="1" x14ac:dyDescent="0.25">
      <c r="A499" s="4">
        <v>191206</v>
      </c>
      <c r="B499" s="5">
        <v>9.58</v>
      </c>
      <c r="C499" s="5">
        <v>0.47499999999999998</v>
      </c>
      <c r="D499" s="6">
        <v>0.64500000000000002</v>
      </c>
      <c r="E499" s="5" t="s">
        <v>25</v>
      </c>
      <c r="F499" s="5" t="s">
        <v>25</v>
      </c>
      <c r="G499" s="5" t="s">
        <v>25</v>
      </c>
      <c r="H499" s="5" t="s">
        <v>25</v>
      </c>
      <c r="I499" s="5" t="s">
        <v>25</v>
      </c>
      <c r="J499" s="5" t="s">
        <v>25</v>
      </c>
      <c r="K499" s="10">
        <v>2.7314920880336319E-3</v>
      </c>
      <c r="L499" s="5" t="s">
        <v>25</v>
      </c>
      <c r="M499" s="5" t="s">
        <v>25</v>
      </c>
      <c r="N499" s="5" t="s">
        <v>25</v>
      </c>
      <c r="O499" s="13">
        <v>4.4159244834000004E-4</v>
      </c>
      <c r="P499" s="5" t="s">
        <v>25</v>
      </c>
      <c r="Q499" s="7" t="s">
        <v>25</v>
      </c>
      <c r="R499" s="9" t="e">
        <f t="shared" si="56"/>
        <v>#VALUE!</v>
      </c>
      <c r="S499" s="9">
        <f t="shared" si="57"/>
        <v>-3.0058036973336009</v>
      </c>
      <c r="T499" s="11" t="e">
        <f>AVERAGE($R$3:R498)</f>
        <v>#VALUE!</v>
      </c>
      <c r="U499" s="9">
        <f t="shared" si="58"/>
        <v>-3.004118066930265</v>
      </c>
      <c r="V499" s="9">
        <f t="shared" si="59"/>
        <v>-2.7125488224882037</v>
      </c>
      <c r="W499" s="9">
        <f t="shared" si="60"/>
        <v>-0.29325487484539725</v>
      </c>
      <c r="X499" s="9" t="e">
        <f t="shared" si="61"/>
        <v>#VALUE!</v>
      </c>
      <c r="Y499" s="12" t="e">
        <f t="shared" si="62"/>
        <v>#VALUE!</v>
      </c>
      <c r="Z499" s="9" t="str">
        <f t="shared" si="63"/>
        <v>NaN</v>
      </c>
    </row>
    <row r="500" spans="1:26" hidden="1" x14ac:dyDescent="0.25">
      <c r="A500" s="4">
        <v>191207</v>
      </c>
      <c r="B500" s="5">
        <v>9.59</v>
      </c>
      <c r="C500" s="5">
        <v>0.4758</v>
      </c>
      <c r="D500" s="6">
        <v>0.6542</v>
      </c>
      <c r="E500" s="5" t="s">
        <v>25</v>
      </c>
      <c r="F500" s="5" t="s">
        <v>25</v>
      </c>
      <c r="G500" s="5" t="s">
        <v>25</v>
      </c>
      <c r="H500" s="5" t="s">
        <v>25</v>
      </c>
      <c r="I500" s="5" t="s">
        <v>25</v>
      </c>
      <c r="J500" s="5" t="s">
        <v>25</v>
      </c>
      <c r="K500" s="10">
        <v>2.5912852962575819E-3</v>
      </c>
      <c r="L500" s="5" t="s">
        <v>25</v>
      </c>
      <c r="M500" s="5" t="s">
        <v>25</v>
      </c>
      <c r="N500" s="5" t="s">
        <v>25</v>
      </c>
      <c r="O500" s="13">
        <v>5.5004931781999986E-4</v>
      </c>
      <c r="P500" s="5" t="s">
        <v>25</v>
      </c>
      <c r="Q500" s="7" t="s">
        <v>25</v>
      </c>
      <c r="R500" s="9" t="e">
        <f t="shared" si="56"/>
        <v>#VALUE!</v>
      </c>
      <c r="S500" s="9">
        <f t="shared" si="57"/>
        <v>-3.004118066930265</v>
      </c>
      <c r="T500" s="11" t="e">
        <f>AVERAGE($R$3:R499)</f>
        <v>#VALUE!</v>
      </c>
      <c r="U500" s="9">
        <f t="shared" si="58"/>
        <v>-3.0024352730960486</v>
      </c>
      <c r="V500" s="9">
        <f t="shared" si="59"/>
        <v>-2.6981825541691333</v>
      </c>
      <c r="W500" s="9">
        <f t="shared" si="60"/>
        <v>-0.30593551276113135</v>
      </c>
      <c r="X500" s="9" t="e">
        <f t="shared" si="61"/>
        <v>#VALUE!</v>
      </c>
      <c r="Y500" s="12" t="e">
        <f t="shared" si="62"/>
        <v>#VALUE!</v>
      </c>
      <c r="Z500" s="9" t="str">
        <f t="shared" si="63"/>
        <v>NaN</v>
      </c>
    </row>
    <row r="501" spans="1:26" hidden="1" x14ac:dyDescent="0.25">
      <c r="A501" s="4">
        <v>191208</v>
      </c>
      <c r="B501" s="5">
        <v>9.81</v>
      </c>
      <c r="C501" s="5">
        <v>0.47670000000000001</v>
      </c>
      <c r="D501" s="6">
        <v>0.6633</v>
      </c>
      <c r="E501" s="5" t="s">
        <v>25</v>
      </c>
      <c r="F501" s="5" t="s">
        <v>25</v>
      </c>
      <c r="G501" s="5" t="s">
        <v>25</v>
      </c>
      <c r="H501" s="5" t="s">
        <v>25</v>
      </c>
      <c r="I501" s="5" t="s">
        <v>25</v>
      </c>
      <c r="J501" s="5" t="s">
        <v>25</v>
      </c>
      <c r="K501" s="10">
        <v>2.9750091474341385E-3</v>
      </c>
      <c r="L501" s="5" t="s">
        <v>25</v>
      </c>
      <c r="M501" s="5" t="s">
        <v>25</v>
      </c>
      <c r="N501" s="5" t="s">
        <v>25</v>
      </c>
      <c r="O501" s="13">
        <v>3.3223570667999995E-4</v>
      </c>
      <c r="P501" s="5" t="s">
        <v>25</v>
      </c>
      <c r="Q501" s="7" t="s">
        <v>25</v>
      </c>
      <c r="R501" s="9" t="e">
        <f t="shared" si="56"/>
        <v>#VALUE!</v>
      </c>
      <c r="S501" s="9">
        <f t="shared" si="57"/>
        <v>-3.0034785700086264</v>
      </c>
      <c r="T501" s="11" t="e">
        <f>AVERAGE($R$3:R500)</f>
        <v>#VALUE!</v>
      </c>
      <c r="U501" s="9">
        <f t="shared" si="58"/>
        <v>-3.0015888056667039</v>
      </c>
      <c r="V501" s="9">
        <f t="shared" si="59"/>
        <v>-2.6850630527732005</v>
      </c>
      <c r="W501" s="9">
        <f t="shared" si="60"/>
        <v>-0.31841551723542627</v>
      </c>
      <c r="X501" s="9" t="e">
        <f t="shared" si="61"/>
        <v>#VALUE!</v>
      </c>
      <c r="Y501" s="12" t="e">
        <f t="shared" si="62"/>
        <v>#VALUE!</v>
      </c>
      <c r="Z501" s="9" t="str">
        <f t="shared" si="63"/>
        <v>NaN</v>
      </c>
    </row>
    <row r="502" spans="1:26" hidden="1" x14ac:dyDescent="0.25">
      <c r="A502" s="4">
        <v>191209</v>
      </c>
      <c r="B502" s="5">
        <v>9.86</v>
      </c>
      <c r="C502" s="5">
        <v>0.47749999999999998</v>
      </c>
      <c r="D502" s="6">
        <v>0.67249999999999999</v>
      </c>
      <c r="E502" s="5" t="s">
        <v>25</v>
      </c>
      <c r="F502" s="5" t="s">
        <v>25</v>
      </c>
      <c r="G502" s="5" t="s">
        <v>25</v>
      </c>
      <c r="H502" s="5" t="s">
        <v>25</v>
      </c>
      <c r="I502" s="5" t="s">
        <v>25</v>
      </c>
      <c r="J502" s="5" t="s">
        <v>25</v>
      </c>
      <c r="K502" s="10">
        <v>3.3292157792894229E-3</v>
      </c>
      <c r="L502" s="5" t="s">
        <v>25</v>
      </c>
      <c r="M502" s="5" t="s">
        <v>25</v>
      </c>
      <c r="N502" s="5" t="s">
        <v>25</v>
      </c>
      <c r="O502" s="13">
        <v>4.2973458492999997E-4</v>
      </c>
      <c r="P502" s="5" t="s">
        <v>25</v>
      </c>
      <c r="Q502" s="7" t="s">
        <v>25</v>
      </c>
      <c r="R502" s="9" t="e">
        <f t="shared" si="56"/>
        <v>#VALUE!</v>
      </c>
      <c r="S502" s="9">
        <f t="shared" si="57"/>
        <v>-3.0242701903486289</v>
      </c>
      <c r="T502" s="11" t="e">
        <f>AVERAGE($R$3:R501)</f>
        <v>#VALUE!</v>
      </c>
      <c r="U502" s="9">
        <f t="shared" si="58"/>
        <v>-3.0225933926386239</v>
      </c>
      <c r="V502" s="9">
        <f t="shared" si="59"/>
        <v>-2.6939301760278984</v>
      </c>
      <c r="W502" s="9">
        <f t="shared" si="60"/>
        <v>-0.33034001432073024</v>
      </c>
      <c r="X502" s="9" t="e">
        <f t="shared" si="61"/>
        <v>#VALUE!</v>
      </c>
      <c r="Y502" s="12" t="e">
        <f t="shared" si="62"/>
        <v>#VALUE!</v>
      </c>
      <c r="Z502" s="9" t="str">
        <f t="shared" si="63"/>
        <v>NaN</v>
      </c>
    </row>
    <row r="503" spans="1:26" hidden="1" x14ac:dyDescent="0.25">
      <c r="A503" s="4">
        <v>191210</v>
      </c>
      <c r="B503" s="5">
        <v>9.84</v>
      </c>
      <c r="C503" s="5">
        <v>0.4783</v>
      </c>
      <c r="D503" s="6">
        <v>0.68169999999999997</v>
      </c>
      <c r="E503" s="5" t="s">
        <v>25</v>
      </c>
      <c r="F503" s="5" t="s">
        <v>25</v>
      </c>
      <c r="G503" s="5" t="s">
        <v>25</v>
      </c>
      <c r="H503" s="5" t="s">
        <v>25</v>
      </c>
      <c r="I503" s="5" t="s">
        <v>25</v>
      </c>
      <c r="J503" s="5" t="s">
        <v>25</v>
      </c>
      <c r="K503" s="10">
        <v>3.7424568497872531E-3</v>
      </c>
      <c r="L503" s="5" t="s">
        <v>25</v>
      </c>
      <c r="M503" s="5" t="s">
        <v>25</v>
      </c>
      <c r="N503" s="5" t="s">
        <v>25</v>
      </c>
      <c r="O503" s="13">
        <v>7.1441127413999985E-4</v>
      </c>
      <c r="P503" s="5" t="s">
        <v>25</v>
      </c>
      <c r="Q503" s="7" t="s">
        <v>25</v>
      </c>
      <c r="R503" s="9" t="e">
        <f t="shared" si="56"/>
        <v>#VALUE!</v>
      </c>
      <c r="S503" s="9">
        <f t="shared" si="57"/>
        <v>-3.0276772876758962</v>
      </c>
      <c r="T503" s="11" t="e">
        <f>AVERAGE($R$3:R502)</f>
        <v>#VALUE!</v>
      </c>
      <c r="U503" s="9">
        <f t="shared" si="58"/>
        <v>-3.0260032969104298</v>
      </c>
      <c r="V503" s="9">
        <f t="shared" si="59"/>
        <v>-2.685239336120687</v>
      </c>
      <c r="W503" s="9">
        <f t="shared" si="60"/>
        <v>-0.34243795155520923</v>
      </c>
      <c r="X503" s="9" t="e">
        <f t="shared" si="61"/>
        <v>#VALUE!</v>
      </c>
      <c r="Y503" s="12" t="e">
        <f t="shared" si="62"/>
        <v>#VALUE!</v>
      </c>
      <c r="Z503" s="9" t="str">
        <f t="shared" si="63"/>
        <v>NaN</v>
      </c>
    </row>
    <row r="504" spans="1:26" hidden="1" x14ac:dyDescent="0.25">
      <c r="A504" s="4">
        <v>191211</v>
      </c>
      <c r="B504" s="5">
        <v>9.73</v>
      </c>
      <c r="C504" s="5">
        <v>0.47920000000000001</v>
      </c>
      <c r="D504" s="6">
        <v>0.69079999999999997</v>
      </c>
      <c r="E504" s="5" t="s">
        <v>25</v>
      </c>
      <c r="F504" s="5" t="s">
        <v>25</v>
      </c>
      <c r="G504" s="5" t="s">
        <v>25</v>
      </c>
      <c r="H504" s="5" t="s">
        <v>25</v>
      </c>
      <c r="I504" s="5" t="s">
        <v>25</v>
      </c>
      <c r="J504" s="5" t="s">
        <v>25</v>
      </c>
      <c r="K504" s="10">
        <v>4.0154911285090345E-3</v>
      </c>
      <c r="L504" s="5" t="s">
        <v>25</v>
      </c>
      <c r="M504" s="5" t="s">
        <v>25</v>
      </c>
      <c r="N504" s="5" t="s">
        <v>25</v>
      </c>
      <c r="O504" s="13">
        <v>7.4583069573999996E-4</v>
      </c>
      <c r="P504" s="5" t="s">
        <v>25</v>
      </c>
      <c r="Q504" s="7" t="s">
        <v>25</v>
      </c>
      <c r="R504" s="9" t="e">
        <f t="shared" si="56"/>
        <v>#VALUE!</v>
      </c>
      <c r="S504" s="9">
        <f t="shared" si="57"/>
        <v>-3.0239728393600478</v>
      </c>
      <c r="T504" s="11" t="e">
        <f>AVERAGE($R$3:R503)</f>
        <v>#VALUE!</v>
      </c>
      <c r="U504" s="9">
        <f t="shared" si="58"/>
        <v>-3.0220929432450592</v>
      </c>
      <c r="V504" s="9">
        <f t="shared" si="59"/>
        <v>-2.6696213116775596</v>
      </c>
      <c r="W504" s="9">
        <f t="shared" si="60"/>
        <v>-0.3543515276824884</v>
      </c>
      <c r="X504" s="9" t="e">
        <f t="shared" si="61"/>
        <v>#VALUE!</v>
      </c>
      <c r="Y504" s="12" t="e">
        <f t="shared" si="62"/>
        <v>#VALUE!</v>
      </c>
      <c r="Z504" s="9" t="str">
        <f t="shared" si="63"/>
        <v>NaN</v>
      </c>
    </row>
    <row r="505" spans="1:26" hidden="1" x14ac:dyDescent="0.25">
      <c r="A505" s="4">
        <v>191212</v>
      </c>
      <c r="B505" s="5">
        <v>9.3800000000000008</v>
      </c>
      <c r="C505" s="5">
        <v>0.48</v>
      </c>
      <c r="D505" s="6">
        <v>0.7</v>
      </c>
      <c r="E505" s="5" t="s">
        <v>25</v>
      </c>
      <c r="F505" s="5" t="s">
        <v>25</v>
      </c>
      <c r="G505" s="5" t="s">
        <v>25</v>
      </c>
      <c r="H505" s="5" t="s">
        <v>25</v>
      </c>
      <c r="I505" s="5" t="s">
        <v>25</v>
      </c>
      <c r="J505" s="5" t="s">
        <v>25</v>
      </c>
      <c r="K505" s="10">
        <v>3.8605257270723481E-3</v>
      </c>
      <c r="L505" s="5" t="s">
        <v>25</v>
      </c>
      <c r="M505" s="5" t="s">
        <v>25</v>
      </c>
      <c r="N505" s="5" t="s">
        <v>25</v>
      </c>
      <c r="O505" s="13">
        <v>9.0248072967000009E-4</v>
      </c>
      <c r="P505" s="5" t="s">
        <v>25</v>
      </c>
      <c r="Q505" s="7" t="s">
        <v>25</v>
      </c>
      <c r="R505" s="9" t="e">
        <f t="shared" si="56"/>
        <v>#VALUE!</v>
      </c>
      <c r="S505" s="9">
        <f t="shared" si="57"/>
        <v>-3.0108511283788109</v>
      </c>
      <c r="T505" s="11" t="e">
        <f>AVERAGE($R$3:R504)</f>
        <v>#VALUE!</v>
      </c>
      <c r="U505" s="9">
        <f t="shared" si="58"/>
        <v>-3.0091830712781142</v>
      </c>
      <c r="V505" s="9">
        <f t="shared" si="59"/>
        <v>-2.6451188289075271</v>
      </c>
      <c r="W505" s="9">
        <f t="shared" si="60"/>
        <v>-0.36573229947128383</v>
      </c>
      <c r="X505" s="9" t="e">
        <f t="shared" si="61"/>
        <v>#VALUE!</v>
      </c>
      <c r="Y505" s="12" t="e">
        <f t="shared" si="62"/>
        <v>#VALUE!</v>
      </c>
      <c r="Z505" s="9" t="str">
        <f t="shared" si="63"/>
        <v>NaN</v>
      </c>
    </row>
    <row r="506" spans="1:26" hidden="1" x14ac:dyDescent="0.25">
      <c r="A506" s="4">
        <v>191301</v>
      </c>
      <c r="B506" s="5">
        <v>9.3000000000000007</v>
      </c>
      <c r="C506" s="5">
        <v>0.48</v>
      </c>
      <c r="D506" s="6">
        <v>0.69420000000000004</v>
      </c>
      <c r="E506" s="5" t="s">
        <v>25</v>
      </c>
      <c r="F506" s="5" t="s">
        <v>25</v>
      </c>
      <c r="G506" s="5" t="s">
        <v>25</v>
      </c>
      <c r="H506" s="5" t="s">
        <v>25</v>
      </c>
      <c r="I506" s="5" t="s">
        <v>25</v>
      </c>
      <c r="J506" s="5" t="s">
        <v>25</v>
      </c>
      <c r="K506" s="10">
        <v>4.0671462623212635E-3</v>
      </c>
      <c r="L506" s="5" t="s">
        <v>25</v>
      </c>
      <c r="M506" s="5" t="s">
        <v>25</v>
      </c>
      <c r="N506" s="5" t="s">
        <v>25</v>
      </c>
      <c r="O506" s="13">
        <v>1.20075390792E-3</v>
      </c>
      <c r="P506" s="5" t="s">
        <v>25</v>
      </c>
      <c r="Q506" s="7" t="s">
        <v>25</v>
      </c>
      <c r="R506" s="9" t="e">
        <f t="shared" si="56"/>
        <v>#VALUE!</v>
      </c>
      <c r="S506" s="9">
        <f t="shared" si="57"/>
        <v>-2.9725489380983339</v>
      </c>
      <c r="T506" s="11" t="e">
        <f>AVERAGE($R$3:R505)</f>
        <v>#VALUE!</v>
      </c>
      <c r="U506" s="9">
        <f t="shared" si="58"/>
        <v>-2.9725489380983339</v>
      </c>
      <c r="V506" s="9">
        <f t="shared" si="59"/>
        <v>-2.5952547069568657</v>
      </c>
      <c r="W506" s="9">
        <f t="shared" si="60"/>
        <v>-0.37729423114146798</v>
      </c>
      <c r="X506" s="9" t="e">
        <f t="shared" si="61"/>
        <v>#VALUE!</v>
      </c>
      <c r="Y506" s="12" t="e">
        <f t="shared" si="62"/>
        <v>#VALUE!</v>
      </c>
      <c r="Z506" s="9" t="str">
        <f t="shared" si="63"/>
        <v>NaN</v>
      </c>
    </row>
    <row r="507" spans="1:26" hidden="1" x14ac:dyDescent="0.25">
      <c r="A507" s="4">
        <v>191302</v>
      </c>
      <c r="B507" s="5">
        <v>8.9700000000000006</v>
      </c>
      <c r="C507" s="5">
        <v>0.48</v>
      </c>
      <c r="D507" s="6">
        <v>0.68830000000000002</v>
      </c>
      <c r="E507" s="5" t="s">
        <v>25</v>
      </c>
      <c r="F507" s="5" t="s">
        <v>25</v>
      </c>
      <c r="G507" s="5" t="s">
        <v>25</v>
      </c>
      <c r="H507" s="5" t="s">
        <v>25</v>
      </c>
      <c r="I507" s="5" t="s">
        <v>25</v>
      </c>
      <c r="J507" s="5" t="s">
        <v>25</v>
      </c>
      <c r="K507" s="10">
        <v>3.1890089875133724E-3</v>
      </c>
      <c r="L507" s="14">
        <v>0</v>
      </c>
      <c r="M507" s="5" t="s">
        <v>25</v>
      </c>
      <c r="N507" s="5" t="s">
        <v>25</v>
      </c>
      <c r="O507" s="13">
        <v>7.5332561744999998E-4</v>
      </c>
      <c r="P507" s="5" t="s">
        <v>25</v>
      </c>
      <c r="Q507" s="7" t="s">
        <v>25</v>
      </c>
      <c r="R507" s="9" t="e">
        <f t="shared" si="56"/>
        <v>#VALUE!</v>
      </c>
      <c r="S507" s="9">
        <f t="shared" si="57"/>
        <v>-2.9639835752394106</v>
      </c>
      <c r="T507" s="11" t="e">
        <f>AVERAGE($R$3:R506)</f>
        <v>#VALUE!</v>
      </c>
      <c r="U507" s="9">
        <f t="shared" si="58"/>
        <v>-2.9639835752394106</v>
      </c>
      <c r="V507" s="9">
        <f t="shared" si="59"/>
        <v>-2.5950095757136613</v>
      </c>
      <c r="W507" s="9">
        <f t="shared" si="60"/>
        <v>-0.36897399952574933</v>
      </c>
      <c r="X507" s="9" t="e">
        <f t="shared" si="61"/>
        <v>#VALUE!</v>
      </c>
      <c r="Y507" s="12" t="e">
        <f t="shared" si="62"/>
        <v>#VALUE!</v>
      </c>
      <c r="Z507" s="9" t="str">
        <f t="shared" si="63"/>
        <v>NaN</v>
      </c>
    </row>
    <row r="508" spans="1:26" hidden="1" x14ac:dyDescent="0.25">
      <c r="A508" s="4">
        <v>191303</v>
      </c>
      <c r="B508" s="5">
        <v>8.8000000000000007</v>
      </c>
      <c r="C508" s="5">
        <v>0.48</v>
      </c>
      <c r="D508" s="6">
        <v>0.6825</v>
      </c>
      <c r="E508" s="5" t="s">
        <v>25</v>
      </c>
      <c r="F508" s="5" t="s">
        <v>25</v>
      </c>
      <c r="G508" s="5" t="s">
        <v>25</v>
      </c>
      <c r="H508" s="5" t="s">
        <v>25</v>
      </c>
      <c r="I508" s="5" t="s">
        <v>25</v>
      </c>
      <c r="J508" s="5" t="s">
        <v>25</v>
      </c>
      <c r="K508" s="10">
        <v>3.2554227309862386E-3</v>
      </c>
      <c r="L508" s="14">
        <v>0</v>
      </c>
      <c r="M508" s="5" t="s">
        <v>25</v>
      </c>
      <c r="N508" s="5" t="s">
        <v>25</v>
      </c>
      <c r="O508" s="13">
        <v>7.5659296029999994E-4</v>
      </c>
      <c r="P508" s="5" t="s">
        <v>25</v>
      </c>
      <c r="Q508" s="7" t="s">
        <v>25</v>
      </c>
      <c r="R508" s="9" t="e">
        <f t="shared" si="56"/>
        <v>#VALUE!</v>
      </c>
      <c r="S508" s="9">
        <f t="shared" si="57"/>
        <v>-2.9278548511509053</v>
      </c>
      <c r="T508" s="11" t="e">
        <f>AVERAGE($R$3:R507)</f>
        <v>#VALUE!</v>
      </c>
      <c r="U508" s="9">
        <f t="shared" si="58"/>
        <v>-2.9278548511509053</v>
      </c>
      <c r="V508" s="9">
        <f t="shared" si="59"/>
        <v>-2.567416165648523</v>
      </c>
      <c r="W508" s="9">
        <f t="shared" si="60"/>
        <v>-0.36043868550238189</v>
      </c>
      <c r="X508" s="9" t="e">
        <f t="shared" si="61"/>
        <v>#VALUE!</v>
      </c>
      <c r="Y508" s="12" t="e">
        <f t="shared" si="62"/>
        <v>#VALUE!</v>
      </c>
      <c r="Z508" s="9">
        <f t="shared" si="63"/>
        <v>0</v>
      </c>
    </row>
    <row r="509" spans="1:26" hidden="1" x14ac:dyDescent="0.25">
      <c r="A509" s="4">
        <v>191304</v>
      </c>
      <c r="B509" s="5">
        <v>8.7899999999999991</v>
      </c>
      <c r="C509" s="5">
        <v>0.48</v>
      </c>
      <c r="D509" s="6">
        <v>0.67669999999999997</v>
      </c>
      <c r="E509" s="5" t="s">
        <v>25</v>
      </c>
      <c r="F509" s="5" t="s">
        <v>25</v>
      </c>
      <c r="G509" s="5" t="s">
        <v>25</v>
      </c>
      <c r="H509" s="5" t="s">
        <v>25</v>
      </c>
      <c r="I509" s="5" t="s">
        <v>25</v>
      </c>
      <c r="J509" s="5" t="s">
        <v>25</v>
      </c>
      <c r="K509" s="10">
        <v>3.8900429463936213E-3</v>
      </c>
      <c r="L509" s="14">
        <v>0</v>
      </c>
      <c r="M509" s="5" t="s">
        <v>25</v>
      </c>
      <c r="N509" s="5" t="s">
        <v>25</v>
      </c>
      <c r="O509" s="13">
        <v>7.2407459204000004E-4</v>
      </c>
      <c r="P509" s="5" t="s">
        <v>25</v>
      </c>
      <c r="Q509" s="7" t="s">
        <v>25</v>
      </c>
      <c r="R509" s="9" t="e">
        <f t="shared" si="56"/>
        <v>#VALUE!</v>
      </c>
      <c r="S509" s="9">
        <f t="shared" si="57"/>
        <v>-2.9087208965643612</v>
      </c>
      <c r="T509" s="11" t="e">
        <f>AVERAGE($R$3:R508)</f>
        <v>#VALUE!</v>
      </c>
      <c r="U509" s="9">
        <f t="shared" si="58"/>
        <v>-2.9087208965643612</v>
      </c>
      <c r="V509" s="9">
        <f t="shared" si="59"/>
        <v>-2.5567444734071834</v>
      </c>
      <c r="W509" s="9">
        <f t="shared" si="60"/>
        <v>-0.3519764231571782</v>
      </c>
      <c r="X509" s="9" t="e">
        <f t="shared" si="61"/>
        <v>#VALUE!</v>
      </c>
      <c r="Y509" s="12" t="e">
        <f t="shared" si="62"/>
        <v>#VALUE!</v>
      </c>
      <c r="Z509" s="9">
        <f t="shared" si="63"/>
        <v>0</v>
      </c>
    </row>
    <row r="510" spans="1:26" hidden="1" x14ac:dyDescent="0.25">
      <c r="A510" s="4">
        <v>191305</v>
      </c>
      <c r="B510" s="5">
        <v>8.5500000000000007</v>
      </c>
      <c r="C510" s="5">
        <v>0.48</v>
      </c>
      <c r="D510" s="6">
        <v>0.67079999999999995</v>
      </c>
      <c r="E510" s="5" t="s">
        <v>25</v>
      </c>
      <c r="F510" s="5" t="s">
        <v>25</v>
      </c>
      <c r="G510" s="5" t="s">
        <v>25</v>
      </c>
      <c r="H510" s="5" t="s">
        <v>25</v>
      </c>
      <c r="I510" s="5" t="s">
        <v>25</v>
      </c>
      <c r="J510" s="5" t="s">
        <v>25</v>
      </c>
      <c r="K510" s="10">
        <v>3.7129396304659795E-3</v>
      </c>
      <c r="L510" s="14">
        <v>-1.0204081632653184E-2</v>
      </c>
      <c r="M510" s="5" t="s">
        <v>25</v>
      </c>
      <c r="N510" s="5" t="s">
        <v>25</v>
      </c>
      <c r="O510" s="13">
        <v>5.8190118396000024E-4</v>
      </c>
      <c r="P510" s="5" t="s">
        <v>25</v>
      </c>
      <c r="Q510" s="7" t="s">
        <v>25</v>
      </c>
      <c r="R510" s="9" t="e">
        <f t="shared" si="56"/>
        <v>#VALUE!</v>
      </c>
      <c r="S510" s="9">
        <f t="shared" si="57"/>
        <v>-2.9075838867772861</v>
      </c>
      <c r="T510" s="11" t="e">
        <f>AVERAGE($R$3:R509)</f>
        <v>#VALUE!</v>
      </c>
      <c r="U510" s="9">
        <f t="shared" si="58"/>
        <v>-2.9075838867772861</v>
      </c>
      <c r="V510" s="9">
        <f t="shared" si="59"/>
        <v>-2.5641419474410427</v>
      </c>
      <c r="W510" s="9">
        <f t="shared" si="60"/>
        <v>-0.34344193933624317</v>
      </c>
      <c r="X510" s="9" t="e">
        <f t="shared" si="61"/>
        <v>#VALUE!</v>
      </c>
      <c r="Y510" s="12" t="e">
        <f t="shared" si="62"/>
        <v>#VALUE!</v>
      </c>
      <c r="Z510" s="9">
        <f t="shared" si="63"/>
        <v>0</v>
      </c>
    </row>
    <row r="511" spans="1:26" hidden="1" x14ac:dyDescent="0.25">
      <c r="A511" s="4">
        <v>191306</v>
      </c>
      <c r="B511" s="5">
        <v>8.1199999999999992</v>
      </c>
      <c r="C511" s="5">
        <v>0.48</v>
      </c>
      <c r="D511" s="6">
        <v>0.66500000000000004</v>
      </c>
      <c r="E511" s="5" t="s">
        <v>25</v>
      </c>
      <c r="F511" s="5" t="s">
        <v>25</v>
      </c>
      <c r="G511" s="5" t="s">
        <v>25</v>
      </c>
      <c r="H511" s="5" t="s">
        <v>25</v>
      </c>
      <c r="I511" s="5" t="s">
        <v>25</v>
      </c>
      <c r="J511" s="5" t="s">
        <v>25</v>
      </c>
      <c r="K511" s="10">
        <v>3.5874914483505667E-3</v>
      </c>
      <c r="L511" s="14">
        <v>1.0309278350515649E-2</v>
      </c>
      <c r="M511" s="5" t="s">
        <v>25</v>
      </c>
      <c r="N511" s="5" t="s">
        <v>25</v>
      </c>
      <c r="O511" s="13">
        <v>2.6204890636999999E-3</v>
      </c>
      <c r="P511" s="5" t="s">
        <v>25</v>
      </c>
      <c r="Q511" s="7" t="s">
        <v>25</v>
      </c>
      <c r="R511" s="9" t="e">
        <f t="shared" si="56"/>
        <v>#VALUE!</v>
      </c>
      <c r="S511" s="9">
        <f t="shared" si="57"/>
        <v>-2.8799004580288692</v>
      </c>
      <c r="T511" s="11" t="e">
        <f>AVERAGE($R$3:R510)</f>
        <v>#VALUE!</v>
      </c>
      <c r="U511" s="9">
        <f t="shared" si="58"/>
        <v>-2.8799004580288692</v>
      </c>
      <c r="V511" s="9">
        <f t="shared" si="59"/>
        <v>-2.5452155319817522</v>
      </c>
      <c r="W511" s="9">
        <f t="shared" si="60"/>
        <v>-0.33468492604711708</v>
      </c>
      <c r="X511" s="9" t="e">
        <f t="shared" si="61"/>
        <v>#VALUE!</v>
      </c>
      <c r="Y511" s="12" t="e">
        <f t="shared" si="62"/>
        <v>#VALUE!</v>
      </c>
      <c r="Z511" s="9">
        <f t="shared" si="63"/>
        <v>-1.0204081632653184E-2</v>
      </c>
    </row>
    <row r="512" spans="1:26" hidden="1" x14ac:dyDescent="0.25">
      <c r="A512" s="4">
        <v>191307</v>
      </c>
      <c r="B512" s="5">
        <v>8.23</v>
      </c>
      <c r="C512" s="5">
        <v>0.48</v>
      </c>
      <c r="D512" s="6">
        <v>0.65920000000000001</v>
      </c>
      <c r="E512" s="5" t="s">
        <v>25</v>
      </c>
      <c r="F512" s="5" t="s">
        <v>25</v>
      </c>
      <c r="G512" s="5" t="s">
        <v>25</v>
      </c>
      <c r="H512" s="5" t="s">
        <v>25</v>
      </c>
      <c r="I512" s="5" t="s">
        <v>25</v>
      </c>
      <c r="J512" s="5" t="s">
        <v>25</v>
      </c>
      <c r="K512" s="10">
        <v>3.9785946043574419E-3</v>
      </c>
      <c r="L512" s="14">
        <v>1.0204081632652962E-2</v>
      </c>
      <c r="M512" s="5" t="s">
        <v>25</v>
      </c>
      <c r="N512" s="5" t="s">
        <v>25</v>
      </c>
      <c r="O512" s="13">
        <v>5.5587762968999999E-4</v>
      </c>
      <c r="P512" s="5" t="s">
        <v>25</v>
      </c>
      <c r="Q512" s="7" t="s">
        <v>25</v>
      </c>
      <c r="R512" s="9" t="e">
        <f t="shared" si="56"/>
        <v>#VALUE!</v>
      </c>
      <c r="S512" s="9">
        <f t="shared" si="57"/>
        <v>-2.8282993292537872</v>
      </c>
      <c r="T512" s="11" t="e">
        <f>AVERAGE($R$3:R511)</f>
        <v>#VALUE!</v>
      </c>
      <c r="U512" s="9">
        <f t="shared" si="58"/>
        <v>-2.8282993292537872</v>
      </c>
      <c r="V512" s="9">
        <f t="shared" si="59"/>
        <v>-2.5022983924998696</v>
      </c>
      <c r="W512" s="9">
        <f t="shared" si="60"/>
        <v>-0.32600093675391756</v>
      </c>
      <c r="X512" s="9" t="e">
        <f t="shared" si="61"/>
        <v>#VALUE!</v>
      </c>
      <c r="Y512" s="12" t="e">
        <f t="shared" si="62"/>
        <v>#VALUE!</v>
      </c>
      <c r="Z512" s="9">
        <f t="shared" si="63"/>
        <v>1.0309278350515649E-2</v>
      </c>
    </row>
    <row r="513" spans="1:26" hidden="1" x14ac:dyDescent="0.25">
      <c r="A513" s="4">
        <v>191308</v>
      </c>
      <c r="B513" s="5">
        <v>8.4499999999999993</v>
      </c>
      <c r="C513" s="5">
        <v>0.48</v>
      </c>
      <c r="D513" s="6">
        <v>0.65329999999999999</v>
      </c>
      <c r="E513" s="5" t="s">
        <v>25</v>
      </c>
      <c r="F513" s="5" t="s">
        <v>25</v>
      </c>
      <c r="G513" s="5" t="s">
        <v>25</v>
      </c>
      <c r="H513" s="5" t="s">
        <v>25</v>
      </c>
      <c r="I513" s="5" t="s">
        <v>25</v>
      </c>
      <c r="J513" s="5" t="s">
        <v>25</v>
      </c>
      <c r="K513" s="10">
        <v>4.096663481642537E-3</v>
      </c>
      <c r="L513" s="14">
        <v>0</v>
      </c>
      <c r="M513" s="5" t="s">
        <v>25</v>
      </c>
      <c r="N513" s="5" t="s">
        <v>25</v>
      </c>
      <c r="O513" s="13">
        <v>5.5585410332000007E-4</v>
      </c>
      <c r="P513" s="5" t="s">
        <v>25</v>
      </c>
      <c r="Q513" s="7" t="s">
        <v>25</v>
      </c>
      <c r="R513" s="9" t="e">
        <f t="shared" si="56"/>
        <v>#VALUE!</v>
      </c>
      <c r="S513" s="9">
        <f t="shared" si="57"/>
        <v>-2.8417551897691791</v>
      </c>
      <c r="T513" s="11" t="e">
        <f>AVERAGE($R$3:R512)</f>
        <v>#VALUE!</v>
      </c>
      <c r="U513" s="9">
        <f t="shared" si="58"/>
        <v>-2.8417551897691791</v>
      </c>
      <c r="V513" s="9">
        <f t="shared" si="59"/>
        <v>-2.5245143150758533</v>
      </c>
      <c r="W513" s="9">
        <f t="shared" si="60"/>
        <v>-0.31724087469332535</v>
      </c>
      <c r="X513" s="9" t="e">
        <f t="shared" si="61"/>
        <v>#VALUE!</v>
      </c>
      <c r="Y513" s="12" t="e">
        <f t="shared" si="62"/>
        <v>#VALUE!</v>
      </c>
      <c r="Z513" s="9">
        <f t="shared" si="63"/>
        <v>1.0204081632652962E-2</v>
      </c>
    </row>
    <row r="514" spans="1:26" hidden="1" x14ac:dyDescent="0.25">
      <c r="A514" s="4">
        <v>191309</v>
      </c>
      <c r="B514" s="5">
        <v>8.5299999999999994</v>
      </c>
      <c r="C514" s="5">
        <v>0.48</v>
      </c>
      <c r="D514" s="6">
        <v>0.64749999999999996</v>
      </c>
      <c r="E514" s="5" t="s">
        <v>25</v>
      </c>
      <c r="F514" s="5" t="s">
        <v>25</v>
      </c>
      <c r="G514" s="5" t="s">
        <v>25</v>
      </c>
      <c r="H514" s="5" t="s">
        <v>25</v>
      </c>
      <c r="I514" s="5" t="s">
        <v>25</v>
      </c>
      <c r="J514" s="5" t="s">
        <v>25</v>
      </c>
      <c r="K514" s="10">
        <v>4.0671462623212635E-3</v>
      </c>
      <c r="L514" s="14">
        <v>1.0101010101010166E-2</v>
      </c>
      <c r="M514" s="5" t="s">
        <v>25</v>
      </c>
      <c r="N514" s="5" t="s">
        <v>25</v>
      </c>
      <c r="O514" s="13">
        <v>6.7673025646E-4</v>
      </c>
      <c r="P514" s="5" t="s">
        <v>25</v>
      </c>
      <c r="Q514" s="7" t="s">
        <v>25</v>
      </c>
      <c r="R514" s="9" t="e">
        <f t="shared" si="56"/>
        <v>#VALUE!</v>
      </c>
      <c r="S514" s="9">
        <f t="shared" si="57"/>
        <v>-2.8681356164492824</v>
      </c>
      <c r="T514" s="11" t="e">
        <f>AVERAGE($R$3:R513)</f>
        <v>#VALUE!</v>
      </c>
      <c r="U514" s="9">
        <f t="shared" si="58"/>
        <v>-2.8681356164492824</v>
      </c>
      <c r="V514" s="9">
        <f t="shared" si="59"/>
        <v>-2.5598852785045145</v>
      </c>
      <c r="W514" s="9">
        <f t="shared" si="60"/>
        <v>-0.30825033794476803</v>
      </c>
      <c r="X514" s="9" t="e">
        <f t="shared" si="61"/>
        <v>#VALUE!</v>
      </c>
      <c r="Y514" s="12" t="e">
        <f t="shared" si="62"/>
        <v>#VALUE!</v>
      </c>
      <c r="Z514" s="9">
        <f t="shared" si="63"/>
        <v>0</v>
      </c>
    </row>
    <row r="515" spans="1:26" hidden="1" x14ac:dyDescent="0.25">
      <c r="A515" s="4">
        <v>191310</v>
      </c>
      <c r="B515" s="5">
        <v>8.26</v>
      </c>
      <c r="C515" s="5">
        <v>0.48</v>
      </c>
      <c r="D515" s="6">
        <v>0.64170000000000005</v>
      </c>
      <c r="E515" s="5" t="s">
        <v>25</v>
      </c>
      <c r="F515" s="5" t="s">
        <v>25</v>
      </c>
      <c r="G515" s="5" t="s">
        <v>25</v>
      </c>
      <c r="H515" s="5" t="s">
        <v>25</v>
      </c>
      <c r="I515" s="5" t="s">
        <v>25</v>
      </c>
      <c r="J515" s="5" t="s">
        <v>25</v>
      </c>
      <c r="K515" s="10">
        <v>3.9269394705452139E-3</v>
      </c>
      <c r="L515" s="14">
        <v>0</v>
      </c>
      <c r="M515" s="5" t="s">
        <v>25</v>
      </c>
      <c r="N515" s="5" t="s">
        <v>25</v>
      </c>
      <c r="O515" s="13">
        <v>1.0866135525999998E-3</v>
      </c>
      <c r="P515" s="5" t="s">
        <v>25</v>
      </c>
      <c r="Q515" s="7" t="s">
        <v>25</v>
      </c>
      <c r="R515" s="9" t="e">
        <f t="shared" si="56"/>
        <v>#VALUE!</v>
      </c>
      <c r="S515" s="9">
        <f t="shared" si="57"/>
        <v>-2.8775585365837877</v>
      </c>
      <c r="T515" s="11" t="e">
        <f>AVERAGE($R$3:R514)</f>
        <v>#VALUE!</v>
      </c>
      <c r="U515" s="9">
        <f t="shared" si="58"/>
        <v>-2.8775585365837877</v>
      </c>
      <c r="V515" s="9">
        <f t="shared" si="59"/>
        <v>-2.5782258469120318</v>
      </c>
      <c r="W515" s="9">
        <f t="shared" si="60"/>
        <v>-0.29933268967175614</v>
      </c>
      <c r="X515" s="9" t="e">
        <f t="shared" si="61"/>
        <v>#VALUE!</v>
      </c>
      <c r="Y515" s="12" t="e">
        <f t="shared" si="62"/>
        <v>#VALUE!</v>
      </c>
      <c r="Z515" s="9">
        <f t="shared" si="63"/>
        <v>1.0101010101010166E-2</v>
      </c>
    </row>
    <row r="516" spans="1:26" hidden="1" x14ac:dyDescent="0.25">
      <c r="A516" s="4">
        <v>191311</v>
      </c>
      <c r="B516" s="5">
        <v>8.0500000000000007</v>
      </c>
      <c r="C516" s="5">
        <v>0.48</v>
      </c>
      <c r="D516" s="6">
        <v>0.63580000000000003</v>
      </c>
      <c r="E516" s="5" t="s">
        <v>25</v>
      </c>
      <c r="F516" s="5" t="s">
        <v>25</v>
      </c>
      <c r="G516" s="5" t="s">
        <v>25</v>
      </c>
      <c r="H516" s="5" t="s">
        <v>25</v>
      </c>
      <c r="I516" s="5" t="s">
        <v>25</v>
      </c>
      <c r="J516" s="5" t="s">
        <v>25</v>
      </c>
      <c r="K516" s="10">
        <v>3.8162498980904378E-3</v>
      </c>
      <c r="L516" s="14">
        <v>1.0000000000000009E-2</v>
      </c>
      <c r="M516" s="5" t="s">
        <v>25</v>
      </c>
      <c r="N516" s="5" t="s">
        <v>25</v>
      </c>
      <c r="O516" s="13">
        <v>4.5064284555000004E-4</v>
      </c>
      <c r="P516" s="5" t="s">
        <v>25</v>
      </c>
      <c r="Q516" s="7" t="s">
        <v>25</v>
      </c>
      <c r="R516" s="9" t="e">
        <f t="shared" ref="R516:R579" si="64">LN(1+P516)-LN(1+K515)</f>
        <v>#VALUE!</v>
      </c>
      <c r="S516" s="9">
        <f t="shared" ref="S516:S579" si="65">LN(C515)-LN(B515)</f>
        <v>-2.845393762613087</v>
      </c>
      <c r="T516" s="11" t="e">
        <f>AVERAGE($R$3:R515)</f>
        <v>#VALUE!</v>
      </c>
      <c r="U516" s="9">
        <f t="shared" ref="U516:U579" si="66">LN(C516)-LN(B515)</f>
        <v>-2.845393762613087</v>
      </c>
      <c r="V516" s="9">
        <f t="shared" ref="V516:V579" si="67">LN(D515)-LN(B515)</f>
        <v>-2.555058961758554</v>
      </c>
      <c r="W516" s="9">
        <f t="shared" ref="W516:W579" si="68">LN(C515)-LN(D515)</f>
        <v>-0.29033480085453311</v>
      </c>
      <c r="X516" s="9" t="e">
        <f t="shared" ref="X516:X579" si="69">I515-F515</f>
        <v>#VALUE!</v>
      </c>
      <c r="Y516" s="12" t="e">
        <f t="shared" ref="Y516:Y579" si="70">H515-G515</f>
        <v>#VALUE!</v>
      </c>
      <c r="Z516" s="9">
        <f t="shared" ref="Z516:Z579" si="71">L515</f>
        <v>0</v>
      </c>
    </row>
    <row r="517" spans="1:26" hidden="1" x14ac:dyDescent="0.25">
      <c r="A517" s="4">
        <v>191312</v>
      </c>
      <c r="B517" s="5">
        <v>8.0399999999999991</v>
      </c>
      <c r="C517" s="5">
        <v>0.48</v>
      </c>
      <c r="D517" s="6">
        <v>0.63</v>
      </c>
      <c r="E517" s="5" t="s">
        <v>25</v>
      </c>
      <c r="F517" s="5" t="s">
        <v>25</v>
      </c>
      <c r="G517" s="5" t="s">
        <v>25</v>
      </c>
      <c r="H517" s="5" t="s">
        <v>25</v>
      </c>
      <c r="I517" s="5" t="s">
        <v>25</v>
      </c>
      <c r="J517" s="5" t="s">
        <v>25</v>
      </c>
      <c r="K517" s="10">
        <v>3.7424568497872531E-3</v>
      </c>
      <c r="L517" s="14">
        <v>-9.9009900990099098E-3</v>
      </c>
      <c r="M517" s="5" t="s">
        <v>25</v>
      </c>
      <c r="N517" s="5" t="s">
        <v>25</v>
      </c>
      <c r="O517" s="13">
        <v>7.1248769310000007E-4</v>
      </c>
      <c r="P517" s="5" t="s">
        <v>25</v>
      </c>
      <c r="Q517" s="7" t="s">
        <v>25</v>
      </c>
      <c r="R517" s="9" t="e">
        <f t="shared" si="64"/>
        <v>#VALUE!</v>
      </c>
      <c r="S517" s="9">
        <f t="shared" si="65"/>
        <v>-2.8196412665106729</v>
      </c>
      <c r="T517" s="11" t="e">
        <f>AVERAGE($R$3:R516)</f>
        <v>#VALUE!</v>
      </c>
      <c r="U517" s="9">
        <f t="shared" si="66"/>
        <v>-2.8196412665106729</v>
      </c>
      <c r="V517" s="9">
        <f t="shared" si="67"/>
        <v>-2.538543321935907</v>
      </c>
      <c r="W517" s="9">
        <f t="shared" si="68"/>
        <v>-0.28109794457476578</v>
      </c>
      <c r="X517" s="9" t="e">
        <f t="shared" si="69"/>
        <v>#VALUE!</v>
      </c>
      <c r="Y517" s="12" t="e">
        <f t="shared" si="70"/>
        <v>#VALUE!</v>
      </c>
      <c r="Z517" s="9">
        <f t="shared" si="71"/>
        <v>1.0000000000000009E-2</v>
      </c>
    </row>
    <row r="518" spans="1:26" hidden="1" x14ac:dyDescent="0.25">
      <c r="A518" s="4">
        <v>191401</v>
      </c>
      <c r="B518" s="5">
        <v>8.3699999999999992</v>
      </c>
      <c r="C518" s="5">
        <v>0.47499999999999998</v>
      </c>
      <c r="D518" s="6">
        <v>0.62080000000000002</v>
      </c>
      <c r="E518" s="5" t="s">
        <v>25</v>
      </c>
      <c r="F518" s="5" t="s">
        <v>25</v>
      </c>
      <c r="G518" s="5" t="s">
        <v>25</v>
      </c>
      <c r="H518" s="5" t="s">
        <v>25</v>
      </c>
      <c r="I518" s="5" t="s">
        <v>25</v>
      </c>
      <c r="J518" s="5" t="s">
        <v>25</v>
      </c>
      <c r="K518" s="10">
        <v>3.8383878125813936E-3</v>
      </c>
      <c r="L518" s="14">
        <v>0</v>
      </c>
      <c r="M518" s="5" t="s">
        <v>25</v>
      </c>
      <c r="N518" s="5" t="s">
        <v>25</v>
      </c>
      <c r="O518" s="13">
        <v>7.3060859863999998E-4</v>
      </c>
      <c r="P518" s="5" t="s">
        <v>25</v>
      </c>
      <c r="Q518" s="7" t="s">
        <v>25</v>
      </c>
      <c r="R518" s="9" t="e">
        <f t="shared" si="64"/>
        <v>#VALUE!</v>
      </c>
      <c r="S518" s="9">
        <f t="shared" si="65"/>
        <v>-2.8183982582710749</v>
      </c>
      <c r="T518" s="11" t="e">
        <f>AVERAGE($R$3:R517)</f>
        <v>#VALUE!</v>
      </c>
      <c r="U518" s="9">
        <f t="shared" si="66"/>
        <v>-2.8288695581383707</v>
      </c>
      <c r="V518" s="9">
        <f t="shared" si="67"/>
        <v>-2.5464645427874335</v>
      </c>
      <c r="W518" s="9">
        <f t="shared" si="68"/>
        <v>-0.27193371548364176</v>
      </c>
      <c r="X518" s="9" t="e">
        <f t="shared" si="69"/>
        <v>#VALUE!</v>
      </c>
      <c r="Y518" s="12" t="e">
        <f t="shared" si="70"/>
        <v>#VALUE!</v>
      </c>
      <c r="Z518" s="9">
        <f t="shared" si="71"/>
        <v>-9.9009900990099098E-3</v>
      </c>
    </row>
    <row r="519" spans="1:26" hidden="1" x14ac:dyDescent="0.25">
      <c r="A519" s="4">
        <v>191402</v>
      </c>
      <c r="B519" s="5">
        <v>8.48</v>
      </c>
      <c r="C519" s="5">
        <v>0.47</v>
      </c>
      <c r="D519" s="6">
        <v>0.61170000000000002</v>
      </c>
      <c r="E519" s="5" t="s">
        <v>25</v>
      </c>
      <c r="F519" s="5" t="s">
        <v>25</v>
      </c>
      <c r="G519" s="5" t="s">
        <v>25</v>
      </c>
      <c r="H519" s="5" t="s">
        <v>25</v>
      </c>
      <c r="I519" s="5" t="s">
        <v>25</v>
      </c>
      <c r="J519" s="5" t="s">
        <v>25</v>
      </c>
      <c r="K519" s="10">
        <v>2.982388452264458E-3</v>
      </c>
      <c r="L519" s="14">
        <v>-1.0000000000000009E-2</v>
      </c>
      <c r="M519" s="5" t="s">
        <v>25</v>
      </c>
      <c r="N519" s="5" t="s">
        <v>25</v>
      </c>
      <c r="O519" s="13">
        <v>4.0463250620999995E-4</v>
      </c>
      <c r="P519" s="5" t="s">
        <v>25</v>
      </c>
      <c r="Q519" s="7" t="s">
        <v>25</v>
      </c>
      <c r="R519" s="9" t="e">
        <f t="shared" si="64"/>
        <v>#VALUE!</v>
      </c>
      <c r="S519" s="9">
        <f t="shared" si="65"/>
        <v>-2.86909435944888</v>
      </c>
      <c r="T519" s="11" t="e">
        <f>AVERAGE($R$3:R518)</f>
        <v>#VALUE!</v>
      </c>
      <c r="U519" s="9">
        <f t="shared" si="66"/>
        <v>-2.879676468779417</v>
      </c>
      <c r="V519" s="9">
        <f t="shared" si="67"/>
        <v>-2.601400194614512</v>
      </c>
      <c r="W519" s="9">
        <f t="shared" si="68"/>
        <v>-0.26769416483436786</v>
      </c>
      <c r="X519" s="9" t="e">
        <f t="shared" si="69"/>
        <v>#VALUE!</v>
      </c>
      <c r="Y519" s="12" t="e">
        <f t="shared" si="70"/>
        <v>#VALUE!</v>
      </c>
      <c r="Z519" s="9">
        <f t="shared" si="71"/>
        <v>0</v>
      </c>
    </row>
    <row r="520" spans="1:26" hidden="1" x14ac:dyDescent="0.25">
      <c r="A520" s="4">
        <v>191403</v>
      </c>
      <c r="B520" s="5">
        <v>8.32</v>
      </c>
      <c r="C520" s="5">
        <v>0.46500000000000002</v>
      </c>
      <c r="D520" s="6">
        <v>0.60250000000000004</v>
      </c>
      <c r="E520" s="5" t="s">
        <v>25</v>
      </c>
      <c r="F520" s="5" t="s">
        <v>25</v>
      </c>
      <c r="G520" s="5" t="s">
        <v>25</v>
      </c>
      <c r="H520" s="5" t="s">
        <v>25</v>
      </c>
      <c r="I520" s="5" t="s">
        <v>25</v>
      </c>
      <c r="J520" s="5" t="s">
        <v>25</v>
      </c>
      <c r="K520" s="10">
        <v>2.4805957238028063E-3</v>
      </c>
      <c r="L520" s="14">
        <v>0</v>
      </c>
      <c r="M520" s="5" t="s">
        <v>25</v>
      </c>
      <c r="N520" s="5" t="s">
        <v>25</v>
      </c>
      <c r="O520" s="13">
        <v>6.6930246784000023E-4</v>
      </c>
      <c r="P520" s="5" t="s">
        <v>25</v>
      </c>
      <c r="Q520" s="7" t="s">
        <v>25</v>
      </c>
      <c r="R520" s="9" t="e">
        <f t="shared" si="64"/>
        <v>#VALUE!</v>
      </c>
      <c r="S520" s="9">
        <f t="shared" si="65"/>
        <v>-2.8927330340818447</v>
      </c>
      <c r="T520" s="11" t="e">
        <f>AVERAGE($R$3:R519)</f>
        <v>#VALUE!</v>
      </c>
      <c r="U520" s="9">
        <f t="shared" si="66"/>
        <v>-2.9034283231985922</v>
      </c>
      <c r="V520" s="9">
        <f t="shared" si="67"/>
        <v>-2.6292237625374297</v>
      </c>
      <c r="W520" s="9">
        <f t="shared" si="68"/>
        <v>-0.263509271544415</v>
      </c>
      <c r="X520" s="9" t="e">
        <f t="shared" si="69"/>
        <v>#VALUE!</v>
      </c>
      <c r="Y520" s="12" t="e">
        <f t="shared" si="70"/>
        <v>#VALUE!</v>
      </c>
      <c r="Z520" s="9">
        <f t="shared" si="71"/>
        <v>-1.0000000000000009E-2</v>
      </c>
    </row>
    <row r="521" spans="1:26" hidden="1" x14ac:dyDescent="0.25">
      <c r="A521" s="4">
        <v>191404</v>
      </c>
      <c r="B521" s="5">
        <v>8.1199999999999992</v>
      </c>
      <c r="C521" s="5">
        <v>0.46</v>
      </c>
      <c r="D521" s="6">
        <v>0.59330000000000005</v>
      </c>
      <c r="E521" s="5" t="s">
        <v>25</v>
      </c>
      <c r="F521" s="5" t="s">
        <v>25</v>
      </c>
      <c r="G521" s="5" t="s">
        <v>25</v>
      </c>
      <c r="H521" s="5" t="s">
        <v>25</v>
      </c>
      <c r="I521" s="5" t="s">
        <v>25</v>
      </c>
      <c r="J521" s="5" t="s">
        <v>25</v>
      </c>
      <c r="K521" s="10">
        <v>2.4732164189724872E-3</v>
      </c>
      <c r="L521" s="14">
        <v>-1.0101010101010055E-2</v>
      </c>
      <c r="M521" s="5" t="s">
        <v>25</v>
      </c>
      <c r="N521" s="5" t="s">
        <v>25</v>
      </c>
      <c r="O521" s="13">
        <v>8.4835642289000002E-4</v>
      </c>
      <c r="P521" s="5" t="s">
        <v>25</v>
      </c>
      <c r="Q521" s="7" t="s">
        <v>25</v>
      </c>
      <c r="R521" s="9" t="e">
        <f t="shared" si="64"/>
        <v>#VALUE!</v>
      </c>
      <c r="S521" s="9">
        <f t="shared" si="65"/>
        <v>-2.8843801282278978</v>
      </c>
      <c r="T521" s="11" t="e">
        <f>AVERAGE($R$3:R520)</f>
        <v>#VALUE!</v>
      </c>
      <c r="U521" s="9">
        <f t="shared" si="66"/>
        <v>-2.8951910443321136</v>
      </c>
      <c r="V521" s="9">
        <f t="shared" si="67"/>
        <v>-2.6253298684504442</v>
      </c>
      <c r="W521" s="9">
        <f t="shared" si="68"/>
        <v>-0.25905025977745377</v>
      </c>
      <c r="X521" s="9" t="e">
        <f t="shared" si="69"/>
        <v>#VALUE!</v>
      </c>
      <c r="Y521" s="12" t="e">
        <f t="shared" si="70"/>
        <v>#VALUE!</v>
      </c>
      <c r="Z521" s="9">
        <f t="shared" si="71"/>
        <v>0</v>
      </c>
    </row>
    <row r="522" spans="1:26" hidden="1" x14ac:dyDescent="0.25">
      <c r="A522" s="4">
        <v>191405</v>
      </c>
      <c r="B522" s="5">
        <v>8.17</v>
      </c>
      <c r="C522" s="5">
        <v>0.45500000000000002</v>
      </c>
      <c r="D522" s="6">
        <v>0.58420000000000005</v>
      </c>
      <c r="E522" s="5" t="s">
        <v>25</v>
      </c>
      <c r="F522" s="5" t="s">
        <v>25</v>
      </c>
      <c r="G522" s="5" t="s">
        <v>25</v>
      </c>
      <c r="H522" s="5" t="s">
        <v>25</v>
      </c>
      <c r="I522" s="5" t="s">
        <v>25</v>
      </c>
      <c r="J522" s="5" t="s">
        <v>25</v>
      </c>
      <c r="K522" s="10">
        <v>2.3994233706693038E-3</v>
      </c>
      <c r="L522" s="14">
        <v>1.0204081632652962E-2</v>
      </c>
      <c r="M522" s="5" t="s">
        <v>25</v>
      </c>
      <c r="N522" s="5" t="s">
        <v>25</v>
      </c>
      <c r="O522" s="13">
        <v>5.4256692559000012E-4</v>
      </c>
      <c r="P522" s="5" t="s">
        <v>25</v>
      </c>
      <c r="Q522" s="7" t="s">
        <v>25</v>
      </c>
      <c r="R522" s="9" t="e">
        <f t="shared" si="64"/>
        <v>#VALUE!</v>
      </c>
      <c r="S522" s="9">
        <f t="shared" si="65"/>
        <v>-2.8708589436725829</v>
      </c>
      <c r="T522" s="11" t="e">
        <f>AVERAGE($R$3:R521)</f>
        <v>#VALUE!</v>
      </c>
      <c r="U522" s="9">
        <f t="shared" si="66"/>
        <v>-2.8817880142047732</v>
      </c>
      <c r="V522" s="9">
        <f t="shared" si="67"/>
        <v>-2.6163852598911261</v>
      </c>
      <c r="W522" s="9">
        <f t="shared" si="68"/>
        <v>-0.25447368378145685</v>
      </c>
      <c r="X522" s="9" t="e">
        <f t="shared" si="69"/>
        <v>#VALUE!</v>
      </c>
      <c r="Y522" s="12" t="e">
        <f t="shared" si="70"/>
        <v>#VALUE!</v>
      </c>
      <c r="Z522" s="9">
        <f t="shared" si="71"/>
        <v>-1.0101010101010055E-2</v>
      </c>
    </row>
    <row r="523" spans="1:26" hidden="1" x14ac:dyDescent="0.25">
      <c r="A523" s="4">
        <v>191406</v>
      </c>
      <c r="B523" s="5">
        <v>8.1300000000000008</v>
      </c>
      <c r="C523" s="5">
        <v>0.45</v>
      </c>
      <c r="D523" s="6">
        <v>0.57499999999999996</v>
      </c>
      <c r="E523" s="5" t="s">
        <v>25</v>
      </c>
      <c r="F523" s="5" t="s">
        <v>25</v>
      </c>
      <c r="G523" s="5" t="s">
        <v>25</v>
      </c>
      <c r="H523" s="5" t="s">
        <v>25</v>
      </c>
      <c r="I523" s="5" t="s">
        <v>25</v>
      </c>
      <c r="J523" s="5" t="s">
        <v>25</v>
      </c>
      <c r="K523" s="10">
        <v>2.5027336382937612E-3</v>
      </c>
      <c r="L523" s="14">
        <v>0</v>
      </c>
      <c r="M523" s="5" t="s">
        <v>25</v>
      </c>
      <c r="N523" s="5" t="s">
        <v>25</v>
      </c>
      <c r="O523" s="13">
        <v>6.4196878181999994E-4</v>
      </c>
      <c r="P523" s="5" t="s">
        <v>25</v>
      </c>
      <c r="Q523" s="7" t="s">
        <v>25</v>
      </c>
      <c r="R523" s="9" t="e">
        <f t="shared" si="64"/>
        <v>#VALUE!</v>
      </c>
      <c r="S523" s="9">
        <f t="shared" si="65"/>
        <v>-2.8879267689030979</v>
      </c>
      <c r="T523" s="11" t="e">
        <f>AVERAGE($R$3:R522)</f>
        <v>#VALUE!</v>
      </c>
      <c r="U523" s="9">
        <f t="shared" si="66"/>
        <v>-2.898976605089683</v>
      </c>
      <c r="V523" s="9">
        <f t="shared" si="67"/>
        <v>-2.6379807979004077</v>
      </c>
      <c r="W523" s="9">
        <f t="shared" si="68"/>
        <v>-0.24994597100269023</v>
      </c>
      <c r="X523" s="9" t="e">
        <f t="shared" si="69"/>
        <v>#VALUE!</v>
      </c>
      <c r="Y523" s="12" t="e">
        <f t="shared" si="70"/>
        <v>#VALUE!</v>
      </c>
      <c r="Z523" s="9">
        <f t="shared" si="71"/>
        <v>1.0204081632652962E-2</v>
      </c>
    </row>
    <row r="524" spans="1:26" hidden="1" x14ac:dyDescent="0.25">
      <c r="A524" s="4">
        <v>191407</v>
      </c>
      <c r="B524" s="5">
        <v>7.68</v>
      </c>
      <c r="C524" s="5">
        <v>0.44500000000000001</v>
      </c>
      <c r="D524" s="6">
        <v>0.56579999999999997</v>
      </c>
      <c r="E524" s="5" t="s">
        <v>25</v>
      </c>
      <c r="F524" s="5" t="s">
        <v>25</v>
      </c>
      <c r="G524" s="5" t="s">
        <v>25</v>
      </c>
      <c r="H524" s="5" t="s">
        <v>25</v>
      </c>
      <c r="I524" s="5" t="s">
        <v>25</v>
      </c>
      <c r="J524" s="5" t="s">
        <v>25</v>
      </c>
      <c r="K524" s="10">
        <v>2.487975028633124E-3</v>
      </c>
      <c r="L524" s="14">
        <v>1.0101010101010166E-2</v>
      </c>
      <c r="M524" s="5" t="s">
        <v>25</v>
      </c>
      <c r="N524" s="5" t="s">
        <v>25</v>
      </c>
      <c r="O524" s="13">
        <v>5.1771146398299998E-3</v>
      </c>
      <c r="P524" s="5" t="s">
        <v>25</v>
      </c>
      <c r="Q524" s="7" t="s">
        <v>25</v>
      </c>
      <c r="R524" s="9" t="e">
        <f t="shared" si="64"/>
        <v>#VALUE!</v>
      </c>
      <c r="S524" s="9">
        <f t="shared" si="65"/>
        <v>-2.894068619777491</v>
      </c>
      <c r="T524" s="11" t="e">
        <f>AVERAGE($R$3:R523)</f>
        <v>#VALUE!</v>
      </c>
      <c r="U524" s="9">
        <f t="shared" si="66"/>
        <v>-2.9052419203756159</v>
      </c>
      <c r="V524" s="9">
        <f t="shared" si="67"/>
        <v>-2.6489461617445058</v>
      </c>
      <c r="W524" s="9">
        <f t="shared" si="68"/>
        <v>-0.24512245803298494</v>
      </c>
      <c r="X524" s="9" t="e">
        <f t="shared" si="69"/>
        <v>#VALUE!</v>
      </c>
      <c r="Y524" s="12" t="e">
        <f t="shared" si="70"/>
        <v>#VALUE!</v>
      </c>
      <c r="Z524" s="9">
        <f t="shared" si="71"/>
        <v>0</v>
      </c>
    </row>
    <row r="525" spans="1:26" hidden="1" x14ac:dyDescent="0.25">
      <c r="A525" s="4">
        <v>191408</v>
      </c>
      <c r="B525" s="5">
        <v>7.68</v>
      </c>
      <c r="C525" s="5">
        <v>0.44</v>
      </c>
      <c r="D525" s="6">
        <v>0.55669999999999997</v>
      </c>
      <c r="E525" s="5" t="s">
        <v>25</v>
      </c>
      <c r="F525" s="5" t="s">
        <v>25</v>
      </c>
      <c r="G525" s="5" t="s">
        <v>25</v>
      </c>
      <c r="H525" s="5" t="s">
        <v>25</v>
      </c>
      <c r="I525" s="5" t="s">
        <v>25</v>
      </c>
      <c r="J525" s="5" t="s">
        <v>25</v>
      </c>
      <c r="K525" s="10">
        <v>2.9159747087915923E-3</v>
      </c>
      <c r="L525" s="14">
        <v>2.0000000000000018E-2</v>
      </c>
      <c r="M525" s="5" t="s">
        <v>25</v>
      </c>
      <c r="N525" s="5" t="s">
        <v>25</v>
      </c>
      <c r="O525" s="13">
        <v>0</v>
      </c>
      <c r="P525" s="5" t="s">
        <v>25</v>
      </c>
      <c r="Q525" s="7" t="s">
        <v>25</v>
      </c>
      <c r="R525" s="9" t="e">
        <f t="shared" si="64"/>
        <v>#VALUE!</v>
      </c>
      <c r="S525" s="9">
        <f t="shared" si="65"/>
        <v>-2.8483005439754776</v>
      </c>
      <c r="T525" s="11" t="e">
        <f>AVERAGE($R$3:R524)</f>
        <v>#VALUE!</v>
      </c>
      <c r="U525" s="9">
        <f t="shared" si="66"/>
        <v>-2.8596000992294113</v>
      </c>
      <c r="V525" s="9">
        <f t="shared" si="67"/>
        <v>-2.6081341672742511</v>
      </c>
      <c r="W525" s="9">
        <f t="shared" si="68"/>
        <v>-0.24016637670122654</v>
      </c>
      <c r="X525" s="9" t="e">
        <f t="shared" si="69"/>
        <v>#VALUE!</v>
      </c>
      <c r="Y525" s="12" t="e">
        <f t="shared" si="70"/>
        <v>#VALUE!</v>
      </c>
      <c r="Z525" s="9">
        <f t="shared" si="71"/>
        <v>1.0101010101010166E-2</v>
      </c>
    </row>
    <row r="526" spans="1:26" hidden="1" x14ac:dyDescent="0.25">
      <c r="A526" s="4">
        <v>191409</v>
      </c>
      <c r="B526" s="5">
        <v>7.68</v>
      </c>
      <c r="C526" s="5">
        <v>0.435</v>
      </c>
      <c r="D526" s="6">
        <v>0.54749999999999999</v>
      </c>
      <c r="E526" s="5" t="s">
        <v>25</v>
      </c>
      <c r="F526" s="5" t="s">
        <v>25</v>
      </c>
      <c r="G526" s="5" t="s">
        <v>25</v>
      </c>
      <c r="H526" s="5" t="s">
        <v>25</v>
      </c>
      <c r="I526" s="5" t="s">
        <v>25</v>
      </c>
      <c r="J526" s="5" t="s">
        <v>25</v>
      </c>
      <c r="K526" s="10">
        <v>4.3180426265520891E-3</v>
      </c>
      <c r="L526" s="14">
        <v>0</v>
      </c>
      <c r="M526" s="5" t="s">
        <v>25</v>
      </c>
      <c r="N526" s="5" t="s">
        <v>25</v>
      </c>
      <c r="O526" s="13">
        <v>0</v>
      </c>
      <c r="P526" s="5" t="s">
        <v>25</v>
      </c>
      <c r="Q526" s="7" t="s">
        <v>25</v>
      </c>
      <c r="R526" s="9" t="e">
        <f t="shared" si="64"/>
        <v>#VALUE!</v>
      </c>
      <c r="S526" s="9">
        <f t="shared" si="65"/>
        <v>-2.8596000992294113</v>
      </c>
      <c r="T526" s="11" t="e">
        <f>AVERAGE($R$3:R525)</f>
        <v>#VALUE!</v>
      </c>
      <c r="U526" s="9">
        <f t="shared" si="66"/>
        <v>-2.871028795053034</v>
      </c>
      <c r="V526" s="9">
        <f t="shared" si="67"/>
        <v>-2.6243483309522562</v>
      </c>
      <c r="W526" s="9">
        <f t="shared" si="68"/>
        <v>-0.23525176827715522</v>
      </c>
      <c r="X526" s="9" t="e">
        <f t="shared" si="69"/>
        <v>#VALUE!</v>
      </c>
      <c r="Y526" s="12" t="e">
        <f t="shared" si="70"/>
        <v>#VALUE!</v>
      </c>
      <c r="Z526" s="9">
        <f t="shared" si="71"/>
        <v>2.0000000000000018E-2</v>
      </c>
    </row>
    <row r="527" spans="1:26" hidden="1" x14ac:dyDescent="0.25">
      <c r="A527" s="4">
        <v>191410</v>
      </c>
      <c r="B527" s="5">
        <v>7.68</v>
      </c>
      <c r="C527" s="5">
        <v>0.43</v>
      </c>
      <c r="D527" s="6">
        <v>0.5383</v>
      </c>
      <c r="E527" s="5" t="s">
        <v>25</v>
      </c>
      <c r="F527" s="5" t="s">
        <v>25</v>
      </c>
      <c r="G527" s="5" t="s">
        <v>25</v>
      </c>
      <c r="H527" s="5" t="s">
        <v>25</v>
      </c>
      <c r="I527" s="5" t="s">
        <v>25</v>
      </c>
      <c r="J527" s="5" t="s">
        <v>25</v>
      </c>
      <c r="K527" s="10">
        <v>4.5836976004435519E-3</v>
      </c>
      <c r="L527" s="14">
        <v>-9.8039215686274161E-3</v>
      </c>
      <c r="M527" s="5" t="s">
        <v>25</v>
      </c>
      <c r="N527" s="5" t="s">
        <v>25</v>
      </c>
      <c r="O527" s="13">
        <v>0</v>
      </c>
      <c r="P527" s="5" t="s">
        <v>25</v>
      </c>
      <c r="Q527" s="7" t="s">
        <v>25</v>
      </c>
      <c r="R527" s="9" t="e">
        <f t="shared" si="64"/>
        <v>#VALUE!</v>
      </c>
      <c r="S527" s="9">
        <f t="shared" si="65"/>
        <v>-2.871028795053034</v>
      </c>
      <c r="T527" s="11" t="e">
        <f>AVERAGE($R$3:R526)</f>
        <v>#VALUE!</v>
      </c>
      <c r="U527" s="9">
        <f t="shared" si="66"/>
        <v>-2.8825896174541099</v>
      </c>
      <c r="V527" s="9">
        <f t="shared" si="67"/>
        <v>-2.6410123644510621</v>
      </c>
      <c r="W527" s="9">
        <f t="shared" si="68"/>
        <v>-0.23001643060197174</v>
      </c>
      <c r="X527" s="9" t="e">
        <f t="shared" si="69"/>
        <v>#VALUE!</v>
      </c>
      <c r="Y527" s="12" t="e">
        <f t="shared" si="70"/>
        <v>#VALUE!</v>
      </c>
      <c r="Z527" s="9">
        <f t="shared" si="71"/>
        <v>0</v>
      </c>
    </row>
    <row r="528" spans="1:26" hidden="1" x14ac:dyDescent="0.25">
      <c r="A528" s="4">
        <v>191411</v>
      </c>
      <c r="B528" s="5">
        <v>7.68</v>
      </c>
      <c r="C528" s="5">
        <v>0.42499999999999999</v>
      </c>
      <c r="D528" s="6">
        <v>0.5292</v>
      </c>
      <c r="E528" s="5" t="s">
        <v>25</v>
      </c>
      <c r="F528" s="5" t="s">
        <v>25</v>
      </c>
      <c r="G528" s="5" t="s">
        <v>25</v>
      </c>
      <c r="H528" s="5" t="s">
        <v>25</v>
      </c>
      <c r="I528" s="5" t="s">
        <v>25</v>
      </c>
      <c r="J528" s="5" t="s">
        <v>25</v>
      </c>
      <c r="K528" s="10">
        <v>4.3918356748552734E-3</v>
      </c>
      <c r="L528" s="14">
        <v>9.9009900990099098E-3</v>
      </c>
      <c r="M528" s="5" t="s">
        <v>25</v>
      </c>
      <c r="N528" s="5" t="s">
        <v>25</v>
      </c>
      <c r="O528" s="13">
        <v>0</v>
      </c>
      <c r="P528" s="5" t="s">
        <v>25</v>
      </c>
      <c r="Q528" s="7" t="s">
        <v>25</v>
      </c>
      <c r="R528" s="9" t="e">
        <f t="shared" si="64"/>
        <v>#VALUE!</v>
      </c>
      <c r="S528" s="9">
        <f t="shared" si="65"/>
        <v>-2.8825896174541099</v>
      </c>
      <c r="T528" s="11" t="e">
        <f>AVERAGE($R$3:R527)</f>
        <v>#VALUE!</v>
      </c>
      <c r="U528" s="9">
        <f t="shared" si="66"/>
        <v>-2.894285657217301</v>
      </c>
      <c r="V528" s="9">
        <f t="shared" si="67"/>
        <v>-2.6579588005748063</v>
      </c>
      <c r="W528" s="9">
        <f t="shared" si="68"/>
        <v>-0.22463081687930353</v>
      </c>
      <c r="X528" s="9" t="e">
        <f t="shared" si="69"/>
        <v>#VALUE!</v>
      </c>
      <c r="Y528" s="12" t="e">
        <f t="shared" si="70"/>
        <v>#VALUE!</v>
      </c>
      <c r="Z528" s="9">
        <f t="shared" si="71"/>
        <v>-9.8039215686274161E-3</v>
      </c>
    </row>
    <row r="529" spans="1:26" hidden="1" x14ac:dyDescent="0.25">
      <c r="A529" s="4">
        <v>191412</v>
      </c>
      <c r="B529" s="5">
        <v>7.35</v>
      </c>
      <c r="C529" s="5">
        <v>0.42</v>
      </c>
      <c r="D529" s="6">
        <v>0.52</v>
      </c>
      <c r="E529" s="5" t="s">
        <v>25</v>
      </c>
      <c r="F529" s="5" t="s">
        <v>25</v>
      </c>
      <c r="G529" s="5" t="s">
        <v>25</v>
      </c>
      <c r="H529" s="5" t="s">
        <v>25</v>
      </c>
      <c r="I529" s="5" t="s">
        <v>25</v>
      </c>
      <c r="J529" s="5" t="s">
        <v>25</v>
      </c>
      <c r="K529" s="10">
        <v>3.6981810208053432E-3</v>
      </c>
      <c r="L529" s="14">
        <v>-9.8039215686274161E-3</v>
      </c>
      <c r="M529" s="5" t="s">
        <v>25</v>
      </c>
      <c r="N529" s="5" t="s">
        <v>25</v>
      </c>
      <c r="O529" s="13">
        <v>2.5860082099700005E-3</v>
      </c>
      <c r="P529" s="5" t="s">
        <v>25</v>
      </c>
      <c r="Q529" s="7" t="s">
        <v>25</v>
      </c>
      <c r="R529" s="9" t="e">
        <f t="shared" si="64"/>
        <v>#VALUE!</v>
      </c>
      <c r="S529" s="9">
        <f t="shared" si="65"/>
        <v>-2.894285657217301</v>
      </c>
      <c r="T529" s="11" t="e">
        <f>AVERAGE($R$3:R528)</f>
        <v>#VALUE!</v>
      </c>
      <c r="U529" s="9">
        <f t="shared" si="66"/>
        <v>-2.9061201148643039</v>
      </c>
      <c r="V529" s="9">
        <f t="shared" si="67"/>
        <v>-2.6750083939009173</v>
      </c>
      <c r="W529" s="9">
        <f t="shared" si="68"/>
        <v>-0.21927726331638375</v>
      </c>
      <c r="X529" s="9" t="e">
        <f t="shared" si="69"/>
        <v>#VALUE!</v>
      </c>
      <c r="Y529" s="12" t="e">
        <f t="shared" si="70"/>
        <v>#VALUE!</v>
      </c>
      <c r="Z529" s="9">
        <f t="shared" si="71"/>
        <v>9.9009900990099098E-3</v>
      </c>
    </row>
    <row r="530" spans="1:26" hidden="1" x14ac:dyDescent="0.25">
      <c r="A530" s="4">
        <v>191501</v>
      </c>
      <c r="B530" s="5">
        <v>7.48</v>
      </c>
      <c r="C530" s="5">
        <v>0.42080000000000001</v>
      </c>
      <c r="D530" s="6">
        <v>0.55000000000000004</v>
      </c>
      <c r="E530" s="5" t="s">
        <v>25</v>
      </c>
      <c r="F530" s="5" t="s">
        <v>25</v>
      </c>
      <c r="G530" s="5" t="s">
        <v>25</v>
      </c>
      <c r="H530" s="5" t="s">
        <v>25</v>
      </c>
      <c r="I530" s="5" t="s">
        <v>25</v>
      </c>
      <c r="J530" s="5" t="s">
        <v>25</v>
      </c>
      <c r="K530" s="10">
        <v>2.8495609653187261E-3</v>
      </c>
      <c r="L530" s="14">
        <v>0</v>
      </c>
      <c r="M530" s="5" t="s">
        <v>25</v>
      </c>
      <c r="N530" s="5" t="s">
        <v>25</v>
      </c>
      <c r="O530" s="13">
        <v>1.4435327534400003E-3</v>
      </c>
      <c r="P530" s="5" t="s">
        <v>25</v>
      </c>
      <c r="Q530" s="7" t="s">
        <v>25</v>
      </c>
      <c r="R530" s="9" t="e">
        <f t="shared" si="64"/>
        <v>#VALUE!</v>
      </c>
      <c r="S530" s="9">
        <f t="shared" si="65"/>
        <v>-2.8622008809294681</v>
      </c>
      <c r="T530" s="11" t="e">
        <f>AVERAGE($R$3:R529)</f>
        <v>#VALUE!</v>
      </c>
      <c r="U530" s="9">
        <f t="shared" si="66"/>
        <v>-2.860297930783382</v>
      </c>
      <c r="V530" s="9">
        <f t="shared" si="67"/>
        <v>-2.648626780631409</v>
      </c>
      <c r="W530" s="9">
        <f t="shared" si="68"/>
        <v>-0.21357410029805912</v>
      </c>
      <c r="X530" s="9" t="e">
        <f t="shared" si="69"/>
        <v>#VALUE!</v>
      </c>
      <c r="Y530" s="12" t="e">
        <f t="shared" si="70"/>
        <v>#VALUE!</v>
      </c>
      <c r="Z530" s="9">
        <f t="shared" si="71"/>
        <v>-9.8039215686274161E-3</v>
      </c>
    </row>
    <row r="531" spans="1:26" hidden="1" x14ac:dyDescent="0.25">
      <c r="A531" s="4">
        <v>191502</v>
      </c>
      <c r="B531" s="5">
        <v>7.38</v>
      </c>
      <c r="C531" s="5">
        <v>0.42170000000000002</v>
      </c>
      <c r="D531" s="6">
        <v>0.57999999999999996</v>
      </c>
      <c r="E531" s="5" t="s">
        <v>25</v>
      </c>
      <c r="F531" s="5" t="s">
        <v>25</v>
      </c>
      <c r="G531" s="5" t="s">
        <v>25</v>
      </c>
      <c r="H531" s="5" t="s">
        <v>25</v>
      </c>
      <c r="I531" s="5" t="s">
        <v>25</v>
      </c>
      <c r="J531" s="5" t="s">
        <v>25</v>
      </c>
      <c r="K531" s="10">
        <v>2.4805957238028063E-3</v>
      </c>
      <c r="L531" s="14">
        <v>-9.9009900990099098E-3</v>
      </c>
      <c r="M531" s="5" t="s">
        <v>25</v>
      </c>
      <c r="N531" s="5" t="s">
        <v>25</v>
      </c>
      <c r="O531" s="13">
        <v>7.9921051702000001E-4</v>
      </c>
      <c r="P531" s="5" t="s">
        <v>25</v>
      </c>
      <c r="Q531" s="7" t="s">
        <v>25</v>
      </c>
      <c r="R531" s="9" t="e">
        <f t="shared" si="64"/>
        <v>#VALUE!</v>
      </c>
      <c r="S531" s="9">
        <f t="shared" si="65"/>
        <v>-2.8778304095450227</v>
      </c>
      <c r="T531" s="11" t="e">
        <f>AVERAGE($R$3:R530)</f>
        <v>#VALUE!</v>
      </c>
      <c r="U531" s="9">
        <f t="shared" si="66"/>
        <v>-2.8756939102160084</v>
      </c>
      <c r="V531" s="9">
        <f t="shared" si="67"/>
        <v>-2.6100697927420065</v>
      </c>
      <c r="W531" s="9">
        <f t="shared" si="68"/>
        <v>-0.26776061680301655</v>
      </c>
      <c r="X531" s="9" t="e">
        <f t="shared" si="69"/>
        <v>#VALUE!</v>
      </c>
      <c r="Y531" s="12" t="e">
        <f t="shared" si="70"/>
        <v>#VALUE!</v>
      </c>
      <c r="Z531" s="9">
        <f t="shared" si="71"/>
        <v>0</v>
      </c>
    </row>
    <row r="532" spans="1:26" hidden="1" x14ac:dyDescent="0.25">
      <c r="A532" s="4">
        <v>191503</v>
      </c>
      <c r="B532" s="5">
        <v>7.57</v>
      </c>
      <c r="C532" s="5">
        <v>0.42249999999999999</v>
      </c>
      <c r="D532" s="6">
        <v>0.61</v>
      </c>
      <c r="E532" s="5" t="s">
        <v>25</v>
      </c>
      <c r="F532" s="5" t="s">
        <v>25</v>
      </c>
      <c r="G532" s="5" t="s">
        <v>25</v>
      </c>
      <c r="H532" s="5" t="s">
        <v>25</v>
      </c>
      <c r="I532" s="5" t="s">
        <v>25</v>
      </c>
      <c r="J532" s="5" t="s">
        <v>25</v>
      </c>
      <c r="K532" s="10">
        <v>2.4068026754996219E-3</v>
      </c>
      <c r="L532" s="14">
        <v>-1.0000000000000009E-2</v>
      </c>
      <c r="M532" s="5" t="s">
        <v>25</v>
      </c>
      <c r="N532" s="5" t="s">
        <v>25</v>
      </c>
      <c r="O532" s="13">
        <v>8.2115444620999998E-4</v>
      </c>
      <c r="P532" s="5" t="s">
        <v>25</v>
      </c>
      <c r="Q532" s="7" t="s">
        <v>25</v>
      </c>
      <c r="R532" s="9" t="e">
        <f t="shared" si="64"/>
        <v>#VALUE!</v>
      </c>
      <c r="S532" s="9">
        <f t="shared" si="65"/>
        <v>-2.8622347568420041</v>
      </c>
      <c r="T532" s="11" t="e">
        <f>AVERAGE($R$3:R531)</f>
        <v>#VALUE!</v>
      </c>
      <c r="U532" s="9">
        <f t="shared" si="66"/>
        <v>-2.8603394707972898</v>
      </c>
      <c r="V532" s="9">
        <f t="shared" si="67"/>
        <v>-2.5435008140540534</v>
      </c>
      <c r="W532" s="9">
        <f t="shared" si="68"/>
        <v>-0.31873394278795064</v>
      </c>
      <c r="X532" s="9" t="e">
        <f t="shared" si="69"/>
        <v>#VALUE!</v>
      </c>
      <c r="Y532" s="12" t="e">
        <f t="shared" si="70"/>
        <v>#VALUE!</v>
      </c>
      <c r="Z532" s="9">
        <f t="shared" si="71"/>
        <v>-9.9009900990099098E-3</v>
      </c>
    </row>
    <row r="533" spans="1:26" hidden="1" x14ac:dyDescent="0.25">
      <c r="A533" s="4">
        <v>191504</v>
      </c>
      <c r="B533" s="5">
        <v>8.14</v>
      </c>
      <c r="C533" s="5">
        <v>0.42330000000000001</v>
      </c>
      <c r="D533" s="6">
        <v>0.64</v>
      </c>
      <c r="E533" s="5" t="s">
        <v>25</v>
      </c>
      <c r="F533" s="5" t="s">
        <v>25</v>
      </c>
      <c r="G533" s="5" t="s">
        <v>25</v>
      </c>
      <c r="H533" s="5" t="s">
        <v>25</v>
      </c>
      <c r="I533" s="5" t="s">
        <v>25</v>
      </c>
      <c r="J533" s="5" t="s">
        <v>25</v>
      </c>
      <c r="K533" s="10">
        <v>2.1337683967778405E-3</v>
      </c>
      <c r="L533" s="14">
        <v>1.0101010101010166E-2</v>
      </c>
      <c r="M533" s="5" t="s">
        <v>25</v>
      </c>
      <c r="N533" s="5" t="s">
        <v>25</v>
      </c>
      <c r="O533" s="13">
        <v>1.69509751867E-3</v>
      </c>
      <c r="P533" s="5" t="s">
        <v>25</v>
      </c>
      <c r="Q533" s="7" t="s">
        <v>25</v>
      </c>
      <c r="R533" s="9" t="e">
        <f t="shared" si="64"/>
        <v>#VALUE!</v>
      </c>
      <c r="S533" s="9">
        <f t="shared" si="65"/>
        <v>-2.8857588996342662</v>
      </c>
      <c r="T533" s="11" t="e">
        <f>AVERAGE($R$3:R532)</f>
        <v>#VALUE!</v>
      </c>
      <c r="U533" s="9">
        <f t="shared" si="66"/>
        <v>-2.8838671989046167</v>
      </c>
      <c r="V533" s="9">
        <f t="shared" si="67"/>
        <v>-2.5184893892641376</v>
      </c>
      <c r="W533" s="9">
        <f t="shared" si="68"/>
        <v>-0.36726951037012845</v>
      </c>
      <c r="X533" s="9" t="e">
        <f t="shared" si="69"/>
        <v>#VALUE!</v>
      </c>
      <c r="Y533" s="12" t="e">
        <f t="shared" si="70"/>
        <v>#VALUE!</v>
      </c>
      <c r="Z533" s="9">
        <f t="shared" si="71"/>
        <v>-1.0000000000000009E-2</v>
      </c>
    </row>
    <row r="534" spans="1:26" hidden="1" x14ac:dyDescent="0.25">
      <c r="A534" s="4">
        <v>191505</v>
      </c>
      <c r="B534" s="5">
        <v>7.95</v>
      </c>
      <c r="C534" s="5">
        <v>0.42420000000000002</v>
      </c>
      <c r="D534" s="6">
        <v>0.67</v>
      </c>
      <c r="E534" s="5" t="s">
        <v>25</v>
      </c>
      <c r="F534" s="5" t="s">
        <v>25</v>
      </c>
      <c r="G534" s="5" t="s">
        <v>25</v>
      </c>
      <c r="H534" s="5" t="s">
        <v>25</v>
      </c>
      <c r="I534" s="5" t="s">
        <v>25</v>
      </c>
      <c r="J534" s="5" t="s">
        <v>25</v>
      </c>
      <c r="K534" s="10">
        <v>2.3403889320267562E-3</v>
      </c>
      <c r="L534" s="14">
        <v>1.0000000000000009E-2</v>
      </c>
      <c r="M534" s="5" t="s">
        <v>25</v>
      </c>
      <c r="N534" s="5" t="s">
        <v>25</v>
      </c>
      <c r="O534" s="13">
        <v>4.9285808851200008E-3</v>
      </c>
      <c r="P534" s="5" t="s">
        <v>25</v>
      </c>
      <c r="Q534" s="7" t="s">
        <v>25</v>
      </c>
      <c r="R534" s="9" t="e">
        <f t="shared" si="64"/>
        <v>#VALUE!</v>
      </c>
      <c r="S534" s="9">
        <f t="shared" si="65"/>
        <v>-2.9564643114697082</v>
      </c>
      <c r="T534" s="11" t="e">
        <f>AVERAGE($R$3:R533)</f>
        <v>#VALUE!</v>
      </c>
      <c r="U534" s="9">
        <f t="shared" si="66"/>
        <v>-2.9543404168660041</v>
      </c>
      <c r="V534" s="9">
        <f t="shared" si="67"/>
        <v>-2.5430772826428685</v>
      </c>
      <c r="W534" s="9">
        <f t="shared" si="68"/>
        <v>-0.41338702882683959</v>
      </c>
      <c r="X534" s="9" t="e">
        <f t="shared" si="69"/>
        <v>#VALUE!</v>
      </c>
      <c r="Y534" s="12" t="e">
        <f t="shared" si="70"/>
        <v>#VALUE!</v>
      </c>
      <c r="Z534" s="9">
        <f t="shared" si="71"/>
        <v>1.0101010101010166E-2</v>
      </c>
    </row>
    <row r="535" spans="1:26" hidden="1" x14ac:dyDescent="0.25">
      <c r="A535" s="4">
        <v>191506</v>
      </c>
      <c r="B535" s="5">
        <v>8.0399999999999991</v>
      </c>
      <c r="C535" s="5">
        <v>0.42499999999999999</v>
      </c>
      <c r="D535" s="6">
        <v>0.7</v>
      </c>
      <c r="E535" s="5" t="s">
        <v>25</v>
      </c>
      <c r="F535" s="5" t="s">
        <v>25</v>
      </c>
      <c r="G535" s="5" t="s">
        <v>25</v>
      </c>
      <c r="H535" s="5" t="s">
        <v>25</v>
      </c>
      <c r="I535" s="5" t="s">
        <v>25</v>
      </c>
      <c r="J535" s="5" t="s">
        <v>25</v>
      </c>
      <c r="K535" s="10">
        <v>2.384664761008667E-3</v>
      </c>
      <c r="L535" s="14">
        <v>0</v>
      </c>
      <c r="M535" s="5" t="s">
        <v>25</v>
      </c>
      <c r="N535" s="5" t="s">
        <v>25</v>
      </c>
      <c r="O535" s="13">
        <v>1.6801798852999999E-3</v>
      </c>
      <c r="P535" s="5" t="s">
        <v>25</v>
      </c>
      <c r="Q535" s="7" t="s">
        <v>25</v>
      </c>
      <c r="R535" s="9" t="e">
        <f t="shared" si="64"/>
        <v>#VALUE!</v>
      </c>
      <c r="S535" s="9">
        <f t="shared" si="65"/>
        <v>-2.9307221655177957</v>
      </c>
      <c r="T535" s="11" t="e">
        <f>AVERAGE($R$3:R534)</f>
        <v>#VALUE!</v>
      </c>
      <c r="U535" s="9">
        <f t="shared" si="66"/>
        <v>-2.9288380387239608</v>
      </c>
      <c r="V535" s="9">
        <f t="shared" si="67"/>
        <v>-2.4736494952633659</v>
      </c>
      <c r="W535" s="9">
        <f t="shared" si="68"/>
        <v>-0.45707267025442971</v>
      </c>
      <c r="X535" s="9" t="e">
        <f t="shared" si="69"/>
        <v>#VALUE!</v>
      </c>
      <c r="Y535" s="12" t="e">
        <f t="shared" si="70"/>
        <v>#VALUE!</v>
      </c>
      <c r="Z535" s="9">
        <f t="shared" si="71"/>
        <v>1.0000000000000009E-2</v>
      </c>
    </row>
    <row r="536" spans="1:26" hidden="1" x14ac:dyDescent="0.25">
      <c r="A536" s="4">
        <v>191507</v>
      </c>
      <c r="B536" s="5">
        <v>8.01</v>
      </c>
      <c r="C536" s="5">
        <v>0.42580000000000001</v>
      </c>
      <c r="D536" s="6">
        <v>0.73</v>
      </c>
      <c r="E536" s="5" t="s">
        <v>25</v>
      </c>
      <c r="F536" s="5" t="s">
        <v>25</v>
      </c>
      <c r="G536" s="5" t="s">
        <v>25</v>
      </c>
      <c r="H536" s="5" t="s">
        <v>25</v>
      </c>
      <c r="I536" s="5" t="s">
        <v>25</v>
      </c>
      <c r="J536" s="5" t="s">
        <v>25</v>
      </c>
      <c r="K536" s="10">
        <v>2.3330096271964376E-3</v>
      </c>
      <c r="L536" s="14">
        <v>0</v>
      </c>
      <c r="M536" s="5" t="s">
        <v>25</v>
      </c>
      <c r="N536" s="5" t="s">
        <v>25</v>
      </c>
      <c r="O536" s="13">
        <v>1.2536606773699999E-3</v>
      </c>
      <c r="P536" s="5" t="s">
        <v>25</v>
      </c>
      <c r="Q536" s="7" t="s">
        <v>25</v>
      </c>
      <c r="R536" s="9" t="e">
        <f t="shared" si="64"/>
        <v>#VALUE!</v>
      </c>
      <c r="S536" s="9">
        <f t="shared" si="65"/>
        <v>-2.9400951932485948</v>
      </c>
      <c r="T536" s="11" t="e">
        <f>AVERAGE($R$3:R535)</f>
        <v>#VALUE!</v>
      </c>
      <c r="U536" s="9">
        <f t="shared" si="66"/>
        <v>-2.9382146097136328</v>
      </c>
      <c r="V536" s="9">
        <f t="shared" si="67"/>
        <v>-2.4411040271296072</v>
      </c>
      <c r="W536" s="9">
        <f t="shared" si="68"/>
        <v>-0.49899116611898775</v>
      </c>
      <c r="X536" s="9" t="e">
        <f t="shared" si="69"/>
        <v>#VALUE!</v>
      </c>
      <c r="Y536" s="12" t="e">
        <f t="shared" si="70"/>
        <v>#VALUE!</v>
      </c>
      <c r="Z536" s="9">
        <f t="shared" si="71"/>
        <v>0</v>
      </c>
    </row>
    <row r="537" spans="1:26" hidden="1" x14ac:dyDescent="0.25">
      <c r="A537" s="4">
        <v>191508</v>
      </c>
      <c r="B537" s="5">
        <v>8.35</v>
      </c>
      <c r="C537" s="5">
        <v>0.42670000000000002</v>
      </c>
      <c r="D537" s="6">
        <v>0.76</v>
      </c>
      <c r="E537" s="5" t="s">
        <v>25</v>
      </c>
      <c r="F537" s="5" t="s">
        <v>25</v>
      </c>
      <c r="G537" s="5" t="s">
        <v>25</v>
      </c>
      <c r="H537" s="5" t="s">
        <v>25</v>
      </c>
      <c r="I537" s="5" t="s">
        <v>25</v>
      </c>
      <c r="J537" s="5" t="s">
        <v>25</v>
      </c>
      <c r="K537" s="10">
        <v>2.0378374339837012E-3</v>
      </c>
      <c r="L537" s="14">
        <v>0</v>
      </c>
      <c r="M537" s="5" t="s">
        <v>25</v>
      </c>
      <c r="N537" s="5" t="s">
        <v>25</v>
      </c>
      <c r="O537" s="13">
        <v>1.8115193545599998E-3</v>
      </c>
      <c r="P537" s="5" t="s">
        <v>25</v>
      </c>
      <c r="Q537" s="7" t="s">
        <v>25</v>
      </c>
      <c r="R537" s="9" t="e">
        <f t="shared" si="64"/>
        <v>#VALUE!</v>
      </c>
      <c r="S537" s="9">
        <f t="shared" si="65"/>
        <v>-2.9344762876030259</v>
      </c>
      <c r="T537" s="11" t="e">
        <f>AVERAGE($R$3:R536)</f>
        <v>#VALUE!</v>
      </c>
      <c r="U537" s="9">
        <f t="shared" si="66"/>
        <v>-2.9323648498684505</v>
      </c>
      <c r="V537" s="9">
        <f t="shared" si="67"/>
        <v>-2.3954015059199683</v>
      </c>
      <c r="W537" s="9">
        <f t="shared" si="68"/>
        <v>-0.53907478168305767</v>
      </c>
      <c r="X537" s="9" t="e">
        <f t="shared" si="69"/>
        <v>#VALUE!</v>
      </c>
      <c r="Y537" s="12" t="e">
        <f t="shared" si="70"/>
        <v>#VALUE!</v>
      </c>
      <c r="Z537" s="9">
        <f t="shared" si="71"/>
        <v>0</v>
      </c>
    </row>
    <row r="538" spans="1:26" hidden="1" x14ac:dyDescent="0.25">
      <c r="A538" s="4">
        <v>191509</v>
      </c>
      <c r="B538" s="5">
        <v>8.66</v>
      </c>
      <c r="C538" s="5">
        <v>0.42749999999999999</v>
      </c>
      <c r="D538" s="6">
        <v>0.79</v>
      </c>
      <c r="E538" s="5" t="s">
        <v>25</v>
      </c>
      <c r="F538" s="5" t="s">
        <v>25</v>
      </c>
      <c r="G538" s="5" t="s">
        <v>25</v>
      </c>
      <c r="H538" s="5" t="s">
        <v>25</v>
      </c>
      <c r="I538" s="5" t="s">
        <v>25</v>
      </c>
      <c r="J538" s="5" t="s">
        <v>25</v>
      </c>
      <c r="K538" s="10">
        <v>2.244457969232617E-3</v>
      </c>
      <c r="L538" s="14">
        <v>0</v>
      </c>
      <c r="M538" s="5" t="s">
        <v>25</v>
      </c>
      <c r="N538" s="5" t="s">
        <v>25</v>
      </c>
      <c r="O538" s="13">
        <v>9.3751702704000014E-4</v>
      </c>
      <c r="P538" s="5" t="s">
        <v>25</v>
      </c>
      <c r="Q538" s="7" t="s">
        <v>25</v>
      </c>
      <c r="R538" s="9" t="e">
        <f t="shared" si="64"/>
        <v>#VALUE!</v>
      </c>
      <c r="S538" s="9">
        <f t="shared" si="65"/>
        <v>-2.9739356276509468</v>
      </c>
      <c r="T538" s="11" t="e">
        <f>AVERAGE($R$3:R537)</f>
        <v>#VALUE!</v>
      </c>
      <c r="U538" s="9">
        <f t="shared" si="66"/>
        <v>-2.9720625294680865</v>
      </c>
      <c r="V538" s="9">
        <f t="shared" si="67"/>
        <v>-2.3966983845645244</v>
      </c>
      <c r="W538" s="9">
        <f t="shared" si="68"/>
        <v>-0.57723724308642244</v>
      </c>
      <c r="X538" s="9" t="e">
        <f t="shared" si="69"/>
        <v>#VALUE!</v>
      </c>
      <c r="Y538" s="12" t="e">
        <f t="shared" si="70"/>
        <v>#VALUE!</v>
      </c>
      <c r="Z538" s="9">
        <f t="shared" si="71"/>
        <v>0</v>
      </c>
    </row>
    <row r="539" spans="1:26" hidden="1" x14ac:dyDescent="0.25">
      <c r="A539" s="4">
        <v>191510</v>
      </c>
      <c r="B539" s="5">
        <v>9.14</v>
      </c>
      <c r="C539" s="5">
        <v>0.42830000000000001</v>
      </c>
      <c r="D539" s="6">
        <v>0.82</v>
      </c>
      <c r="E539" s="5" t="s">
        <v>25</v>
      </c>
      <c r="F539" s="5" t="s">
        <v>25</v>
      </c>
      <c r="G539" s="5" t="s">
        <v>25</v>
      </c>
      <c r="H539" s="5" t="s">
        <v>25</v>
      </c>
      <c r="I539" s="5" t="s">
        <v>25</v>
      </c>
      <c r="J539" s="5" t="s">
        <v>25</v>
      </c>
      <c r="K539" s="10">
        <v>2.0599753484746566E-3</v>
      </c>
      <c r="L539" s="14">
        <v>9.9009900990099098E-3</v>
      </c>
      <c r="M539" s="5" t="s">
        <v>25</v>
      </c>
      <c r="N539" s="5" t="s">
        <v>25</v>
      </c>
      <c r="O539" s="13">
        <v>1.5525521062500003E-3</v>
      </c>
      <c r="P539" s="5" t="s">
        <v>25</v>
      </c>
      <c r="Q539" s="7" t="s">
        <v>25</v>
      </c>
      <c r="R539" s="9" t="e">
        <f t="shared" si="64"/>
        <v>#VALUE!</v>
      </c>
      <c r="S539" s="9">
        <f t="shared" si="65"/>
        <v>-3.008515713179666</v>
      </c>
      <c r="T539" s="11" t="e">
        <f>AVERAGE($R$3:R538)</f>
        <v>#VALUE!</v>
      </c>
      <c r="U539" s="9">
        <f t="shared" si="66"/>
        <v>-3.0066461169351557</v>
      </c>
      <c r="V539" s="9">
        <f t="shared" si="67"/>
        <v>-2.3944370560954136</v>
      </c>
      <c r="W539" s="9">
        <f t="shared" si="68"/>
        <v>-0.61407865708425236</v>
      </c>
      <c r="X539" s="9" t="e">
        <f t="shared" si="69"/>
        <v>#VALUE!</v>
      </c>
      <c r="Y539" s="12" t="e">
        <f t="shared" si="70"/>
        <v>#VALUE!</v>
      </c>
      <c r="Z539" s="9">
        <f t="shared" si="71"/>
        <v>0</v>
      </c>
    </row>
    <row r="540" spans="1:26" hidden="1" x14ac:dyDescent="0.25">
      <c r="A540" s="4">
        <v>191511</v>
      </c>
      <c r="B540" s="5">
        <v>9.4600000000000009</v>
      </c>
      <c r="C540" s="5">
        <v>0.42920000000000003</v>
      </c>
      <c r="D540" s="6">
        <v>0.85</v>
      </c>
      <c r="E540" s="5" t="s">
        <v>25</v>
      </c>
      <c r="F540" s="5" t="s">
        <v>25</v>
      </c>
      <c r="G540" s="5" t="s">
        <v>25</v>
      </c>
      <c r="H540" s="5" t="s">
        <v>25</v>
      </c>
      <c r="I540" s="5" t="s">
        <v>25</v>
      </c>
      <c r="J540" s="5" t="s">
        <v>25</v>
      </c>
      <c r="K540" s="10">
        <v>2.0156995194927463E-3</v>
      </c>
      <c r="L540" s="14">
        <v>9.8039215686276382E-3</v>
      </c>
      <c r="M540" s="5" t="s">
        <v>25</v>
      </c>
      <c r="N540" s="5" t="s">
        <v>25</v>
      </c>
      <c r="O540" s="13">
        <v>9.9120993851000002E-4</v>
      </c>
      <c r="P540" s="5" t="s">
        <v>25</v>
      </c>
      <c r="Q540" s="7" t="s">
        <v>25</v>
      </c>
      <c r="R540" s="9" t="e">
        <f t="shared" si="64"/>
        <v>#VALUE!</v>
      </c>
      <c r="S540" s="9">
        <f t="shared" si="65"/>
        <v>-3.0605917798268703</v>
      </c>
      <c r="T540" s="11" t="e">
        <f>AVERAGE($R$3:R539)</f>
        <v>#VALUE!</v>
      </c>
      <c r="U540" s="9">
        <f t="shared" si="66"/>
        <v>-3.0584926536916521</v>
      </c>
      <c r="V540" s="9">
        <f t="shared" si="67"/>
        <v>-2.4111113241898972</v>
      </c>
      <c r="W540" s="9">
        <f t="shared" si="68"/>
        <v>-0.64948045563697343</v>
      </c>
      <c r="X540" s="9" t="e">
        <f t="shared" si="69"/>
        <v>#VALUE!</v>
      </c>
      <c r="Y540" s="12" t="e">
        <f t="shared" si="70"/>
        <v>#VALUE!</v>
      </c>
      <c r="Z540" s="9">
        <f t="shared" si="71"/>
        <v>9.9009900990099098E-3</v>
      </c>
    </row>
    <row r="541" spans="1:26" hidden="1" x14ac:dyDescent="0.25">
      <c r="A541" s="4">
        <v>191512</v>
      </c>
      <c r="B541" s="5">
        <v>9.48</v>
      </c>
      <c r="C541" s="5">
        <v>0.43</v>
      </c>
      <c r="D541" s="6">
        <v>0.88</v>
      </c>
      <c r="E541" s="5" t="s">
        <v>25</v>
      </c>
      <c r="F541" s="5" t="s">
        <v>25</v>
      </c>
      <c r="G541" s="5" t="s">
        <v>25</v>
      </c>
      <c r="H541" s="5" t="s">
        <v>25</v>
      </c>
      <c r="I541" s="5" t="s">
        <v>25</v>
      </c>
      <c r="J541" s="5" t="s">
        <v>25</v>
      </c>
      <c r="K541" s="10">
        <v>1.8459755083954233E-3</v>
      </c>
      <c r="L541" s="14">
        <v>0</v>
      </c>
      <c r="M541" s="5" t="s">
        <v>25</v>
      </c>
      <c r="N541" s="5" t="s">
        <v>25</v>
      </c>
      <c r="O541" s="13">
        <v>1.1907279973099999E-3</v>
      </c>
      <c r="P541" s="5" t="s">
        <v>25</v>
      </c>
      <c r="Q541" s="7" t="s">
        <v>25</v>
      </c>
      <c r="R541" s="9" t="e">
        <f t="shared" si="64"/>
        <v>#VALUE!</v>
      </c>
      <c r="S541" s="9">
        <f t="shared" si="65"/>
        <v>-3.0929046512893805</v>
      </c>
      <c r="T541" s="11" t="e">
        <f>AVERAGE($R$3:R540)</f>
        <v>#VALUE!</v>
      </c>
      <c r="U541" s="9">
        <f t="shared" si="66"/>
        <v>-3.0910424533583161</v>
      </c>
      <c r="V541" s="9">
        <f t="shared" si="67"/>
        <v>-2.4095913125615622</v>
      </c>
      <c r="W541" s="9">
        <f t="shared" si="68"/>
        <v>-0.68331333872781863</v>
      </c>
      <c r="X541" s="9" t="e">
        <f t="shared" si="69"/>
        <v>#VALUE!</v>
      </c>
      <c r="Y541" s="12" t="e">
        <f t="shared" si="70"/>
        <v>#VALUE!</v>
      </c>
      <c r="Z541" s="9">
        <f t="shared" si="71"/>
        <v>9.8039215686276382E-3</v>
      </c>
    </row>
    <row r="542" spans="1:26" hidden="1" x14ac:dyDescent="0.25">
      <c r="A542" s="4">
        <v>191601</v>
      </c>
      <c r="B542" s="5">
        <v>9.33</v>
      </c>
      <c r="C542" s="5">
        <v>0.44080000000000003</v>
      </c>
      <c r="D542" s="6">
        <v>0.93420000000000003</v>
      </c>
      <c r="E542" s="5" t="s">
        <v>25</v>
      </c>
      <c r="F542" s="5" t="s">
        <v>25</v>
      </c>
      <c r="G542" s="5" t="s">
        <v>25</v>
      </c>
      <c r="H542" s="5" t="s">
        <v>25</v>
      </c>
      <c r="I542" s="5" t="s">
        <v>25</v>
      </c>
      <c r="J542" s="5" t="s">
        <v>25</v>
      </c>
      <c r="K542" s="10">
        <v>1.9197685566986068E-3</v>
      </c>
      <c r="L542" s="14">
        <v>9.7087378640776656E-3</v>
      </c>
      <c r="M542" s="5" t="s">
        <v>25</v>
      </c>
      <c r="N542" s="5" t="s">
        <v>25</v>
      </c>
      <c r="O542" s="13">
        <v>1.3879740504000003E-3</v>
      </c>
      <c r="P542" s="5" t="s">
        <v>25</v>
      </c>
      <c r="Q542" s="7" t="s">
        <v>25</v>
      </c>
      <c r="R542" s="9" t="e">
        <f t="shared" si="64"/>
        <v>#VALUE!</v>
      </c>
      <c r="S542" s="9">
        <f t="shared" si="65"/>
        <v>-3.0931543865614595</v>
      </c>
      <c r="T542" s="11" t="e">
        <f>AVERAGE($R$3:R541)</f>
        <v>#VALUE!</v>
      </c>
      <c r="U542" s="9">
        <f t="shared" si="66"/>
        <v>-3.0683483374103626</v>
      </c>
      <c r="V542" s="9">
        <f t="shared" si="67"/>
        <v>-2.3770176877768154</v>
      </c>
      <c r="W542" s="9">
        <f t="shared" si="68"/>
        <v>-0.71613669878464403</v>
      </c>
      <c r="X542" s="9" t="e">
        <f t="shared" si="69"/>
        <v>#VALUE!</v>
      </c>
      <c r="Y542" s="12" t="e">
        <f t="shared" si="70"/>
        <v>#VALUE!</v>
      </c>
      <c r="Z542" s="9">
        <f t="shared" si="71"/>
        <v>0</v>
      </c>
    </row>
    <row r="543" spans="1:26" hidden="1" x14ac:dyDescent="0.25">
      <c r="A543" s="4">
        <v>191602</v>
      </c>
      <c r="B543" s="5">
        <v>9.1999999999999993</v>
      </c>
      <c r="C543" s="5">
        <v>0.45169999999999999</v>
      </c>
      <c r="D543" s="6">
        <v>0.98829999999999996</v>
      </c>
      <c r="E543" s="5" t="s">
        <v>25</v>
      </c>
      <c r="F543" s="5" t="s">
        <v>25</v>
      </c>
      <c r="G543" s="5" t="s">
        <v>25</v>
      </c>
      <c r="H543" s="5" t="s">
        <v>25</v>
      </c>
      <c r="I543" s="5" t="s">
        <v>25</v>
      </c>
      <c r="J543" s="5" t="s">
        <v>25</v>
      </c>
      <c r="K543" s="10">
        <v>1.9419064711895622E-3</v>
      </c>
      <c r="L543" s="14">
        <v>0</v>
      </c>
      <c r="M543" s="5" t="s">
        <v>25</v>
      </c>
      <c r="N543" s="5" t="s">
        <v>25</v>
      </c>
      <c r="O543" s="13">
        <v>1.1241608055400001E-3</v>
      </c>
      <c r="P543" s="5" t="s">
        <v>25</v>
      </c>
      <c r="Q543" s="7" t="s">
        <v>25</v>
      </c>
      <c r="R543" s="9" t="e">
        <f t="shared" si="64"/>
        <v>#VALUE!</v>
      </c>
      <c r="S543" s="9">
        <f t="shared" si="65"/>
        <v>-3.0523990360026847</v>
      </c>
      <c r="T543" s="11" t="e">
        <f>AVERAGE($R$3:R542)</f>
        <v>#VALUE!</v>
      </c>
      <c r="U543" s="9">
        <f t="shared" si="66"/>
        <v>-3.0279720511808312</v>
      </c>
      <c r="V543" s="9">
        <f t="shared" si="67"/>
        <v>-2.3012997457733819</v>
      </c>
      <c r="W543" s="9">
        <f t="shared" si="68"/>
        <v>-0.75109929022930289</v>
      </c>
      <c r="X543" s="9" t="e">
        <f t="shared" si="69"/>
        <v>#VALUE!</v>
      </c>
      <c r="Y543" s="12" t="e">
        <f t="shared" si="70"/>
        <v>#VALUE!</v>
      </c>
      <c r="Z543" s="9">
        <f t="shared" si="71"/>
        <v>9.7087378640776656E-3</v>
      </c>
    </row>
    <row r="544" spans="1:26" hidden="1" x14ac:dyDescent="0.25">
      <c r="A544" s="4">
        <v>191603</v>
      </c>
      <c r="B544" s="5">
        <v>9.17</v>
      </c>
      <c r="C544" s="5">
        <v>0.46250000000000002</v>
      </c>
      <c r="D544" s="6">
        <v>1.042</v>
      </c>
      <c r="E544" s="5" t="s">
        <v>25</v>
      </c>
      <c r="F544" s="5" t="s">
        <v>25</v>
      </c>
      <c r="G544" s="5" t="s">
        <v>25</v>
      </c>
      <c r="H544" s="5" t="s">
        <v>25</v>
      </c>
      <c r="I544" s="5" t="s">
        <v>25</v>
      </c>
      <c r="J544" s="5" t="s">
        <v>25</v>
      </c>
      <c r="K544" s="10">
        <v>1.9419064711895622E-3</v>
      </c>
      <c r="L544" s="14">
        <v>9.6153846153845812E-3</v>
      </c>
      <c r="M544" s="5" t="s">
        <v>25</v>
      </c>
      <c r="N544" s="5" t="s">
        <v>25</v>
      </c>
      <c r="O544" s="13">
        <v>7.9426765842999995E-4</v>
      </c>
      <c r="P544" s="5" t="s">
        <v>25</v>
      </c>
      <c r="Q544" s="7" t="s">
        <v>25</v>
      </c>
      <c r="R544" s="9" t="e">
        <f t="shared" si="64"/>
        <v>#VALUE!</v>
      </c>
      <c r="S544" s="9">
        <f t="shared" si="65"/>
        <v>-3.0139405203765732</v>
      </c>
      <c r="T544" s="11" t="e">
        <f>AVERAGE($R$3:R543)</f>
        <v>#VALUE!</v>
      </c>
      <c r="U544" s="9">
        <f t="shared" si="66"/>
        <v>-2.9903122060846519</v>
      </c>
      <c r="V544" s="9">
        <f t="shared" si="67"/>
        <v>-2.2309724676549934</v>
      </c>
      <c r="W544" s="9">
        <f t="shared" si="68"/>
        <v>-0.78296805272157965</v>
      </c>
      <c r="X544" s="9" t="e">
        <f t="shared" si="69"/>
        <v>#VALUE!</v>
      </c>
      <c r="Y544" s="12" t="e">
        <f t="shared" si="70"/>
        <v>#VALUE!</v>
      </c>
      <c r="Z544" s="9">
        <f t="shared" si="71"/>
        <v>0</v>
      </c>
    </row>
    <row r="545" spans="1:26" hidden="1" x14ac:dyDescent="0.25">
      <c r="A545" s="4">
        <v>191604</v>
      </c>
      <c r="B545" s="5">
        <v>9.07</v>
      </c>
      <c r="C545" s="5">
        <v>0.4733</v>
      </c>
      <c r="D545" s="6">
        <v>1.097</v>
      </c>
      <c r="E545" s="5" t="s">
        <v>25</v>
      </c>
      <c r="F545" s="5" t="s">
        <v>25</v>
      </c>
      <c r="G545" s="5" t="s">
        <v>25</v>
      </c>
      <c r="H545" s="5" t="s">
        <v>25</v>
      </c>
      <c r="I545" s="5" t="s">
        <v>25</v>
      </c>
      <c r="J545" s="5" t="s">
        <v>25</v>
      </c>
      <c r="K545" s="10">
        <v>1.9419064711895622E-3</v>
      </c>
      <c r="L545" s="14">
        <v>9.52380952380949E-3</v>
      </c>
      <c r="M545" s="5" t="s">
        <v>25</v>
      </c>
      <c r="N545" s="5" t="s">
        <v>25</v>
      </c>
      <c r="O545" s="13">
        <v>1.8675936308400001E-3</v>
      </c>
      <c r="P545" s="5" t="s">
        <v>25</v>
      </c>
      <c r="Q545" s="7" t="s">
        <v>25</v>
      </c>
      <c r="R545" s="9" t="e">
        <f t="shared" si="64"/>
        <v>#VALUE!</v>
      </c>
      <c r="S545" s="9">
        <f t="shared" si="65"/>
        <v>-2.9870460082980301</v>
      </c>
      <c r="T545" s="11" t="e">
        <f>AVERAGE($R$3:R544)</f>
        <v>#VALUE!</v>
      </c>
      <c r="U545" s="9">
        <f t="shared" si="66"/>
        <v>-2.9639631283383081</v>
      </c>
      <c r="V545" s="9">
        <f t="shared" si="67"/>
        <v>-2.1747953429371982</v>
      </c>
      <c r="W545" s="9">
        <f t="shared" si="68"/>
        <v>-0.81225066536083235</v>
      </c>
      <c r="X545" s="9" t="e">
        <f t="shared" si="69"/>
        <v>#VALUE!</v>
      </c>
      <c r="Y545" s="12" t="e">
        <f t="shared" si="70"/>
        <v>#VALUE!</v>
      </c>
      <c r="Z545" s="9">
        <f t="shared" si="71"/>
        <v>9.6153846153845812E-3</v>
      </c>
    </row>
    <row r="546" spans="1:26" hidden="1" x14ac:dyDescent="0.25">
      <c r="A546" s="4">
        <v>191605</v>
      </c>
      <c r="B546" s="5">
        <v>9.27</v>
      </c>
      <c r="C546" s="5">
        <v>0.48420000000000002</v>
      </c>
      <c r="D546" s="6">
        <v>1.151</v>
      </c>
      <c r="E546" s="5" t="s">
        <v>25</v>
      </c>
      <c r="F546" s="5" t="s">
        <v>25</v>
      </c>
      <c r="G546" s="5" t="s">
        <v>25</v>
      </c>
      <c r="H546" s="5" t="s">
        <v>25</v>
      </c>
      <c r="I546" s="5" t="s">
        <v>25</v>
      </c>
      <c r="J546" s="5" t="s">
        <v>25</v>
      </c>
      <c r="K546" s="10">
        <v>1.9419064711895622E-3</v>
      </c>
      <c r="L546" s="14">
        <v>9.4339622641508303E-3</v>
      </c>
      <c r="M546" s="5" t="s">
        <v>25</v>
      </c>
      <c r="N546" s="5" t="s">
        <v>25</v>
      </c>
      <c r="O546" s="13">
        <v>1.0190602045199999E-3</v>
      </c>
      <c r="P546" s="5" t="s">
        <v>25</v>
      </c>
      <c r="Q546" s="7" t="s">
        <v>25</v>
      </c>
      <c r="R546" s="9" t="e">
        <f t="shared" si="64"/>
        <v>#VALUE!</v>
      </c>
      <c r="S546" s="9">
        <f t="shared" si="65"/>
        <v>-2.9529981061969801</v>
      </c>
      <c r="T546" s="11" t="e">
        <f>AVERAGE($R$3:R545)</f>
        <v>#VALUE!</v>
      </c>
      <c r="U546" s="9">
        <f t="shared" si="66"/>
        <v>-2.9302294986052244</v>
      </c>
      <c r="V546" s="9">
        <f t="shared" si="67"/>
        <v>-2.1123930828339521</v>
      </c>
      <c r="W546" s="9">
        <f t="shared" si="68"/>
        <v>-0.84060502336302789</v>
      </c>
      <c r="X546" s="9" t="e">
        <f t="shared" si="69"/>
        <v>#VALUE!</v>
      </c>
      <c r="Y546" s="12" t="e">
        <f t="shared" si="70"/>
        <v>#VALUE!</v>
      </c>
      <c r="Z546" s="9">
        <f t="shared" si="71"/>
        <v>9.52380952380949E-3</v>
      </c>
    </row>
    <row r="547" spans="1:26" hidden="1" x14ac:dyDescent="0.25">
      <c r="A547" s="4">
        <v>191606</v>
      </c>
      <c r="B547" s="5">
        <v>9.36</v>
      </c>
      <c r="C547" s="5">
        <v>0.495</v>
      </c>
      <c r="D547" s="6">
        <v>1.2050000000000001</v>
      </c>
      <c r="E547" s="5" t="s">
        <v>25</v>
      </c>
      <c r="F547" s="5" t="s">
        <v>25</v>
      </c>
      <c r="G547" s="5" t="s">
        <v>25</v>
      </c>
      <c r="H547" s="5" t="s">
        <v>25</v>
      </c>
      <c r="I547" s="5" t="s">
        <v>25</v>
      </c>
      <c r="J547" s="5" t="s">
        <v>25</v>
      </c>
      <c r="K547" s="10">
        <v>1.9419064711895622E-3</v>
      </c>
      <c r="L547" s="14">
        <v>9.3457943925234765E-3</v>
      </c>
      <c r="M547" s="5" t="s">
        <v>25</v>
      </c>
      <c r="N547" s="5" t="s">
        <v>25</v>
      </c>
      <c r="O547" s="13">
        <v>1.1107019991199998E-3</v>
      </c>
      <c r="P547" s="5" t="s">
        <v>25</v>
      </c>
      <c r="Q547" s="7" t="s">
        <v>25</v>
      </c>
      <c r="R547" s="9" t="e">
        <f t="shared" si="64"/>
        <v>#VALUE!</v>
      </c>
      <c r="S547" s="9">
        <f t="shared" si="65"/>
        <v>-2.9520406140559423</v>
      </c>
      <c r="T547" s="11" t="e">
        <f>AVERAGE($R$3:R546)</f>
        <v>#VALUE!</v>
      </c>
      <c r="U547" s="9">
        <f t="shared" si="66"/>
        <v>-2.9299808959912106</v>
      </c>
      <c r="V547" s="9">
        <f t="shared" si="67"/>
        <v>-2.0861522498380181</v>
      </c>
      <c r="W547" s="9">
        <f t="shared" si="68"/>
        <v>-0.86588836421792448</v>
      </c>
      <c r="X547" s="9" t="e">
        <f t="shared" si="69"/>
        <v>#VALUE!</v>
      </c>
      <c r="Y547" s="12" t="e">
        <f t="shared" si="70"/>
        <v>#VALUE!</v>
      </c>
      <c r="Z547" s="9">
        <f t="shared" si="71"/>
        <v>9.4339622641508303E-3</v>
      </c>
    </row>
    <row r="548" spans="1:26" hidden="1" x14ac:dyDescent="0.25">
      <c r="A548" s="4">
        <v>191607</v>
      </c>
      <c r="B548" s="5">
        <v>9.23</v>
      </c>
      <c r="C548" s="5">
        <v>0.50580000000000003</v>
      </c>
      <c r="D548" s="6">
        <v>1.2589999999999999</v>
      </c>
      <c r="E548" s="5" t="s">
        <v>25</v>
      </c>
      <c r="F548" s="5" t="s">
        <v>25</v>
      </c>
      <c r="G548" s="5" t="s">
        <v>25</v>
      </c>
      <c r="H548" s="5" t="s">
        <v>25</v>
      </c>
      <c r="I548" s="5" t="s">
        <v>25</v>
      </c>
      <c r="J548" s="5" t="s">
        <v>25</v>
      </c>
      <c r="K548" s="10">
        <v>2.3108717127054827E-3</v>
      </c>
      <c r="L548" s="14">
        <v>0</v>
      </c>
      <c r="M548" s="5" t="s">
        <v>25</v>
      </c>
      <c r="N548" s="5" t="s">
        <v>25</v>
      </c>
      <c r="O548" s="13">
        <v>5.3263115258999998E-4</v>
      </c>
      <c r="P548" s="5" t="s">
        <v>25</v>
      </c>
      <c r="Q548" s="7" t="s">
        <v>25</v>
      </c>
      <c r="R548" s="9" t="e">
        <f t="shared" si="64"/>
        <v>#VALUE!</v>
      </c>
      <c r="S548" s="9">
        <f t="shared" si="65"/>
        <v>-2.9396428069029472</v>
      </c>
      <c r="T548" s="11" t="e">
        <f>AVERAGE($R$3:R547)</f>
        <v>#VALUE!</v>
      </c>
      <c r="U548" s="9">
        <f t="shared" si="66"/>
        <v>-2.918059235235773</v>
      </c>
      <c r="V548" s="9">
        <f t="shared" si="67"/>
        <v>-2.0499657235468822</v>
      </c>
      <c r="W548" s="9">
        <f t="shared" si="68"/>
        <v>-0.8896770833560651</v>
      </c>
      <c r="X548" s="9" t="e">
        <f t="shared" si="69"/>
        <v>#VALUE!</v>
      </c>
      <c r="Y548" s="12" t="e">
        <f t="shared" si="70"/>
        <v>#VALUE!</v>
      </c>
      <c r="Z548" s="9">
        <f t="shared" si="71"/>
        <v>9.3457943925234765E-3</v>
      </c>
    </row>
    <row r="549" spans="1:26" hidden="1" x14ac:dyDescent="0.25">
      <c r="A549" s="4">
        <v>191608</v>
      </c>
      <c r="B549" s="5">
        <v>9.3000000000000007</v>
      </c>
      <c r="C549" s="5">
        <v>0.51670000000000005</v>
      </c>
      <c r="D549" s="6">
        <v>1.3129999999999999</v>
      </c>
      <c r="E549" s="5" t="s">
        <v>25</v>
      </c>
      <c r="F549" s="5" t="s">
        <v>25</v>
      </c>
      <c r="G549" s="5" t="s">
        <v>25</v>
      </c>
      <c r="H549" s="5" t="s">
        <v>25</v>
      </c>
      <c r="I549" s="5" t="s">
        <v>25</v>
      </c>
      <c r="J549" s="5" t="s">
        <v>25</v>
      </c>
      <c r="K549" s="10">
        <v>2.5691473817666269E-3</v>
      </c>
      <c r="L549" s="14">
        <v>9.2592592592593004E-3</v>
      </c>
      <c r="M549" s="5" t="s">
        <v>25</v>
      </c>
      <c r="N549" s="5" t="s">
        <v>25</v>
      </c>
      <c r="O549" s="13">
        <v>1.0064438507100002E-3</v>
      </c>
      <c r="P549" s="5" t="s">
        <v>25</v>
      </c>
      <c r="Q549" s="7" t="s">
        <v>25</v>
      </c>
      <c r="R549" s="9" t="e">
        <f t="shared" si="64"/>
        <v>#VALUE!</v>
      </c>
      <c r="S549" s="9">
        <f t="shared" si="65"/>
        <v>-2.9040729932610332</v>
      </c>
      <c r="T549" s="11" t="e">
        <f>AVERAGE($R$3:R548)</f>
        <v>#VALUE!</v>
      </c>
      <c r="U549" s="9">
        <f t="shared" si="66"/>
        <v>-2.8827518922037587</v>
      </c>
      <c r="V549" s="9">
        <f t="shared" si="67"/>
        <v>-1.9921412934525509</v>
      </c>
      <c r="W549" s="9">
        <f t="shared" si="68"/>
        <v>-0.91193169980848232</v>
      </c>
      <c r="X549" s="9" t="e">
        <f t="shared" si="69"/>
        <v>#VALUE!</v>
      </c>
      <c r="Y549" s="12" t="e">
        <f t="shared" si="70"/>
        <v>#VALUE!</v>
      </c>
      <c r="Z549" s="9">
        <f t="shared" si="71"/>
        <v>0</v>
      </c>
    </row>
    <row r="550" spans="1:26" hidden="1" x14ac:dyDescent="0.25">
      <c r="A550" s="4">
        <v>191609</v>
      </c>
      <c r="B550" s="5">
        <v>9.68</v>
      </c>
      <c r="C550" s="5">
        <v>0.52749999999999997</v>
      </c>
      <c r="D550" s="6">
        <v>1.3680000000000001</v>
      </c>
      <c r="E550" s="5" t="s">
        <v>25</v>
      </c>
      <c r="F550" s="5" t="s">
        <v>25</v>
      </c>
      <c r="G550" s="5" t="s">
        <v>25</v>
      </c>
      <c r="H550" s="5" t="s">
        <v>25</v>
      </c>
      <c r="I550" s="5" t="s">
        <v>25</v>
      </c>
      <c r="J550" s="5" t="s">
        <v>25</v>
      </c>
      <c r="K550" s="10">
        <v>2.384664761008667E-3</v>
      </c>
      <c r="L550" s="14">
        <v>1.8348623853210899E-2</v>
      </c>
      <c r="M550" s="5" t="s">
        <v>25</v>
      </c>
      <c r="N550" s="5" t="s">
        <v>25</v>
      </c>
      <c r="O550" s="13">
        <v>7.6330049978999993E-4</v>
      </c>
      <c r="P550" s="5" t="s">
        <v>25</v>
      </c>
      <c r="Q550" s="7" t="s">
        <v>25</v>
      </c>
      <c r="R550" s="9" t="e">
        <f t="shared" si="64"/>
        <v>#VALUE!</v>
      </c>
      <c r="S550" s="9">
        <f t="shared" si="65"/>
        <v>-2.8903072438482083</v>
      </c>
      <c r="T550" s="11" t="e">
        <f>AVERAGE($R$3:R549)</f>
        <v>#VALUE!</v>
      </c>
      <c r="U550" s="9">
        <f t="shared" si="66"/>
        <v>-2.8696208137911259</v>
      </c>
      <c r="V550" s="9">
        <f t="shared" si="67"/>
        <v>-1.9576998048385512</v>
      </c>
      <c r="W550" s="9">
        <f t="shared" si="68"/>
        <v>-0.93260743900965704</v>
      </c>
      <c r="X550" s="9" t="e">
        <f t="shared" si="69"/>
        <v>#VALUE!</v>
      </c>
      <c r="Y550" s="12" t="e">
        <f t="shared" si="70"/>
        <v>#VALUE!</v>
      </c>
      <c r="Z550" s="9">
        <f t="shared" si="71"/>
        <v>9.2592592592593004E-3</v>
      </c>
    </row>
    <row r="551" spans="1:26" hidden="1" x14ac:dyDescent="0.25">
      <c r="A551" s="4">
        <v>191610</v>
      </c>
      <c r="B551" s="5">
        <v>9.98</v>
      </c>
      <c r="C551" s="5">
        <v>0.5383</v>
      </c>
      <c r="D551" s="6">
        <v>1.4219999999999999</v>
      </c>
      <c r="E551" s="5" t="s">
        <v>25</v>
      </c>
      <c r="F551" s="5" t="s">
        <v>25</v>
      </c>
      <c r="G551" s="5" t="s">
        <v>25</v>
      </c>
      <c r="H551" s="5" t="s">
        <v>25</v>
      </c>
      <c r="I551" s="5" t="s">
        <v>25</v>
      </c>
      <c r="J551" s="5" t="s">
        <v>25</v>
      </c>
      <c r="K551" s="10">
        <v>2.1337683967778405E-3</v>
      </c>
      <c r="L551" s="14">
        <v>1.8018018018018056E-2</v>
      </c>
      <c r="M551" s="5" t="s">
        <v>25</v>
      </c>
      <c r="N551" s="5" t="s">
        <v>25</v>
      </c>
      <c r="O551" s="13">
        <v>1.6309215576700003E-3</v>
      </c>
      <c r="P551" s="5" t="s">
        <v>25</v>
      </c>
      <c r="Q551" s="7" t="s">
        <v>25</v>
      </c>
      <c r="R551" s="9" t="e">
        <f t="shared" si="64"/>
        <v>#VALUE!</v>
      </c>
      <c r="S551" s="9">
        <f t="shared" si="65"/>
        <v>-2.9096683149204012</v>
      </c>
      <c r="T551" s="11" t="e">
        <f>AVERAGE($R$3:R550)</f>
        <v>#VALUE!</v>
      </c>
      <c r="U551" s="9">
        <f t="shared" si="66"/>
        <v>-2.8894011547037111</v>
      </c>
      <c r="V551" s="9">
        <f t="shared" si="67"/>
        <v>-1.956712082088127</v>
      </c>
      <c r="W551" s="9">
        <f t="shared" si="68"/>
        <v>-0.95295623283227426</v>
      </c>
      <c r="X551" s="9" t="e">
        <f t="shared" si="69"/>
        <v>#VALUE!</v>
      </c>
      <c r="Y551" s="12" t="e">
        <f t="shared" si="70"/>
        <v>#VALUE!</v>
      </c>
      <c r="Z551" s="9">
        <f t="shared" si="71"/>
        <v>1.8348623853210899E-2</v>
      </c>
    </row>
    <row r="552" spans="1:26" hidden="1" x14ac:dyDescent="0.25">
      <c r="A552" s="4">
        <v>191611</v>
      </c>
      <c r="B552" s="5">
        <v>10.210000000000001</v>
      </c>
      <c r="C552" s="5">
        <v>0.54920000000000002</v>
      </c>
      <c r="D552" s="6">
        <v>1.476</v>
      </c>
      <c r="E552" s="5" t="s">
        <v>25</v>
      </c>
      <c r="F552" s="5" t="s">
        <v>25</v>
      </c>
      <c r="G552" s="5" t="s">
        <v>25</v>
      </c>
      <c r="H552" s="5" t="s">
        <v>25</v>
      </c>
      <c r="I552" s="5" t="s">
        <v>25</v>
      </c>
      <c r="J552" s="5" t="s">
        <v>25</v>
      </c>
      <c r="K552" s="10">
        <v>2.1337683967778405E-3</v>
      </c>
      <c r="L552" s="14">
        <v>1.7699115044247815E-2</v>
      </c>
      <c r="M552" s="5" t="s">
        <v>25</v>
      </c>
      <c r="N552" s="5" t="s">
        <v>25</v>
      </c>
      <c r="O552" s="13">
        <v>8.1321613391000013E-4</v>
      </c>
      <c r="P552" s="5" t="s">
        <v>25</v>
      </c>
      <c r="Q552" s="7" t="s">
        <v>25</v>
      </c>
      <c r="R552" s="9" t="e">
        <f t="shared" si="64"/>
        <v>#VALUE!</v>
      </c>
      <c r="S552" s="9">
        <f t="shared" si="65"/>
        <v>-2.9199223437385982</v>
      </c>
      <c r="T552" s="11" t="e">
        <f>AVERAGE($R$3:R551)</f>
        <v>#VALUE!</v>
      </c>
      <c r="U552" s="9">
        <f t="shared" si="66"/>
        <v>-2.8998756954116938</v>
      </c>
      <c r="V552" s="9">
        <f t="shared" si="67"/>
        <v>-1.9485187589423236</v>
      </c>
      <c r="W552" s="9">
        <f t="shared" si="68"/>
        <v>-0.97140358479627453</v>
      </c>
      <c r="X552" s="9" t="e">
        <f t="shared" si="69"/>
        <v>#VALUE!</v>
      </c>
      <c r="Y552" s="12" t="e">
        <f t="shared" si="70"/>
        <v>#VALUE!</v>
      </c>
      <c r="Z552" s="9">
        <f t="shared" si="71"/>
        <v>1.8018018018018056E-2</v>
      </c>
    </row>
    <row r="553" spans="1:26" hidden="1" x14ac:dyDescent="0.25">
      <c r="A553" s="4">
        <v>191612</v>
      </c>
      <c r="B553" s="5">
        <v>9.8000000000000007</v>
      </c>
      <c r="C553" s="5">
        <v>0.56000000000000005</v>
      </c>
      <c r="D553" s="6">
        <v>1.53</v>
      </c>
      <c r="E553" s="5" t="s">
        <v>25</v>
      </c>
      <c r="F553" s="5" t="s">
        <v>25</v>
      </c>
      <c r="G553" s="5" t="s">
        <v>25</v>
      </c>
      <c r="H553" s="5" t="s">
        <v>25</v>
      </c>
      <c r="I553" s="5" t="s">
        <v>25</v>
      </c>
      <c r="J553" s="5" t="s">
        <v>25</v>
      </c>
      <c r="K553" s="10">
        <v>2.2149407499113434E-3</v>
      </c>
      <c r="L553" s="14">
        <v>8.6956521739129933E-3</v>
      </c>
      <c r="M553" s="5" t="s">
        <v>25</v>
      </c>
      <c r="N553" s="5" t="s">
        <v>25</v>
      </c>
      <c r="O553" s="13">
        <v>5.7822027507400007E-3</v>
      </c>
      <c r="P553" s="5" t="s">
        <v>25</v>
      </c>
      <c r="Q553" s="7" t="s">
        <v>25</v>
      </c>
      <c r="R553" s="9" t="e">
        <f t="shared" si="64"/>
        <v>#VALUE!</v>
      </c>
      <c r="S553" s="9">
        <f t="shared" si="65"/>
        <v>-2.9226602372648953</v>
      </c>
      <c r="T553" s="11" t="e">
        <f>AVERAGE($R$3:R552)</f>
        <v>#VALUE!</v>
      </c>
      <c r="U553" s="9">
        <f t="shared" si="66"/>
        <v>-2.9031861274295165</v>
      </c>
      <c r="V553" s="9">
        <f t="shared" si="67"/>
        <v>-1.9340319059982938</v>
      </c>
      <c r="W553" s="9">
        <f t="shared" si="68"/>
        <v>-0.98862833126660177</v>
      </c>
      <c r="X553" s="9" t="e">
        <f t="shared" si="69"/>
        <v>#VALUE!</v>
      </c>
      <c r="Y553" s="12" t="e">
        <f t="shared" si="70"/>
        <v>#VALUE!</v>
      </c>
      <c r="Z553" s="9">
        <f t="shared" si="71"/>
        <v>1.7699115044247815E-2</v>
      </c>
    </row>
    <row r="554" spans="1:26" hidden="1" x14ac:dyDescent="0.25">
      <c r="A554" s="4">
        <v>191701</v>
      </c>
      <c r="B554" s="5">
        <v>9.57</v>
      </c>
      <c r="C554" s="5">
        <v>0.57079999999999997</v>
      </c>
      <c r="D554" s="6">
        <v>1.5089999999999999</v>
      </c>
      <c r="E554" s="5" t="s">
        <v>25</v>
      </c>
      <c r="F554" s="5" t="s">
        <v>25</v>
      </c>
      <c r="G554" s="5" t="s">
        <v>25</v>
      </c>
      <c r="H554" s="5" t="s">
        <v>25</v>
      </c>
      <c r="I554" s="5" t="s">
        <v>25</v>
      </c>
      <c r="J554" s="5" t="s">
        <v>25</v>
      </c>
      <c r="K554" s="10">
        <v>2.5248715527847166E-3</v>
      </c>
      <c r="L554" s="14">
        <v>8.6206896551723755E-3</v>
      </c>
      <c r="M554" s="5" t="s">
        <v>25</v>
      </c>
      <c r="N554" s="5" t="s">
        <v>25</v>
      </c>
      <c r="O554" s="13">
        <v>1.5012328714900005E-3</v>
      </c>
      <c r="P554" s="5" t="s">
        <v>25</v>
      </c>
      <c r="Q554" s="7" t="s">
        <v>25</v>
      </c>
      <c r="R554" s="9" t="e">
        <f t="shared" si="64"/>
        <v>#VALUE!</v>
      </c>
      <c r="S554" s="9">
        <f t="shared" si="65"/>
        <v>-2.8622008809294686</v>
      </c>
      <c r="T554" s="11" t="e">
        <f>AVERAGE($R$3:R553)</f>
        <v>#VALUE!</v>
      </c>
      <c r="U554" s="9">
        <f t="shared" si="66"/>
        <v>-2.8430987790559823</v>
      </c>
      <c r="V554" s="9">
        <f t="shared" si="67"/>
        <v>-1.8571146502721823</v>
      </c>
      <c r="W554" s="9">
        <f t="shared" si="68"/>
        <v>-1.0050862306572861</v>
      </c>
      <c r="X554" s="9" t="e">
        <f t="shared" si="69"/>
        <v>#VALUE!</v>
      </c>
      <c r="Y554" s="12" t="e">
        <f t="shared" si="70"/>
        <v>#VALUE!</v>
      </c>
      <c r="Z554" s="9">
        <f t="shared" si="71"/>
        <v>8.6956521739129933E-3</v>
      </c>
    </row>
    <row r="555" spans="1:26" hidden="1" x14ac:dyDescent="0.25">
      <c r="A555" s="4">
        <v>191702</v>
      </c>
      <c r="B555" s="5">
        <v>9.0299999999999994</v>
      </c>
      <c r="C555" s="5">
        <v>0.58169999999999999</v>
      </c>
      <c r="D555" s="6">
        <v>1.488</v>
      </c>
      <c r="E555" s="5" t="s">
        <v>25</v>
      </c>
      <c r="F555" s="5" t="s">
        <v>25</v>
      </c>
      <c r="G555" s="5" t="s">
        <v>25</v>
      </c>
      <c r="H555" s="5" t="s">
        <v>25</v>
      </c>
      <c r="I555" s="5" t="s">
        <v>25</v>
      </c>
      <c r="J555" s="5" t="s">
        <v>25</v>
      </c>
      <c r="K555" s="10">
        <v>2.2592165788932537E-3</v>
      </c>
      <c r="L555" s="14">
        <v>2.5641025641025772E-2</v>
      </c>
      <c r="M555" s="5" t="s">
        <v>25</v>
      </c>
      <c r="N555" s="5" t="s">
        <v>25</v>
      </c>
      <c r="O555" s="13">
        <v>4.5159173367699994E-3</v>
      </c>
      <c r="P555" s="5" t="s">
        <v>25</v>
      </c>
      <c r="Q555" s="7" t="s">
        <v>25</v>
      </c>
      <c r="R555" s="9" t="e">
        <f t="shared" si="64"/>
        <v>#VALUE!</v>
      </c>
      <c r="S555" s="9">
        <f t="shared" si="65"/>
        <v>-2.8193495988443189</v>
      </c>
      <c r="T555" s="11" t="e">
        <f>AVERAGE($R$3:R554)</f>
        <v>#VALUE!</v>
      </c>
      <c r="U555" s="9">
        <f t="shared" si="66"/>
        <v>-2.8004336335302842</v>
      </c>
      <c r="V555" s="9">
        <f t="shared" si="67"/>
        <v>-1.8471860256791512</v>
      </c>
      <c r="W555" s="9">
        <f t="shared" si="68"/>
        <v>-0.97216357316516755</v>
      </c>
      <c r="X555" s="9" t="e">
        <f t="shared" si="69"/>
        <v>#VALUE!</v>
      </c>
      <c r="Y555" s="12" t="e">
        <f t="shared" si="70"/>
        <v>#VALUE!</v>
      </c>
      <c r="Z555" s="9">
        <f t="shared" si="71"/>
        <v>8.6206896551723755E-3</v>
      </c>
    </row>
    <row r="556" spans="1:26" hidden="1" x14ac:dyDescent="0.25">
      <c r="A556" s="4">
        <v>191703</v>
      </c>
      <c r="B556" s="5">
        <v>9.31</v>
      </c>
      <c r="C556" s="5">
        <v>0.59250000000000003</v>
      </c>
      <c r="D556" s="6">
        <v>1.468</v>
      </c>
      <c r="E556" s="5" t="s">
        <v>25</v>
      </c>
      <c r="F556" s="5" t="s">
        <v>25</v>
      </c>
      <c r="G556" s="5" t="s">
        <v>25</v>
      </c>
      <c r="H556" s="5" t="s">
        <v>25</v>
      </c>
      <c r="I556" s="5" t="s">
        <v>25</v>
      </c>
      <c r="J556" s="5" t="s">
        <v>25</v>
      </c>
      <c r="K556" s="10">
        <v>2.6576990397304476E-3</v>
      </c>
      <c r="L556" s="14">
        <v>0</v>
      </c>
      <c r="M556" s="5" t="s">
        <v>25</v>
      </c>
      <c r="N556" s="5" t="s">
        <v>25</v>
      </c>
      <c r="O556" s="13">
        <v>1.4594274297400002E-3</v>
      </c>
      <c r="P556" s="5" t="s">
        <v>25</v>
      </c>
      <c r="Q556" s="7" t="s">
        <v>25</v>
      </c>
      <c r="R556" s="9" t="e">
        <f t="shared" si="64"/>
        <v>#VALUE!</v>
      </c>
      <c r="S556" s="9">
        <f t="shared" si="65"/>
        <v>-2.7423527954943152</v>
      </c>
      <c r="T556" s="11" t="e">
        <f>AVERAGE($R$3:R555)</f>
        <v>#VALUE!</v>
      </c>
      <c r="U556" s="9">
        <f t="shared" si="66"/>
        <v>-2.7239567734017447</v>
      </c>
      <c r="V556" s="9">
        <f t="shared" si="67"/>
        <v>-1.8031194310179939</v>
      </c>
      <c r="W556" s="9">
        <f t="shared" si="68"/>
        <v>-0.93923336447632133</v>
      </c>
      <c r="X556" s="9" t="e">
        <f t="shared" si="69"/>
        <v>#VALUE!</v>
      </c>
      <c r="Y556" s="12" t="e">
        <f t="shared" si="70"/>
        <v>#VALUE!</v>
      </c>
      <c r="Z556" s="9">
        <f t="shared" si="71"/>
        <v>2.5641025641025772E-2</v>
      </c>
    </row>
    <row r="557" spans="1:26" hidden="1" x14ac:dyDescent="0.25">
      <c r="A557" s="4">
        <v>191704</v>
      </c>
      <c r="B557" s="5">
        <v>9.17</v>
      </c>
      <c r="C557" s="5">
        <v>0.60329999999999995</v>
      </c>
      <c r="D557" s="6">
        <v>1.4470000000000001</v>
      </c>
      <c r="E557" s="5" t="s">
        <v>25</v>
      </c>
      <c r="F557" s="5" t="s">
        <v>25</v>
      </c>
      <c r="G557" s="5" t="s">
        <v>25</v>
      </c>
      <c r="H557" s="5" t="s">
        <v>25</v>
      </c>
      <c r="I557" s="5" t="s">
        <v>25</v>
      </c>
      <c r="J557" s="5" t="s">
        <v>25</v>
      </c>
      <c r="K557" s="10">
        <v>2.679836954221403E-3</v>
      </c>
      <c r="L557" s="14">
        <v>5.0000000000000044E-2</v>
      </c>
      <c r="M557" s="5" t="s">
        <v>25</v>
      </c>
      <c r="N557" s="5" t="s">
        <v>25</v>
      </c>
      <c r="O557" s="13">
        <v>1.5206150436500004E-3</v>
      </c>
      <c r="P557" s="5" t="s">
        <v>25</v>
      </c>
      <c r="Q557" s="7" t="s">
        <v>25</v>
      </c>
      <c r="R557" s="9" t="e">
        <f t="shared" si="64"/>
        <v>#VALUE!</v>
      </c>
      <c r="S557" s="9">
        <f t="shared" si="65"/>
        <v>-2.7544934972618265</v>
      </c>
      <c r="T557" s="11" t="e">
        <f>AVERAGE($R$3:R556)</f>
        <v>#VALUE!</v>
      </c>
      <c r="U557" s="9">
        <f t="shared" si="66"/>
        <v>-2.7364297848243968</v>
      </c>
      <c r="V557" s="9">
        <f t="shared" si="67"/>
        <v>-1.8471881610966521</v>
      </c>
      <c r="W557" s="9">
        <f t="shared" si="68"/>
        <v>-0.90730533616517461</v>
      </c>
      <c r="X557" s="9" t="e">
        <f t="shared" si="69"/>
        <v>#VALUE!</v>
      </c>
      <c r="Y557" s="12" t="e">
        <f t="shared" si="70"/>
        <v>#VALUE!</v>
      </c>
      <c r="Z557" s="9">
        <f t="shared" si="71"/>
        <v>0</v>
      </c>
    </row>
    <row r="558" spans="1:26" hidden="1" x14ac:dyDescent="0.25">
      <c r="A558" s="4">
        <v>191705</v>
      </c>
      <c r="B558" s="5">
        <v>8.86</v>
      </c>
      <c r="C558" s="5">
        <v>0.61419999999999997</v>
      </c>
      <c r="D558" s="6">
        <v>1.4259999999999999</v>
      </c>
      <c r="E558" s="5" t="s">
        <v>25</v>
      </c>
      <c r="F558" s="5" t="s">
        <v>25</v>
      </c>
      <c r="G558" s="5" t="s">
        <v>25</v>
      </c>
      <c r="H558" s="5" t="s">
        <v>25</v>
      </c>
      <c r="I558" s="5" t="s">
        <v>25</v>
      </c>
      <c r="J558" s="5" t="s">
        <v>25</v>
      </c>
      <c r="K558" s="10">
        <v>2.7979058315064976E-3</v>
      </c>
      <c r="L558" s="14">
        <v>1.5873015873016039E-2</v>
      </c>
      <c r="M558" s="5" t="s">
        <v>25</v>
      </c>
      <c r="N558" s="5" t="s">
        <v>25</v>
      </c>
      <c r="O558" s="13">
        <v>1.9228125011499998E-3</v>
      </c>
      <c r="P558" s="5" t="s">
        <v>25</v>
      </c>
      <c r="Q558" s="7" t="s">
        <v>25</v>
      </c>
      <c r="R558" s="9" t="e">
        <f t="shared" si="64"/>
        <v>#VALUE!</v>
      </c>
      <c r="S558" s="9">
        <f t="shared" si="65"/>
        <v>-2.7212779798037943</v>
      </c>
      <c r="T558" s="11" t="e">
        <f>AVERAGE($R$3:R557)</f>
        <v>#VALUE!</v>
      </c>
      <c r="U558" s="9">
        <f t="shared" si="66"/>
        <v>-2.7033719572437884</v>
      </c>
      <c r="V558" s="9">
        <f t="shared" si="67"/>
        <v>-1.8464448386190264</v>
      </c>
      <c r="W558" s="9">
        <f t="shared" si="68"/>
        <v>-0.87483314118476796</v>
      </c>
      <c r="X558" s="9" t="e">
        <f t="shared" si="69"/>
        <v>#VALUE!</v>
      </c>
      <c r="Y558" s="12" t="e">
        <f t="shared" si="70"/>
        <v>#VALUE!</v>
      </c>
      <c r="Z558" s="9">
        <f t="shared" si="71"/>
        <v>5.0000000000000044E-2</v>
      </c>
    </row>
    <row r="559" spans="1:26" hidden="1" x14ac:dyDescent="0.25">
      <c r="A559" s="4">
        <v>191706</v>
      </c>
      <c r="B559" s="5">
        <v>9.0399999999999991</v>
      </c>
      <c r="C559" s="5">
        <v>0.625</v>
      </c>
      <c r="D559" s="6">
        <v>1.405</v>
      </c>
      <c r="E559" s="5" t="s">
        <v>25</v>
      </c>
      <c r="F559" s="5" t="s">
        <v>25</v>
      </c>
      <c r="G559" s="5" t="s">
        <v>25</v>
      </c>
      <c r="H559" s="5" t="s">
        <v>25</v>
      </c>
      <c r="I559" s="5" t="s">
        <v>25</v>
      </c>
      <c r="J559" s="5" t="s">
        <v>25</v>
      </c>
      <c r="K559" s="10">
        <v>3.2037675971740096E-3</v>
      </c>
      <c r="L559" s="14">
        <v>1.5625E-2</v>
      </c>
      <c r="M559" s="5" t="s">
        <v>25</v>
      </c>
      <c r="N559" s="5" t="s">
        <v>25</v>
      </c>
      <c r="O559" s="13">
        <v>8.4274693971000004E-4</v>
      </c>
      <c r="P559" s="5" t="s">
        <v>25</v>
      </c>
      <c r="Q559" s="7" t="s">
        <v>25</v>
      </c>
      <c r="R559" s="9" t="e">
        <f t="shared" si="64"/>
        <v>#VALUE!</v>
      </c>
      <c r="S559" s="9">
        <f t="shared" si="65"/>
        <v>-2.6689814355924049</v>
      </c>
      <c r="T559" s="11" t="e">
        <f>AVERAGE($R$3:R558)</f>
        <v>#VALUE!</v>
      </c>
      <c r="U559" s="9">
        <f t="shared" si="66"/>
        <v>-2.6515503938627254</v>
      </c>
      <c r="V559" s="9">
        <f t="shared" si="67"/>
        <v>-1.8266734426248856</v>
      </c>
      <c r="W559" s="9">
        <f t="shared" si="68"/>
        <v>-0.84230799296751924</v>
      </c>
      <c r="X559" s="9" t="e">
        <f t="shared" si="69"/>
        <v>#VALUE!</v>
      </c>
      <c r="Y559" s="12" t="e">
        <f t="shared" si="70"/>
        <v>#VALUE!</v>
      </c>
      <c r="Z559" s="9">
        <f t="shared" si="71"/>
        <v>1.5873015873016039E-2</v>
      </c>
    </row>
    <row r="560" spans="1:26" hidden="1" x14ac:dyDescent="0.25">
      <c r="A560" s="4">
        <v>191707</v>
      </c>
      <c r="B560" s="5">
        <v>8.7899999999999991</v>
      </c>
      <c r="C560" s="5">
        <v>0.63580000000000003</v>
      </c>
      <c r="D560" s="6">
        <v>1.3839999999999999</v>
      </c>
      <c r="E560" s="5" t="s">
        <v>25</v>
      </c>
      <c r="F560" s="5" t="s">
        <v>25</v>
      </c>
      <c r="G560" s="5" t="s">
        <v>25</v>
      </c>
      <c r="H560" s="5" t="s">
        <v>25</v>
      </c>
      <c r="I560" s="5" t="s">
        <v>25</v>
      </c>
      <c r="J560" s="5" t="s">
        <v>25</v>
      </c>
      <c r="K560" s="10">
        <v>3.3292157792894229E-3</v>
      </c>
      <c r="L560" s="14">
        <v>-1.538461538461533E-2</v>
      </c>
      <c r="M560" s="5" t="s">
        <v>25</v>
      </c>
      <c r="N560" s="5" t="s">
        <v>25</v>
      </c>
      <c r="O560" s="13">
        <v>9.443729501599999E-4</v>
      </c>
      <c r="P560" s="5" t="s">
        <v>25</v>
      </c>
      <c r="Q560" s="7" t="s">
        <v>25</v>
      </c>
      <c r="R560" s="9" t="e">
        <f t="shared" si="64"/>
        <v>#VALUE!</v>
      </c>
      <c r="S560" s="9">
        <f t="shared" si="65"/>
        <v>-2.6716628036498209</v>
      </c>
      <c r="T560" s="11" t="e">
        <f>AVERAGE($R$3:R559)</f>
        <v>#VALUE!</v>
      </c>
      <c r="U560" s="9">
        <f t="shared" si="66"/>
        <v>-2.65453040490952</v>
      </c>
      <c r="V560" s="9">
        <f t="shared" si="67"/>
        <v>-1.8616218716183761</v>
      </c>
      <c r="W560" s="9">
        <f t="shared" si="68"/>
        <v>-0.81004093203144467</v>
      </c>
      <c r="X560" s="9" t="e">
        <f t="shared" si="69"/>
        <v>#VALUE!</v>
      </c>
      <c r="Y560" s="12" t="e">
        <f t="shared" si="70"/>
        <v>#VALUE!</v>
      </c>
      <c r="Z560" s="9">
        <f t="shared" si="71"/>
        <v>1.5625E-2</v>
      </c>
    </row>
    <row r="561" spans="1:26" hidden="1" x14ac:dyDescent="0.25">
      <c r="A561" s="4">
        <v>191708</v>
      </c>
      <c r="B561" s="5">
        <v>8.5299999999999994</v>
      </c>
      <c r="C561" s="5">
        <v>0.64670000000000005</v>
      </c>
      <c r="D561" s="6">
        <v>1.363</v>
      </c>
      <c r="E561" s="5" t="s">
        <v>25</v>
      </c>
      <c r="F561" s="5" t="s">
        <v>25</v>
      </c>
      <c r="G561" s="5" t="s">
        <v>25</v>
      </c>
      <c r="H561" s="5" t="s">
        <v>25</v>
      </c>
      <c r="I561" s="5" t="s">
        <v>25</v>
      </c>
      <c r="J561" s="5" t="s">
        <v>25</v>
      </c>
      <c r="K561" s="10">
        <v>3.0930780247192336E-3</v>
      </c>
      <c r="L561" s="14">
        <v>1.5625E-2</v>
      </c>
      <c r="M561" s="5" t="s">
        <v>25</v>
      </c>
      <c r="N561" s="5" t="s">
        <v>25</v>
      </c>
      <c r="O561" s="13">
        <v>1.3655697113700001E-3</v>
      </c>
      <c r="P561" s="5" t="s">
        <v>25</v>
      </c>
      <c r="Q561" s="7" t="s">
        <v>25</v>
      </c>
      <c r="R561" s="9" t="e">
        <f t="shared" si="64"/>
        <v>#VALUE!</v>
      </c>
      <c r="S561" s="9">
        <f t="shared" si="65"/>
        <v>-2.6264859422025202</v>
      </c>
      <c r="T561" s="11" t="e">
        <f>AVERAGE($R$3:R560)</f>
        <v>#VALUE!</v>
      </c>
      <c r="U561" s="9">
        <f t="shared" si="66"/>
        <v>-2.6094874822266751</v>
      </c>
      <c r="V561" s="9">
        <f t="shared" si="67"/>
        <v>-1.8486368545016076</v>
      </c>
      <c r="W561" s="9">
        <f t="shared" si="68"/>
        <v>-0.77784908770091232</v>
      </c>
      <c r="X561" s="9" t="e">
        <f t="shared" si="69"/>
        <v>#VALUE!</v>
      </c>
      <c r="Y561" s="12" t="e">
        <f t="shared" si="70"/>
        <v>#VALUE!</v>
      </c>
      <c r="Z561" s="9">
        <f t="shared" si="71"/>
        <v>-1.538461538461533E-2</v>
      </c>
    </row>
    <row r="562" spans="1:26" hidden="1" x14ac:dyDescent="0.25">
      <c r="A562" s="4">
        <v>191709</v>
      </c>
      <c r="B562" s="5">
        <v>8.1199999999999992</v>
      </c>
      <c r="C562" s="5">
        <v>0.65749999999999997</v>
      </c>
      <c r="D562" s="6">
        <v>1.343</v>
      </c>
      <c r="E562" s="5" t="s">
        <v>25</v>
      </c>
      <c r="F562" s="5" t="s">
        <v>25</v>
      </c>
      <c r="G562" s="5" t="s">
        <v>25</v>
      </c>
      <c r="H562" s="5" t="s">
        <v>25</v>
      </c>
      <c r="I562" s="5" t="s">
        <v>25</v>
      </c>
      <c r="J562" s="5" t="s">
        <v>25</v>
      </c>
      <c r="K562" s="10">
        <v>3.1742503778527365E-3</v>
      </c>
      <c r="L562" s="14">
        <v>2.3076923076923217E-2</v>
      </c>
      <c r="M562" s="5" t="s">
        <v>25</v>
      </c>
      <c r="N562" s="5" t="s">
        <v>25</v>
      </c>
      <c r="O562" s="13">
        <v>2.9344195462700003E-3</v>
      </c>
      <c r="P562" s="5" t="s">
        <v>25</v>
      </c>
      <c r="Q562" s="7" t="s">
        <v>25</v>
      </c>
      <c r="R562" s="9" t="e">
        <f t="shared" si="64"/>
        <v>#VALUE!</v>
      </c>
      <c r="S562" s="9">
        <f t="shared" si="65"/>
        <v>-2.5794621320331772</v>
      </c>
      <c r="T562" s="11" t="e">
        <f>AVERAGE($R$3:R561)</f>
        <v>#VALUE!</v>
      </c>
      <c r="U562" s="9">
        <f t="shared" si="66"/>
        <v>-2.5628998764338049</v>
      </c>
      <c r="V562" s="9">
        <f t="shared" si="67"/>
        <v>-1.8339012087891919</v>
      </c>
      <c r="W562" s="9">
        <f t="shared" si="68"/>
        <v>-0.74556092324398548</v>
      </c>
      <c r="X562" s="9" t="e">
        <f t="shared" si="69"/>
        <v>#VALUE!</v>
      </c>
      <c r="Y562" s="12" t="e">
        <f t="shared" si="70"/>
        <v>#VALUE!</v>
      </c>
      <c r="Z562" s="9">
        <f t="shared" si="71"/>
        <v>1.5625E-2</v>
      </c>
    </row>
    <row r="563" spans="1:26" hidden="1" x14ac:dyDescent="0.25">
      <c r="A563" s="4">
        <v>191710</v>
      </c>
      <c r="B563" s="5">
        <v>7.68</v>
      </c>
      <c r="C563" s="5">
        <v>0.66830000000000001</v>
      </c>
      <c r="D563" s="6">
        <v>1.3220000000000001</v>
      </c>
      <c r="E563" s="5" t="s">
        <v>25</v>
      </c>
      <c r="F563" s="5" t="s">
        <v>25</v>
      </c>
      <c r="G563" s="5" t="s">
        <v>25</v>
      </c>
      <c r="H563" s="5" t="s">
        <v>25</v>
      </c>
      <c r="I563" s="5" t="s">
        <v>25</v>
      </c>
      <c r="J563" s="5" t="s">
        <v>25</v>
      </c>
      <c r="K563" s="10">
        <v>3.4620432662351539E-3</v>
      </c>
      <c r="L563" s="14">
        <v>1.5037593984962294E-2</v>
      </c>
      <c r="M563" s="5" t="s">
        <v>25</v>
      </c>
      <c r="N563" s="5" t="s">
        <v>25</v>
      </c>
      <c r="O563" s="13">
        <v>4.1310602443800004E-3</v>
      </c>
      <c r="P563" s="5" t="s">
        <v>25</v>
      </c>
      <c r="Q563" s="7" t="s">
        <v>25</v>
      </c>
      <c r="R563" s="9" t="e">
        <f t="shared" si="64"/>
        <v>#VALUE!</v>
      </c>
      <c r="S563" s="9">
        <f t="shared" si="65"/>
        <v>-2.513640669103804</v>
      </c>
      <c r="T563" s="11" t="e">
        <f>AVERAGE($R$3:R562)</f>
        <v>#VALUE!</v>
      </c>
      <c r="U563" s="9">
        <f t="shared" si="66"/>
        <v>-2.497348258638699</v>
      </c>
      <c r="V563" s="9">
        <f t="shared" si="67"/>
        <v>-1.7994242366324862</v>
      </c>
      <c r="W563" s="9">
        <f t="shared" si="68"/>
        <v>-0.71421643247131805</v>
      </c>
      <c r="X563" s="9" t="e">
        <f t="shared" si="69"/>
        <v>#VALUE!</v>
      </c>
      <c r="Y563" s="12" t="e">
        <f t="shared" si="70"/>
        <v>#VALUE!</v>
      </c>
      <c r="Z563" s="9">
        <f t="shared" si="71"/>
        <v>2.3076923076923217E-2</v>
      </c>
    </row>
    <row r="564" spans="1:26" hidden="1" x14ac:dyDescent="0.25">
      <c r="A564" s="4">
        <v>191711</v>
      </c>
      <c r="B564" s="5">
        <v>7.04</v>
      </c>
      <c r="C564" s="5">
        <v>0.67920000000000003</v>
      </c>
      <c r="D564" s="6">
        <v>1.3009999999999999</v>
      </c>
      <c r="E564" s="5" t="s">
        <v>25</v>
      </c>
      <c r="F564" s="5" t="s">
        <v>25</v>
      </c>
      <c r="G564" s="5" t="s">
        <v>25</v>
      </c>
      <c r="H564" s="5" t="s">
        <v>25</v>
      </c>
      <c r="I564" s="5" t="s">
        <v>25</v>
      </c>
      <c r="J564" s="5" t="s">
        <v>25</v>
      </c>
      <c r="K564" s="10">
        <v>3.6096293628415221E-3</v>
      </c>
      <c r="L564" s="14">
        <v>0</v>
      </c>
      <c r="M564" s="5" t="s">
        <v>25</v>
      </c>
      <c r="N564" s="5" t="s">
        <v>25</v>
      </c>
      <c r="O564" s="13">
        <v>5.5457055413300005E-3</v>
      </c>
      <c r="P564" s="5" t="s">
        <v>25</v>
      </c>
      <c r="Q564" s="7" t="s">
        <v>25</v>
      </c>
      <c r="R564" s="9" t="e">
        <f t="shared" si="64"/>
        <v>#VALUE!</v>
      </c>
      <c r="S564" s="9">
        <f t="shared" si="65"/>
        <v>-2.4416376516246934</v>
      </c>
      <c r="T564" s="11" t="e">
        <f>AVERAGE($R$3:R563)</f>
        <v>#VALUE!</v>
      </c>
      <c r="U564" s="9">
        <f t="shared" si="66"/>
        <v>-2.4254591911445802</v>
      </c>
      <c r="V564" s="9">
        <f t="shared" si="67"/>
        <v>-1.7594738057300863</v>
      </c>
      <c r="W564" s="9">
        <f t="shared" si="68"/>
        <v>-0.68216384589460721</v>
      </c>
      <c r="X564" s="9" t="e">
        <f t="shared" si="69"/>
        <v>#VALUE!</v>
      </c>
      <c r="Y564" s="12" t="e">
        <f t="shared" si="70"/>
        <v>#VALUE!</v>
      </c>
      <c r="Z564" s="9">
        <f t="shared" si="71"/>
        <v>1.5037593984962294E-2</v>
      </c>
    </row>
    <row r="565" spans="1:26" hidden="1" x14ac:dyDescent="0.25">
      <c r="A565" s="4">
        <v>191712</v>
      </c>
      <c r="B565" s="5">
        <v>6.8</v>
      </c>
      <c r="C565" s="5">
        <v>0.69</v>
      </c>
      <c r="D565" s="6">
        <v>1.28</v>
      </c>
      <c r="E565" s="5" t="s">
        <v>25</v>
      </c>
      <c r="F565" s="5" t="s">
        <v>25</v>
      </c>
      <c r="G565" s="5" t="s">
        <v>25</v>
      </c>
      <c r="H565" s="5" t="s">
        <v>25</v>
      </c>
      <c r="I565" s="5" t="s">
        <v>25</v>
      </c>
      <c r="J565" s="5" t="s">
        <v>25</v>
      </c>
      <c r="K565" s="10">
        <v>3.6539051918234328E-3</v>
      </c>
      <c r="L565" s="14">
        <v>1.4814814814814836E-2</v>
      </c>
      <c r="M565" s="5" t="s">
        <v>25</v>
      </c>
      <c r="N565" s="5" t="s">
        <v>25</v>
      </c>
      <c r="O565" s="13">
        <v>8.8776874760099992E-3</v>
      </c>
      <c r="P565" s="5" t="s">
        <v>25</v>
      </c>
      <c r="Q565" s="7" t="s">
        <v>25</v>
      </c>
      <c r="R565" s="9" t="e">
        <f t="shared" si="64"/>
        <v>#VALUE!</v>
      </c>
      <c r="S565" s="9">
        <f t="shared" si="65"/>
        <v>-2.3384478141549505</v>
      </c>
      <c r="T565" s="11" t="e">
        <f>AVERAGE($R$3:R564)</f>
        <v>#VALUE!</v>
      </c>
      <c r="U565" s="9">
        <f t="shared" si="66"/>
        <v>-2.3226718515607829</v>
      </c>
      <c r="V565" s="9">
        <f t="shared" si="67"/>
        <v>-1.6884749706395827</v>
      </c>
      <c r="W565" s="9">
        <f t="shared" si="68"/>
        <v>-0.64997284351536755</v>
      </c>
      <c r="X565" s="9" t="e">
        <f t="shared" si="69"/>
        <v>#VALUE!</v>
      </c>
      <c r="Y565" s="12" t="e">
        <f t="shared" si="70"/>
        <v>#VALUE!</v>
      </c>
      <c r="Z565" s="9">
        <f t="shared" si="71"/>
        <v>0</v>
      </c>
    </row>
    <row r="566" spans="1:26" hidden="1" x14ac:dyDescent="0.25">
      <c r="A566" s="4">
        <v>191801</v>
      </c>
      <c r="B566" s="5">
        <v>7.21</v>
      </c>
      <c r="C566" s="5">
        <v>0.68</v>
      </c>
      <c r="D566" s="6">
        <v>1.256</v>
      </c>
      <c r="E566" s="5" t="s">
        <v>25</v>
      </c>
      <c r="F566" s="5" t="s">
        <v>25</v>
      </c>
      <c r="G566" s="5" t="s">
        <v>25</v>
      </c>
      <c r="H566" s="5" t="s">
        <v>25</v>
      </c>
      <c r="I566" s="5" t="s">
        <v>25</v>
      </c>
      <c r="J566" s="5" t="s">
        <v>25</v>
      </c>
      <c r="K566" s="10">
        <v>3.6981810208053432E-3</v>
      </c>
      <c r="L566" s="14">
        <v>2.1897810218978186E-2</v>
      </c>
      <c r="M566" s="5" t="s">
        <v>25</v>
      </c>
      <c r="N566" s="5" t="s">
        <v>25</v>
      </c>
      <c r="O566" s="13">
        <v>2.2854525413400001E-3</v>
      </c>
      <c r="P566" s="5" t="s">
        <v>25</v>
      </c>
      <c r="Q566" s="7" t="s">
        <v>25</v>
      </c>
      <c r="R566" s="9" t="e">
        <f t="shared" si="64"/>
        <v>#VALUE!</v>
      </c>
      <c r="S566" s="9">
        <f t="shared" si="65"/>
        <v>-2.2879862935728932</v>
      </c>
      <c r="T566" s="11" t="e">
        <f>AVERAGE($R$3:R565)</f>
        <v>#VALUE!</v>
      </c>
      <c r="U566" s="9">
        <f t="shared" si="66"/>
        <v>-2.3025850929940459</v>
      </c>
      <c r="V566" s="9">
        <f t="shared" si="67"/>
        <v>-1.6700625342505353</v>
      </c>
      <c r="W566" s="9">
        <f t="shared" si="68"/>
        <v>-0.61792375932235788</v>
      </c>
      <c r="X566" s="9" t="e">
        <f t="shared" si="69"/>
        <v>#VALUE!</v>
      </c>
      <c r="Y566" s="12" t="e">
        <f t="shared" si="70"/>
        <v>#VALUE!</v>
      </c>
      <c r="Z566" s="9">
        <f t="shared" si="71"/>
        <v>1.4814814814814836E-2</v>
      </c>
    </row>
    <row r="567" spans="1:26" hidden="1" x14ac:dyDescent="0.25">
      <c r="A567" s="4">
        <v>191802</v>
      </c>
      <c r="B567" s="5">
        <v>7.43</v>
      </c>
      <c r="C567" s="5">
        <v>0.67</v>
      </c>
      <c r="D567" s="6">
        <v>1.232</v>
      </c>
      <c r="E567" s="5" t="s">
        <v>25</v>
      </c>
      <c r="F567" s="5" t="s">
        <v>25</v>
      </c>
      <c r="G567" s="5" t="s">
        <v>25</v>
      </c>
      <c r="H567" s="5" t="s">
        <v>25</v>
      </c>
      <c r="I567" s="5" t="s">
        <v>25</v>
      </c>
      <c r="J567" s="5" t="s">
        <v>25</v>
      </c>
      <c r="K567" s="10">
        <v>3.7498361546175717E-3</v>
      </c>
      <c r="L567" s="14">
        <v>7.1428571428571175E-3</v>
      </c>
      <c r="M567" s="5" t="s">
        <v>25</v>
      </c>
      <c r="N567" s="5" t="s">
        <v>25</v>
      </c>
      <c r="O567" s="13">
        <v>1.05697225419E-3</v>
      </c>
      <c r="P567" s="5" t="s">
        <v>25</v>
      </c>
      <c r="Q567" s="7" t="s">
        <v>25</v>
      </c>
      <c r="R567" s="9" t="e">
        <f t="shared" si="64"/>
        <v>#VALUE!</v>
      </c>
      <c r="S567" s="9">
        <f t="shared" si="65"/>
        <v>-2.3611314321088424</v>
      </c>
      <c r="T567" s="11" t="e">
        <f>AVERAGE($R$3:R566)</f>
        <v>#VALUE!</v>
      </c>
      <c r="U567" s="9">
        <f t="shared" si="66"/>
        <v>-2.3759465178939831</v>
      </c>
      <c r="V567" s="9">
        <f t="shared" si="67"/>
        <v>-1.7475368832508509</v>
      </c>
      <c r="W567" s="9">
        <f t="shared" si="68"/>
        <v>-0.61359454885799158</v>
      </c>
      <c r="X567" s="9" t="e">
        <f t="shared" si="69"/>
        <v>#VALUE!</v>
      </c>
      <c r="Y567" s="12" t="e">
        <f t="shared" si="70"/>
        <v>#VALUE!</v>
      </c>
      <c r="Z567" s="9">
        <f t="shared" si="71"/>
        <v>2.1897810218978186E-2</v>
      </c>
    </row>
    <row r="568" spans="1:26" hidden="1" x14ac:dyDescent="0.25">
      <c r="A568" s="4">
        <v>191803</v>
      </c>
      <c r="B568" s="5">
        <v>7.28</v>
      </c>
      <c r="C568" s="5">
        <v>0.66</v>
      </c>
      <c r="D568" s="6">
        <v>1.208</v>
      </c>
      <c r="E568" s="5" t="s">
        <v>25</v>
      </c>
      <c r="F568" s="5" t="s">
        <v>25</v>
      </c>
      <c r="G568" s="5" t="s">
        <v>25</v>
      </c>
      <c r="H568" s="5" t="s">
        <v>25</v>
      </c>
      <c r="I568" s="5" t="s">
        <v>25</v>
      </c>
      <c r="J568" s="5" t="s">
        <v>25</v>
      </c>
      <c r="K568" s="10">
        <v>3.8310085077510742E-3</v>
      </c>
      <c r="L568" s="14">
        <v>-7.0921985815602939E-3</v>
      </c>
      <c r="M568" s="5" t="s">
        <v>25</v>
      </c>
      <c r="N568" s="5" t="s">
        <v>25</v>
      </c>
      <c r="O568" s="13">
        <v>1.3539408360600002E-3</v>
      </c>
      <c r="P568" s="5" t="s">
        <v>25</v>
      </c>
      <c r="Q568" s="7" t="s">
        <v>25</v>
      </c>
      <c r="R568" s="9" t="e">
        <f t="shared" si="64"/>
        <v>#VALUE!</v>
      </c>
      <c r="S568" s="9">
        <f t="shared" si="65"/>
        <v>-2.406003425326793</v>
      </c>
      <c r="T568" s="11" t="e">
        <f>AVERAGE($R$3:R567)</f>
        <v>#VALUE!</v>
      </c>
      <c r="U568" s="9">
        <f t="shared" si="66"/>
        <v>-2.4210413026913336</v>
      </c>
      <c r="V568" s="9">
        <f t="shared" si="67"/>
        <v>-1.7968869936183398</v>
      </c>
      <c r="W568" s="9">
        <f t="shared" si="68"/>
        <v>-0.6091164317084532</v>
      </c>
      <c r="X568" s="9" t="e">
        <f t="shared" si="69"/>
        <v>#VALUE!</v>
      </c>
      <c r="Y568" s="12" t="e">
        <f t="shared" si="70"/>
        <v>#VALUE!</v>
      </c>
      <c r="Z568" s="9">
        <f t="shared" si="71"/>
        <v>7.1428571428571175E-3</v>
      </c>
    </row>
    <row r="569" spans="1:26" hidden="1" x14ac:dyDescent="0.25">
      <c r="A569" s="4">
        <v>191804</v>
      </c>
      <c r="B569" s="5">
        <v>7.21</v>
      </c>
      <c r="C569" s="5">
        <v>0.65</v>
      </c>
      <c r="D569" s="6">
        <v>1.1830000000000001</v>
      </c>
      <c r="E569" s="5" t="s">
        <v>25</v>
      </c>
      <c r="F569" s="5" t="s">
        <v>25</v>
      </c>
      <c r="G569" s="5" t="s">
        <v>25</v>
      </c>
      <c r="H569" s="5" t="s">
        <v>25</v>
      </c>
      <c r="I569" s="5" t="s">
        <v>25</v>
      </c>
      <c r="J569" s="5" t="s">
        <v>25</v>
      </c>
      <c r="K569" s="10">
        <v>3.9785946043574419E-3</v>
      </c>
      <c r="L569" s="14">
        <v>1.4285714285714235E-2</v>
      </c>
      <c r="M569" s="5" t="s">
        <v>25</v>
      </c>
      <c r="N569" s="5" t="s">
        <v>25</v>
      </c>
      <c r="O569" s="13">
        <v>1.1309040160100003E-3</v>
      </c>
      <c r="P569" s="5" t="s">
        <v>25</v>
      </c>
      <c r="Q569" s="7" t="s">
        <v>25</v>
      </c>
      <c r="R569" s="9" t="e">
        <f t="shared" si="64"/>
        <v>#VALUE!</v>
      </c>
      <c r="S569" s="9">
        <f t="shared" si="65"/>
        <v>-2.4006463061702603</v>
      </c>
      <c r="T569" s="11" t="e">
        <f>AVERAGE($R$3:R568)</f>
        <v>#VALUE!</v>
      </c>
      <c r="U569" s="9">
        <f t="shared" si="66"/>
        <v>-2.4159137783010487</v>
      </c>
      <c r="V569" s="9">
        <f t="shared" si="67"/>
        <v>-1.7961647626959714</v>
      </c>
      <c r="W569" s="9">
        <f t="shared" si="68"/>
        <v>-0.60448154347428895</v>
      </c>
      <c r="X569" s="9" t="e">
        <f t="shared" si="69"/>
        <v>#VALUE!</v>
      </c>
      <c r="Y569" s="12" t="e">
        <f t="shared" si="70"/>
        <v>#VALUE!</v>
      </c>
      <c r="Z569" s="9">
        <f t="shared" si="71"/>
        <v>-7.0921985815602939E-3</v>
      </c>
    </row>
    <row r="570" spans="1:26" hidden="1" x14ac:dyDescent="0.25">
      <c r="A570" s="4">
        <v>191805</v>
      </c>
      <c r="B570" s="5">
        <v>7.44</v>
      </c>
      <c r="C570" s="5">
        <v>0.64</v>
      </c>
      <c r="D570" s="6">
        <v>1.159</v>
      </c>
      <c r="E570" s="5" t="s">
        <v>25</v>
      </c>
      <c r="F570" s="5" t="s">
        <v>25</v>
      </c>
      <c r="G570" s="5" t="s">
        <v>25</v>
      </c>
      <c r="H570" s="5" t="s">
        <v>25</v>
      </c>
      <c r="I570" s="5" t="s">
        <v>25</v>
      </c>
      <c r="J570" s="5" t="s">
        <v>25</v>
      </c>
      <c r="K570" s="10">
        <v>4.0007325188483982E-3</v>
      </c>
      <c r="L570" s="14">
        <v>2.1126760563380254E-2</v>
      </c>
      <c r="M570" s="5" t="s">
        <v>25</v>
      </c>
      <c r="N570" s="5" t="s">
        <v>25</v>
      </c>
      <c r="O570" s="13">
        <v>1.4640576146E-3</v>
      </c>
      <c r="P570" s="5" t="s">
        <v>25</v>
      </c>
      <c r="Q570" s="7" t="s">
        <v>25</v>
      </c>
      <c r="R570" s="9" t="e">
        <f t="shared" si="64"/>
        <v>#VALUE!</v>
      </c>
      <c r="S570" s="9">
        <f t="shared" si="65"/>
        <v>-2.4062518673893121</v>
      </c>
      <c r="T570" s="11" t="e">
        <f>AVERAGE($R$3:R569)</f>
        <v>#VALUE!</v>
      </c>
      <c r="U570" s="9">
        <f t="shared" si="66"/>
        <v>-2.4217560539252774</v>
      </c>
      <c r="V570" s="9">
        <f t="shared" si="67"/>
        <v>-1.8074153663006081</v>
      </c>
      <c r="W570" s="9">
        <f t="shared" si="68"/>
        <v>-0.59883650108870401</v>
      </c>
      <c r="X570" s="9" t="e">
        <f t="shared" si="69"/>
        <v>#VALUE!</v>
      </c>
      <c r="Y570" s="12" t="e">
        <f t="shared" si="70"/>
        <v>#VALUE!</v>
      </c>
      <c r="Z570" s="9">
        <f t="shared" si="71"/>
        <v>1.4285714285714235E-2</v>
      </c>
    </row>
    <row r="571" spans="1:26" hidden="1" x14ac:dyDescent="0.25">
      <c r="A571" s="4">
        <v>191806</v>
      </c>
      <c r="B571" s="5">
        <v>7.45</v>
      </c>
      <c r="C571" s="5">
        <v>0.63</v>
      </c>
      <c r="D571" s="6">
        <v>1.135</v>
      </c>
      <c r="E571" s="5" t="s">
        <v>25</v>
      </c>
      <c r="F571" s="5" t="s">
        <v>25</v>
      </c>
      <c r="G571" s="5" t="s">
        <v>25</v>
      </c>
      <c r="H571" s="5" t="s">
        <v>25</v>
      </c>
      <c r="I571" s="5" t="s">
        <v>25</v>
      </c>
      <c r="J571" s="5" t="s">
        <v>25</v>
      </c>
      <c r="K571" s="10">
        <v>3.9785946043574419E-3</v>
      </c>
      <c r="L571" s="14">
        <v>1.379310344827589E-2</v>
      </c>
      <c r="M571" s="5" t="s">
        <v>25</v>
      </c>
      <c r="N571" s="5" t="s">
        <v>25</v>
      </c>
      <c r="O571" s="13">
        <v>5.5249107898000017E-4</v>
      </c>
      <c r="P571" s="5" t="s">
        <v>25</v>
      </c>
      <c r="Q571" s="7" t="s">
        <v>25</v>
      </c>
      <c r="R571" s="9" t="e">
        <f t="shared" si="64"/>
        <v>#VALUE!</v>
      </c>
      <c r="S571" s="9">
        <f t="shared" si="65"/>
        <v>-2.4531579514734201</v>
      </c>
      <c r="T571" s="11" t="e">
        <f>AVERAGE($R$3:R570)</f>
        <v>#VALUE!</v>
      </c>
      <c r="U571" s="9">
        <f t="shared" si="66"/>
        <v>-2.4689063084415594</v>
      </c>
      <c r="V571" s="9">
        <f t="shared" si="67"/>
        <v>-1.8593132844873859</v>
      </c>
      <c r="W571" s="9">
        <f t="shared" si="68"/>
        <v>-0.59384466698603422</v>
      </c>
      <c r="X571" s="9" t="e">
        <f t="shared" si="69"/>
        <v>#VALUE!</v>
      </c>
      <c r="Y571" s="12" t="e">
        <f t="shared" si="70"/>
        <v>#VALUE!</v>
      </c>
      <c r="Z571" s="9">
        <f t="shared" si="71"/>
        <v>2.1126760563380254E-2</v>
      </c>
    </row>
    <row r="572" spans="1:26" hidden="1" x14ac:dyDescent="0.25">
      <c r="A572" s="4">
        <v>191807</v>
      </c>
      <c r="B572" s="5">
        <v>7.51</v>
      </c>
      <c r="C572" s="5">
        <v>0.62</v>
      </c>
      <c r="D572" s="6">
        <v>1.111</v>
      </c>
      <c r="E572" s="5" t="s">
        <v>25</v>
      </c>
      <c r="F572" s="5" t="s">
        <v>25</v>
      </c>
      <c r="G572" s="5" t="s">
        <v>25</v>
      </c>
      <c r="H572" s="5" t="s">
        <v>25</v>
      </c>
      <c r="I572" s="5" t="s">
        <v>25</v>
      </c>
      <c r="J572" s="5" t="s">
        <v>25</v>
      </c>
      <c r="K572" s="10">
        <v>3.9785946043574419E-3</v>
      </c>
      <c r="L572" s="14">
        <v>2.7210884353741527E-2</v>
      </c>
      <c r="M572" s="5" t="s">
        <v>25</v>
      </c>
      <c r="N572" s="5" t="s">
        <v>25</v>
      </c>
      <c r="O572" s="13">
        <v>7.4010486681000019E-4</v>
      </c>
      <c r="P572" s="5" t="s">
        <v>25</v>
      </c>
      <c r="Q572" s="7" t="s">
        <v>25</v>
      </c>
      <c r="R572" s="9" t="e">
        <f t="shared" si="64"/>
        <v>#VALUE!</v>
      </c>
      <c r="S572" s="9">
        <f t="shared" si="65"/>
        <v>-2.4702494919880271</v>
      </c>
      <c r="T572" s="11" t="e">
        <f>AVERAGE($R$3:R571)</f>
        <v>#VALUE!</v>
      </c>
      <c r="U572" s="9">
        <f t="shared" si="66"/>
        <v>-2.486249833334468</v>
      </c>
      <c r="V572" s="9">
        <f t="shared" si="67"/>
        <v>-1.8815813814581024</v>
      </c>
      <c r="W572" s="9">
        <f t="shared" si="68"/>
        <v>-0.58866811052992474</v>
      </c>
      <c r="X572" s="9" t="e">
        <f t="shared" si="69"/>
        <v>#VALUE!</v>
      </c>
      <c r="Y572" s="12" t="e">
        <f t="shared" si="70"/>
        <v>#VALUE!</v>
      </c>
      <c r="Z572" s="9">
        <f t="shared" si="71"/>
        <v>1.379310344827589E-2</v>
      </c>
    </row>
    <row r="573" spans="1:26" hidden="1" x14ac:dyDescent="0.25">
      <c r="A573" s="4">
        <v>191808</v>
      </c>
      <c r="B573" s="5">
        <v>7.58</v>
      </c>
      <c r="C573" s="5">
        <v>0.61</v>
      </c>
      <c r="D573" s="6">
        <v>1.087</v>
      </c>
      <c r="E573" s="5" t="s">
        <v>25</v>
      </c>
      <c r="F573" s="5" t="s">
        <v>25</v>
      </c>
      <c r="G573" s="5" t="s">
        <v>25</v>
      </c>
      <c r="H573" s="5" t="s">
        <v>25</v>
      </c>
      <c r="I573" s="5" t="s">
        <v>25</v>
      </c>
      <c r="J573" s="5" t="s">
        <v>25</v>
      </c>
      <c r="K573" s="10">
        <v>3.9785946043574419E-3</v>
      </c>
      <c r="L573" s="14">
        <v>1.9867549668874274E-2</v>
      </c>
      <c r="M573" s="5" t="s">
        <v>25</v>
      </c>
      <c r="N573" s="5" t="s">
        <v>25</v>
      </c>
      <c r="O573" s="13">
        <v>4.0993225191000003E-4</v>
      </c>
      <c r="P573" s="5" t="s">
        <v>25</v>
      </c>
      <c r="Q573" s="7" t="s">
        <v>25</v>
      </c>
      <c r="R573" s="9" t="e">
        <f t="shared" si="64"/>
        <v>#VALUE!</v>
      </c>
      <c r="S573" s="9">
        <f t="shared" si="65"/>
        <v>-2.4942712667190432</v>
      </c>
      <c r="T573" s="11" t="e">
        <f>AVERAGE($R$3:R572)</f>
        <v>#VALUE!</v>
      </c>
      <c r="U573" s="9">
        <f t="shared" si="66"/>
        <v>-2.5105317875908235</v>
      </c>
      <c r="V573" s="9">
        <f t="shared" si="67"/>
        <v>-1.9109749551185506</v>
      </c>
      <c r="W573" s="9">
        <f t="shared" si="68"/>
        <v>-0.58329631160049278</v>
      </c>
      <c r="X573" s="9" t="e">
        <f t="shared" si="69"/>
        <v>#VALUE!</v>
      </c>
      <c r="Y573" s="12" t="e">
        <f t="shared" si="70"/>
        <v>#VALUE!</v>
      </c>
      <c r="Z573" s="9">
        <f t="shared" si="71"/>
        <v>2.7210884353741527E-2</v>
      </c>
    </row>
    <row r="574" spans="1:26" hidden="1" x14ac:dyDescent="0.25">
      <c r="A574" s="4">
        <v>191809</v>
      </c>
      <c r="B574" s="5">
        <v>7.54</v>
      </c>
      <c r="C574" s="5">
        <v>0.6</v>
      </c>
      <c r="D574" s="6">
        <v>1.0629999999999999</v>
      </c>
      <c r="E574" s="5" t="s">
        <v>25</v>
      </c>
      <c r="F574" s="5" t="s">
        <v>25</v>
      </c>
      <c r="G574" s="5" t="s">
        <v>25</v>
      </c>
      <c r="H574" s="5" t="s">
        <v>25</v>
      </c>
      <c r="I574" s="5" t="s">
        <v>25</v>
      </c>
      <c r="J574" s="5" t="s">
        <v>25</v>
      </c>
      <c r="K574" s="10">
        <v>4.0228704333393536E-3</v>
      </c>
      <c r="L574" s="14">
        <v>1.9480519480519431E-2</v>
      </c>
      <c r="M574" s="5" t="s">
        <v>25</v>
      </c>
      <c r="N574" s="5" t="s">
        <v>25</v>
      </c>
      <c r="O574" s="13">
        <v>9.0238526510000013E-4</v>
      </c>
      <c r="P574" s="5" t="s">
        <v>25</v>
      </c>
      <c r="Q574" s="7" t="s">
        <v>25</v>
      </c>
      <c r="R574" s="9" t="e">
        <f t="shared" si="64"/>
        <v>#VALUE!</v>
      </c>
      <c r="S574" s="9">
        <f t="shared" si="65"/>
        <v>-2.5198095214690603</v>
      </c>
      <c r="T574" s="11" t="e">
        <f>AVERAGE($R$3:R573)</f>
        <v>#VALUE!</v>
      </c>
      <c r="U574" s="9">
        <f t="shared" si="66"/>
        <v>-2.5363388234202713</v>
      </c>
      <c r="V574" s="9">
        <f t="shared" si="67"/>
        <v>-1.9420915915152079</v>
      </c>
      <c r="W574" s="9">
        <f t="shared" si="68"/>
        <v>-0.57771792995385252</v>
      </c>
      <c r="X574" s="9" t="e">
        <f t="shared" si="69"/>
        <v>#VALUE!</v>
      </c>
      <c r="Y574" s="12" t="e">
        <f t="shared" si="70"/>
        <v>#VALUE!</v>
      </c>
      <c r="Z574" s="9">
        <f t="shared" si="71"/>
        <v>1.9867549668874274E-2</v>
      </c>
    </row>
    <row r="575" spans="1:26" hidden="1" x14ac:dyDescent="0.25">
      <c r="A575" s="4">
        <v>191810</v>
      </c>
      <c r="B575" s="5">
        <v>7.86</v>
      </c>
      <c r="C575" s="5">
        <v>0.59</v>
      </c>
      <c r="D575" s="6">
        <v>1.038</v>
      </c>
      <c r="E575" s="5" t="s">
        <v>25</v>
      </c>
      <c r="F575" s="5" t="s">
        <v>25</v>
      </c>
      <c r="G575" s="5" t="s">
        <v>25</v>
      </c>
      <c r="H575" s="5" t="s">
        <v>25</v>
      </c>
      <c r="I575" s="5" t="s">
        <v>25</v>
      </c>
      <c r="J575" s="5" t="s">
        <v>25</v>
      </c>
      <c r="K575" s="10">
        <v>4.0671462623212635E-3</v>
      </c>
      <c r="L575" s="14">
        <v>1.9108280254777066E-2</v>
      </c>
      <c r="M575" s="5" t="s">
        <v>25</v>
      </c>
      <c r="N575" s="5" t="s">
        <v>25</v>
      </c>
      <c r="O575" s="13">
        <v>1.9907847605399997E-3</v>
      </c>
      <c r="P575" s="5" t="s">
        <v>25</v>
      </c>
      <c r="Q575" s="7" t="s">
        <v>25</v>
      </c>
      <c r="R575" s="9" t="e">
        <f t="shared" si="64"/>
        <v>#VALUE!</v>
      </c>
      <c r="S575" s="9">
        <f t="shared" si="65"/>
        <v>-2.5310478057858559</v>
      </c>
      <c r="T575" s="11" t="e">
        <f>AVERAGE($R$3:R574)</f>
        <v>#VALUE!</v>
      </c>
      <c r="U575" s="9">
        <f t="shared" si="66"/>
        <v>-2.547854924102237</v>
      </c>
      <c r="V575" s="9">
        <f t="shared" si="67"/>
        <v>-1.9591270826600542</v>
      </c>
      <c r="W575" s="9">
        <f t="shared" si="68"/>
        <v>-0.57192072312580156</v>
      </c>
      <c r="X575" s="9" t="e">
        <f t="shared" si="69"/>
        <v>#VALUE!</v>
      </c>
      <c r="Y575" s="12" t="e">
        <f t="shared" si="70"/>
        <v>#VALUE!</v>
      </c>
      <c r="Z575" s="9">
        <f t="shared" si="71"/>
        <v>1.9480519480519431E-2</v>
      </c>
    </row>
    <row r="576" spans="1:26" hidden="1" x14ac:dyDescent="0.25">
      <c r="A576" s="4">
        <v>191811</v>
      </c>
      <c r="B576" s="5">
        <v>8.06</v>
      </c>
      <c r="C576" s="5">
        <v>0.57999999999999996</v>
      </c>
      <c r="D576" s="6">
        <v>1.014</v>
      </c>
      <c r="E576" s="5" t="s">
        <v>25</v>
      </c>
      <c r="F576" s="5" t="s">
        <v>25</v>
      </c>
      <c r="G576" s="5" t="s">
        <v>25</v>
      </c>
      <c r="H576" s="5" t="s">
        <v>25</v>
      </c>
      <c r="I576" s="5" t="s">
        <v>25</v>
      </c>
      <c r="J576" s="5" t="s">
        <v>25</v>
      </c>
      <c r="K576" s="10">
        <v>4.0671462623212635E-3</v>
      </c>
      <c r="L576" s="14">
        <v>1.8750000000000044E-2</v>
      </c>
      <c r="M576" s="5" t="s">
        <v>25</v>
      </c>
      <c r="N576" s="5" t="s">
        <v>25</v>
      </c>
      <c r="O576" s="13">
        <v>2.3849318812099998E-3</v>
      </c>
      <c r="P576" s="5" t="s">
        <v>25</v>
      </c>
      <c r="Q576" s="7" t="s">
        <v>25</v>
      </c>
      <c r="R576" s="9" t="e">
        <f t="shared" si="64"/>
        <v>#VALUE!</v>
      </c>
      <c r="S576" s="9">
        <f t="shared" si="65"/>
        <v>-2.5894193485234873</v>
      </c>
      <c r="T576" s="11" t="e">
        <f>AVERAGE($R$3:R575)</f>
        <v>#VALUE!</v>
      </c>
      <c r="U576" s="9">
        <f t="shared" si="66"/>
        <v>-2.6065137818827875</v>
      </c>
      <c r="V576" s="9">
        <f t="shared" si="67"/>
        <v>-2.0244908216974182</v>
      </c>
      <c r="W576" s="9">
        <f t="shared" si="68"/>
        <v>-0.56492852682606887</v>
      </c>
      <c r="X576" s="9" t="e">
        <f t="shared" si="69"/>
        <v>#VALUE!</v>
      </c>
      <c r="Y576" s="12" t="e">
        <f t="shared" si="70"/>
        <v>#VALUE!</v>
      </c>
      <c r="Z576" s="9">
        <f t="shared" si="71"/>
        <v>1.9108280254777066E-2</v>
      </c>
    </row>
    <row r="577" spans="1:26" hidden="1" x14ac:dyDescent="0.25">
      <c r="A577" s="4">
        <v>191812</v>
      </c>
      <c r="B577" s="5">
        <v>7.9</v>
      </c>
      <c r="C577" s="5">
        <v>0.56999999999999995</v>
      </c>
      <c r="D577" s="6">
        <v>0.99</v>
      </c>
      <c r="E577" s="5" t="s">
        <v>25</v>
      </c>
      <c r="F577" s="5" t="s">
        <v>25</v>
      </c>
      <c r="G577" s="5" t="s">
        <v>25</v>
      </c>
      <c r="H577" s="5" t="s">
        <v>25</v>
      </c>
      <c r="I577" s="5" t="s">
        <v>25</v>
      </c>
      <c r="J577" s="5" t="s">
        <v>25</v>
      </c>
      <c r="K577" s="10">
        <v>4.0450083478303081E-3</v>
      </c>
      <c r="L577" s="14">
        <v>1.2269938650306678E-2</v>
      </c>
      <c r="M577" s="5" t="s">
        <v>25</v>
      </c>
      <c r="N577" s="5" t="s">
        <v>25</v>
      </c>
      <c r="O577" s="13">
        <v>1.0893005967099998E-3</v>
      </c>
      <c r="P577" s="5" t="s">
        <v>25</v>
      </c>
      <c r="Q577" s="7" t="s">
        <v>25</v>
      </c>
      <c r="R577" s="9" t="e">
        <f t="shared" si="64"/>
        <v>#VALUE!</v>
      </c>
      <c r="S577" s="9">
        <f t="shared" si="65"/>
        <v>-2.6316407319602093</v>
      </c>
      <c r="T577" s="11" t="e">
        <f>AVERAGE($R$3:R576)</f>
        <v>#VALUE!</v>
      </c>
      <c r="U577" s="9">
        <f t="shared" si="66"/>
        <v>-2.6490324746720786</v>
      </c>
      <c r="V577" s="9">
        <f t="shared" si="67"/>
        <v>-2.0730106513495454</v>
      </c>
      <c r="W577" s="9">
        <f t="shared" si="68"/>
        <v>-0.55863008061066355</v>
      </c>
      <c r="X577" s="9" t="e">
        <f t="shared" si="69"/>
        <v>#VALUE!</v>
      </c>
      <c r="Y577" s="12" t="e">
        <f t="shared" si="70"/>
        <v>#VALUE!</v>
      </c>
      <c r="Z577" s="9">
        <f t="shared" si="71"/>
        <v>1.8750000000000044E-2</v>
      </c>
    </row>
    <row r="578" spans="1:26" hidden="1" x14ac:dyDescent="0.25">
      <c r="A578" s="4">
        <v>191901</v>
      </c>
      <c r="B578" s="5">
        <v>7.85</v>
      </c>
      <c r="C578" s="5">
        <v>0.56669999999999998</v>
      </c>
      <c r="D578" s="6">
        <v>0.98499999999999999</v>
      </c>
      <c r="E578" s="5" t="s">
        <v>25</v>
      </c>
      <c r="F578" s="5" t="s">
        <v>25</v>
      </c>
      <c r="G578" s="5">
        <v>5.3499999999999999E-2</v>
      </c>
      <c r="H578" s="5">
        <v>7.1199999999999999E-2</v>
      </c>
      <c r="I578" s="5">
        <v>4.6300000000000001E-2</v>
      </c>
      <c r="J578" s="5" t="s">
        <v>25</v>
      </c>
      <c r="K578" s="10">
        <v>3.9269394705452139E-3</v>
      </c>
      <c r="L578" s="14">
        <v>0</v>
      </c>
      <c r="M578" s="5" t="s">
        <v>25</v>
      </c>
      <c r="N578" s="5" t="s">
        <v>25</v>
      </c>
      <c r="O578" s="13">
        <v>7.6581854937999997E-4</v>
      </c>
      <c r="P578" s="5" t="s">
        <v>25</v>
      </c>
      <c r="Q578" s="7" t="s">
        <v>25</v>
      </c>
      <c r="R578" s="9" t="e">
        <f t="shared" si="64"/>
        <v>#VALUE!</v>
      </c>
      <c r="S578" s="9">
        <f t="shared" si="65"/>
        <v>-2.6289816776265171</v>
      </c>
      <c r="T578" s="11" t="e">
        <f>AVERAGE($R$3:R577)</f>
        <v>#VALUE!</v>
      </c>
      <c r="U578" s="9">
        <f t="shared" si="66"/>
        <v>-2.6347879752795396</v>
      </c>
      <c r="V578" s="9">
        <f t="shared" si="67"/>
        <v>-2.0769130953264776</v>
      </c>
      <c r="W578" s="9">
        <f t="shared" si="68"/>
        <v>-0.55206858230003986</v>
      </c>
      <c r="X578" s="9" t="e">
        <f t="shared" si="69"/>
        <v>#VALUE!</v>
      </c>
      <c r="Y578" s="12" t="e">
        <f t="shared" si="70"/>
        <v>#VALUE!</v>
      </c>
      <c r="Z578" s="9">
        <f t="shared" si="71"/>
        <v>1.2269938650306678E-2</v>
      </c>
    </row>
    <row r="579" spans="1:26" hidden="1" x14ac:dyDescent="0.25">
      <c r="A579" s="4">
        <v>191902</v>
      </c>
      <c r="B579" s="5">
        <v>7.88</v>
      </c>
      <c r="C579" s="5">
        <v>0.56330000000000002</v>
      </c>
      <c r="D579" s="6">
        <v>0.98</v>
      </c>
      <c r="E579" s="5" t="s">
        <v>25</v>
      </c>
      <c r="F579" s="5" t="s">
        <v>25</v>
      </c>
      <c r="G579" s="5">
        <v>5.3499999999999999E-2</v>
      </c>
      <c r="H579" s="5">
        <v>7.2000000000000008E-2</v>
      </c>
      <c r="I579" s="5">
        <v>4.7E-2</v>
      </c>
      <c r="J579" s="5" t="s">
        <v>25</v>
      </c>
      <c r="K579" s="10">
        <v>3.5136984000473824E-3</v>
      </c>
      <c r="L579" s="14">
        <v>-1.8181818181818188E-2</v>
      </c>
      <c r="M579" s="5" t="s">
        <v>25</v>
      </c>
      <c r="N579" s="5" t="s">
        <v>25</v>
      </c>
      <c r="O579" s="13">
        <v>6.462952216999999E-4</v>
      </c>
      <c r="P579" s="5" t="s">
        <v>25</v>
      </c>
      <c r="Q579" s="7" t="s">
        <v>25</v>
      </c>
      <c r="R579" s="9" t="e">
        <f t="shared" si="64"/>
        <v>#VALUE!</v>
      </c>
      <c r="S579" s="9">
        <f t="shared" si="65"/>
        <v>-2.6284387476008804</v>
      </c>
      <c r="T579" s="11" t="e">
        <f>AVERAGE($R$3:R578)</f>
        <v>#VALUE!</v>
      </c>
      <c r="U579" s="9">
        <f t="shared" si="66"/>
        <v>-2.6344564648757856</v>
      </c>
      <c r="V579" s="9">
        <f t="shared" si="67"/>
        <v>-2.0756271696043651</v>
      </c>
      <c r="W579" s="9">
        <f t="shared" si="68"/>
        <v>-0.55281157799651537</v>
      </c>
      <c r="X579" s="9" t="e">
        <f t="shared" si="69"/>
        <v>#VALUE!</v>
      </c>
      <c r="Y579" s="12">
        <f t="shared" si="70"/>
        <v>1.77E-2</v>
      </c>
      <c r="Z579" s="9">
        <f t="shared" si="71"/>
        <v>0</v>
      </c>
    </row>
    <row r="580" spans="1:26" hidden="1" x14ac:dyDescent="0.25">
      <c r="A580" s="4">
        <v>191903</v>
      </c>
      <c r="B580" s="5">
        <v>8.1199999999999992</v>
      </c>
      <c r="C580" s="5">
        <v>0.56000000000000005</v>
      </c>
      <c r="D580" s="6">
        <v>0.97499999999999998</v>
      </c>
      <c r="E580" s="5" t="s">
        <v>25</v>
      </c>
      <c r="F580" s="5" t="s">
        <v>25</v>
      </c>
      <c r="G580" s="5">
        <v>5.3899999999999997E-2</v>
      </c>
      <c r="H580" s="5">
        <v>7.1500000000000008E-2</v>
      </c>
      <c r="I580" s="5">
        <v>4.7300000000000002E-2</v>
      </c>
      <c r="J580" s="5" t="s">
        <v>25</v>
      </c>
      <c r="K580" s="10">
        <v>3.4620432662351539E-3</v>
      </c>
      <c r="L580" s="14">
        <v>1.2345679012345734E-2</v>
      </c>
      <c r="M580" s="5" t="s">
        <v>25</v>
      </c>
      <c r="N580" s="5" t="s">
        <v>25</v>
      </c>
      <c r="O580" s="13">
        <v>1.1589943437799999E-3</v>
      </c>
      <c r="P580" s="5" t="s">
        <v>25</v>
      </c>
      <c r="Q580" s="7" t="s">
        <v>25</v>
      </c>
      <c r="R580" s="9" t="e">
        <f t="shared" ref="R580:R643" si="72">LN(1+P580)-LN(1+K579)</f>
        <v>#VALUE!</v>
      </c>
      <c r="S580" s="9">
        <f t="shared" ref="S580:S643" si="73">LN(C579)-LN(B579)</f>
        <v>-2.6382708369512566</v>
      </c>
      <c r="T580" s="11" t="e">
        <f>AVERAGE($R$3:R579)</f>
        <v>#VALUE!</v>
      </c>
      <c r="U580" s="9">
        <f t="shared" ref="U580:U643" si="74">LN(C580)-LN(B579)</f>
        <v>-2.6441463991227301</v>
      </c>
      <c r="V580" s="9">
        <f t="shared" ref="V580:V643" si="75">LN(D579)-LN(B579)</f>
        <v>-2.0845306111873074</v>
      </c>
      <c r="W580" s="9">
        <f t="shared" ref="W580:W643" si="76">LN(C579)-LN(D579)</f>
        <v>-0.55374022576394921</v>
      </c>
      <c r="X580" s="9" t="e">
        <f t="shared" ref="X580:X643" si="77">I579-F579</f>
        <v>#VALUE!</v>
      </c>
      <c r="Y580" s="12">
        <f t="shared" ref="Y580:Y643" si="78">H579-G579</f>
        <v>1.8500000000000009E-2</v>
      </c>
      <c r="Z580" s="9">
        <f t="shared" ref="Z580:Z643" si="79">L579</f>
        <v>-1.8181818181818188E-2</v>
      </c>
    </row>
    <row r="581" spans="1:26" hidden="1" x14ac:dyDescent="0.25">
      <c r="A581" s="4">
        <v>191904</v>
      </c>
      <c r="B581" s="5">
        <v>8.39</v>
      </c>
      <c r="C581" s="5">
        <v>0.55669999999999997</v>
      </c>
      <c r="D581" s="6">
        <v>0.97</v>
      </c>
      <c r="E581" s="5" t="s">
        <v>25</v>
      </c>
      <c r="F581" s="5" t="s">
        <v>25</v>
      </c>
      <c r="G581" s="5">
        <v>5.4400000000000004E-2</v>
      </c>
      <c r="H581" s="5">
        <v>7.2300000000000003E-2</v>
      </c>
      <c r="I581" s="5">
        <v>4.7199999999999999E-2</v>
      </c>
      <c r="J581" s="5" t="s">
        <v>25</v>
      </c>
      <c r="K581" s="10">
        <v>3.6096293628415221E-3</v>
      </c>
      <c r="L581" s="14">
        <v>1.8292682926829285E-2</v>
      </c>
      <c r="M581" s="5" t="s">
        <v>25</v>
      </c>
      <c r="N581" s="5" t="s">
        <v>25</v>
      </c>
      <c r="O581" s="13">
        <v>5.3619467760999994E-4</v>
      </c>
      <c r="P581" s="5" t="s">
        <v>25</v>
      </c>
      <c r="Q581" s="7" t="s">
        <v>25</v>
      </c>
      <c r="R581" s="9" t="e">
        <f t="shared" si="72"/>
        <v>#VALUE!</v>
      </c>
      <c r="S581" s="9">
        <f t="shared" si="73"/>
        <v>-2.6741486494265287</v>
      </c>
      <c r="T581" s="11" t="e">
        <f>AVERAGE($R$3:R580)</f>
        <v>#VALUE!</v>
      </c>
      <c r="U581" s="9">
        <f t="shared" si="74"/>
        <v>-2.6800589379662618</v>
      </c>
      <c r="V581" s="9">
        <f t="shared" si="75"/>
        <v>-2.1196479621578765</v>
      </c>
      <c r="W581" s="9">
        <f t="shared" si="76"/>
        <v>-0.5545006872686522</v>
      </c>
      <c r="X581" s="9" t="e">
        <f t="shared" si="77"/>
        <v>#VALUE!</v>
      </c>
      <c r="Y581" s="12">
        <f t="shared" si="78"/>
        <v>1.7600000000000011E-2</v>
      </c>
      <c r="Z581" s="9">
        <f t="shared" si="79"/>
        <v>1.2345679012345734E-2</v>
      </c>
    </row>
    <row r="582" spans="1:26" hidden="1" x14ac:dyDescent="0.25">
      <c r="A582" s="4">
        <v>191905</v>
      </c>
      <c r="B582" s="5">
        <v>8.9700000000000006</v>
      </c>
      <c r="C582" s="5">
        <v>0.55330000000000001</v>
      </c>
      <c r="D582" s="6">
        <v>0.96499999999999997</v>
      </c>
      <c r="E582" s="5" t="s">
        <v>25</v>
      </c>
      <c r="F582" s="5" t="s">
        <v>25</v>
      </c>
      <c r="G582" s="5">
        <v>5.3899999999999997E-2</v>
      </c>
      <c r="H582" s="5">
        <v>7.0900000000000005E-2</v>
      </c>
      <c r="I582" s="5">
        <v>4.6699999999999998E-2</v>
      </c>
      <c r="J582" s="5" t="s">
        <v>25</v>
      </c>
      <c r="K582" s="10">
        <v>3.6096293628415221E-3</v>
      </c>
      <c r="L582" s="14">
        <v>1.1976047904191489E-2</v>
      </c>
      <c r="M582" s="5" t="s">
        <v>25</v>
      </c>
      <c r="N582" s="5" t="s">
        <v>25</v>
      </c>
      <c r="O582" s="13">
        <v>1.1894273215099999E-3</v>
      </c>
      <c r="P582" s="5" t="s">
        <v>25</v>
      </c>
      <c r="Q582" s="7" t="s">
        <v>25</v>
      </c>
      <c r="R582" s="9" t="e">
        <f t="shared" si="72"/>
        <v>#VALUE!</v>
      </c>
      <c r="S582" s="9">
        <f t="shared" si="73"/>
        <v>-2.7127693042717897</v>
      </c>
      <c r="T582" s="11" t="e">
        <f>AVERAGE($R$3:R581)</f>
        <v>#VALUE!</v>
      </c>
      <c r="U582" s="9">
        <f t="shared" si="74"/>
        <v>-2.7188954495571878</v>
      </c>
      <c r="V582" s="9">
        <f t="shared" si="75"/>
        <v>-2.1574997279638235</v>
      </c>
      <c r="W582" s="9">
        <f t="shared" si="76"/>
        <v>-0.55526957630796647</v>
      </c>
      <c r="X582" s="9" t="e">
        <f t="shared" si="77"/>
        <v>#VALUE!</v>
      </c>
      <c r="Y582" s="12">
        <f t="shared" si="78"/>
        <v>1.7899999999999999E-2</v>
      </c>
      <c r="Z582" s="9">
        <f t="shared" si="79"/>
        <v>1.8292682926829285E-2</v>
      </c>
    </row>
    <row r="583" spans="1:26" hidden="1" x14ac:dyDescent="0.25">
      <c r="A583" s="4">
        <v>191906</v>
      </c>
      <c r="B583" s="5">
        <v>9.2100000000000009</v>
      </c>
      <c r="C583" s="5">
        <v>0.55000000000000004</v>
      </c>
      <c r="D583" s="6">
        <v>0.96</v>
      </c>
      <c r="E583" s="5" t="s">
        <v>25</v>
      </c>
      <c r="F583" s="5" t="s">
        <v>25</v>
      </c>
      <c r="G583" s="5">
        <v>5.4000000000000006E-2</v>
      </c>
      <c r="H583" s="5">
        <v>7.0400000000000004E-2</v>
      </c>
      <c r="I583" s="5">
        <v>4.6900000000000004E-2</v>
      </c>
      <c r="J583" s="5" t="s">
        <v>25</v>
      </c>
      <c r="K583" s="10">
        <v>3.6096293628415221E-3</v>
      </c>
      <c r="L583" s="14">
        <v>0</v>
      </c>
      <c r="M583" s="5" t="s">
        <v>25</v>
      </c>
      <c r="N583" s="5" t="s">
        <v>25</v>
      </c>
      <c r="O583" s="13">
        <v>3.0374267129799999E-3</v>
      </c>
      <c r="P583" s="5" t="s">
        <v>25</v>
      </c>
      <c r="Q583" s="7" t="s">
        <v>25</v>
      </c>
      <c r="R583" s="9" t="e">
        <f t="shared" si="72"/>
        <v>#VALUE!</v>
      </c>
      <c r="S583" s="9">
        <f t="shared" si="73"/>
        <v>-2.7857406051487774</v>
      </c>
      <c r="T583" s="11" t="e">
        <f>AVERAGE($R$3:R582)</f>
        <v>#VALUE!</v>
      </c>
      <c r="U583" s="9">
        <f t="shared" si="74"/>
        <v>-2.7917226768263248</v>
      </c>
      <c r="V583" s="9">
        <f t="shared" si="75"/>
        <v>-2.2295128537138558</v>
      </c>
      <c r="W583" s="9">
        <f t="shared" si="76"/>
        <v>-0.55622775143492176</v>
      </c>
      <c r="X583" s="9" t="e">
        <f t="shared" si="77"/>
        <v>#VALUE!</v>
      </c>
      <c r="Y583" s="12">
        <f t="shared" si="78"/>
        <v>1.7000000000000008E-2</v>
      </c>
      <c r="Z583" s="9">
        <f t="shared" si="79"/>
        <v>1.1976047904191489E-2</v>
      </c>
    </row>
    <row r="584" spans="1:26" hidden="1" x14ac:dyDescent="0.25">
      <c r="A584" s="4">
        <v>191907</v>
      </c>
      <c r="B584" s="5">
        <v>9.51</v>
      </c>
      <c r="C584" s="5">
        <v>0.54669999999999996</v>
      </c>
      <c r="D584" s="6">
        <v>0.95499999999999996</v>
      </c>
      <c r="E584" s="5" t="s">
        <v>25</v>
      </c>
      <c r="F584" s="5" t="s">
        <v>25</v>
      </c>
      <c r="G584" s="5">
        <v>5.4400000000000004E-2</v>
      </c>
      <c r="H584" s="5">
        <v>7.0599999999999996E-2</v>
      </c>
      <c r="I584" s="5">
        <v>4.7199999999999999E-2</v>
      </c>
      <c r="J584" s="5" t="s">
        <v>25</v>
      </c>
      <c r="K584" s="10">
        <v>3.7203189352962985E-3</v>
      </c>
      <c r="L584" s="14">
        <v>2.9585798816567976E-2</v>
      </c>
      <c r="M584" s="5" t="s">
        <v>25</v>
      </c>
      <c r="N584" s="5" t="s">
        <v>25</v>
      </c>
      <c r="O584" s="13">
        <v>1.4470144219700001E-3</v>
      </c>
      <c r="P584" s="5" t="s">
        <v>25</v>
      </c>
      <c r="Q584" s="7" t="s">
        <v>25</v>
      </c>
      <c r="R584" s="9" t="e">
        <f t="shared" si="72"/>
        <v>#VALUE!</v>
      </c>
      <c r="S584" s="9">
        <f t="shared" si="73"/>
        <v>-2.8181268510228357</v>
      </c>
      <c r="T584" s="11" t="e">
        <f>AVERAGE($R$3:R583)</f>
        <v>#VALUE!</v>
      </c>
      <c r="U584" s="9">
        <f t="shared" si="74"/>
        <v>-2.8241449233483991</v>
      </c>
      <c r="V584" s="9">
        <f t="shared" si="75"/>
        <v>-2.2611118447874707</v>
      </c>
      <c r="W584" s="9">
        <f t="shared" si="76"/>
        <v>-0.55701500623536526</v>
      </c>
      <c r="X584" s="9" t="e">
        <f t="shared" si="77"/>
        <v>#VALUE!</v>
      </c>
      <c r="Y584" s="12">
        <f t="shared" si="78"/>
        <v>1.6399999999999998E-2</v>
      </c>
      <c r="Z584" s="9">
        <f t="shared" si="79"/>
        <v>0</v>
      </c>
    </row>
    <row r="585" spans="1:26" hidden="1" x14ac:dyDescent="0.25">
      <c r="A585" s="4">
        <v>191908</v>
      </c>
      <c r="B585" s="5">
        <v>8.8699999999999992</v>
      </c>
      <c r="C585" s="5">
        <v>0.54330000000000001</v>
      </c>
      <c r="D585" s="6">
        <v>0.95</v>
      </c>
      <c r="E585" s="5" t="s">
        <v>25</v>
      </c>
      <c r="F585" s="5" t="s">
        <v>25</v>
      </c>
      <c r="G585" s="5">
        <v>5.5599999999999997E-2</v>
      </c>
      <c r="H585" s="5">
        <v>7.1300000000000002E-2</v>
      </c>
      <c r="I585" s="5">
        <v>4.7800000000000002E-2</v>
      </c>
      <c r="J585" s="5" t="s">
        <v>25</v>
      </c>
      <c r="K585" s="10">
        <v>3.6465258869931142E-3</v>
      </c>
      <c r="L585" s="14">
        <v>1.7241379310344973E-2</v>
      </c>
      <c r="M585" s="5" t="s">
        <v>25</v>
      </c>
      <c r="N585" s="5" t="s">
        <v>25</v>
      </c>
      <c r="O585" s="13">
        <v>6.0892955767700005E-3</v>
      </c>
      <c r="P585" s="5" t="s">
        <v>25</v>
      </c>
      <c r="Q585" s="7" t="s">
        <v>25</v>
      </c>
      <c r="R585" s="9" t="e">
        <f t="shared" si="72"/>
        <v>#VALUE!</v>
      </c>
      <c r="S585" s="9">
        <f t="shared" si="73"/>
        <v>-2.8561989496384825</v>
      </c>
      <c r="T585" s="11" t="e">
        <f>AVERAGE($R$3:R584)</f>
        <v>#VALUE!</v>
      </c>
      <c r="U585" s="9">
        <f t="shared" si="74"/>
        <v>-2.8624375019819586</v>
      </c>
      <c r="V585" s="9">
        <f t="shared" si="75"/>
        <v>-2.2983878150587058</v>
      </c>
      <c r="W585" s="9">
        <f t="shared" si="76"/>
        <v>-0.55781113457977671</v>
      </c>
      <c r="X585" s="9" t="e">
        <f t="shared" si="77"/>
        <v>#VALUE!</v>
      </c>
      <c r="Y585" s="12">
        <f t="shared" si="78"/>
        <v>1.6199999999999992E-2</v>
      </c>
      <c r="Z585" s="9">
        <f t="shared" si="79"/>
        <v>2.9585798816567976E-2</v>
      </c>
    </row>
    <row r="586" spans="1:26" hidden="1" x14ac:dyDescent="0.25">
      <c r="A586" s="4">
        <v>191909</v>
      </c>
      <c r="B586" s="5">
        <v>9.01</v>
      </c>
      <c r="C586" s="5">
        <v>0.54</v>
      </c>
      <c r="D586" s="6">
        <v>0.94499999999999995</v>
      </c>
      <c r="E586" s="5" t="s">
        <v>25</v>
      </c>
      <c r="F586" s="5" t="s">
        <v>25</v>
      </c>
      <c r="G586" s="5">
        <v>5.5999999999999994E-2</v>
      </c>
      <c r="H586" s="5">
        <v>7.2700000000000001E-2</v>
      </c>
      <c r="I586" s="5">
        <v>4.7300000000000002E-2</v>
      </c>
      <c r="J586" s="5" t="s">
        <v>25</v>
      </c>
      <c r="K586" s="10">
        <v>3.6096293628415221E-3</v>
      </c>
      <c r="L586" s="14">
        <v>5.6497175141243527E-3</v>
      </c>
      <c r="M586" s="5" t="s">
        <v>25</v>
      </c>
      <c r="N586" s="5" t="s">
        <v>25</v>
      </c>
      <c r="O586" s="13">
        <v>1.2335901182100003E-3</v>
      </c>
      <c r="P586" s="5" t="s">
        <v>25</v>
      </c>
      <c r="Q586" s="7" t="s">
        <v>25</v>
      </c>
      <c r="R586" s="9" t="e">
        <f t="shared" si="72"/>
        <v>#VALUE!</v>
      </c>
      <c r="S586" s="9">
        <f t="shared" si="73"/>
        <v>-2.7927684217461475</v>
      </c>
      <c r="T586" s="11" t="e">
        <f>AVERAGE($R$3:R585)</f>
        <v>#VALUE!</v>
      </c>
      <c r="U586" s="9">
        <f t="shared" si="74"/>
        <v>-2.7988609357453047</v>
      </c>
      <c r="V586" s="9">
        <f t="shared" si="75"/>
        <v>-2.2339680907090385</v>
      </c>
      <c r="W586" s="9">
        <f t="shared" si="76"/>
        <v>-0.55880033103710902</v>
      </c>
      <c r="X586" s="9" t="e">
        <f t="shared" si="77"/>
        <v>#VALUE!</v>
      </c>
      <c r="Y586" s="12">
        <f t="shared" si="78"/>
        <v>1.5700000000000006E-2</v>
      </c>
      <c r="Z586" s="9">
        <f t="shared" si="79"/>
        <v>1.7241379310344973E-2</v>
      </c>
    </row>
    <row r="587" spans="1:26" hidden="1" x14ac:dyDescent="0.25">
      <c r="A587" s="4">
        <v>191910</v>
      </c>
      <c r="B587" s="5">
        <v>9.4700000000000006</v>
      </c>
      <c r="C587" s="5">
        <v>0.53669999999999995</v>
      </c>
      <c r="D587" s="6">
        <v>0.94</v>
      </c>
      <c r="E587" s="5" t="s">
        <v>25</v>
      </c>
      <c r="F587" s="5" t="s">
        <v>25</v>
      </c>
      <c r="G587" s="5">
        <v>5.5399999999999998E-2</v>
      </c>
      <c r="H587" s="5">
        <v>7.3399999999999993E-2</v>
      </c>
      <c r="I587" s="5">
        <v>4.7100000000000003E-2</v>
      </c>
      <c r="J587" s="5" t="s">
        <v>25</v>
      </c>
      <c r="K587" s="10">
        <v>3.6096293628415221E-3</v>
      </c>
      <c r="L587" s="14">
        <v>1.6853932584269593E-2</v>
      </c>
      <c r="M587" s="5" t="s">
        <v>25</v>
      </c>
      <c r="N587" s="5" t="s">
        <v>25</v>
      </c>
      <c r="O587" s="13">
        <v>2.0168627634799996E-3</v>
      </c>
      <c r="P587" s="5" t="s">
        <v>25</v>
      </c>
      <c r="Q587" s="7" t="s">
        <v>25</v>
      </c>
      <c r="R587" s="9" t="e">
        <f t="shared" si="72"/>
        <v>#VALUE!</v>
      </c>
      <c r="S587" s="9">
        <f t="shared" si="73"/>
        <v>-2.8145212110440632</v>
      </c>
      <c r="T587" s="11" t="e">
        <f>AVERAGE($R$3:R586)</f>
        <v>#VALUE!</v>
      </c>
      <c r="U587" s="9">
        <f t="shared" si="74"/>
        <v>-2.8206510714196003</v>
      </c>
      <c r="V587" s="9">
        <f t="shared" si="75"/>
        <v>-2.2549054231086405</v>
      </c>
      <c r="W587" s="9">
        <f t="shared" si="76"/>
        <v>-0.55961578793542255</v>
      </c>
      <c r="X587" s="9" t="e">
        <f t="shared" si="77"/>
        <v>#VALUE!</v>
      </c>
      <c r="Y587" s="12">
        <f t="shared" si="78"/>
        <v>1.6700000000000007E-2</v>
      </c>
      <c r="Z587" s="9">
        <f t="shared" si="79"/>
        <v>5.6497175141243527E-3</v>
      </c>
    </row>
    <row r="588" spans="1:26" hidden="1" x14ac:dyDescent="0.25">
      <c r="A588" s="4">
        <v>191911</v>
      </c>
      <c r="B588" s="5">
        <v>9.19</v>
      </c>
      <c r="C588" s="5">
        <v>0.5333</v>
      </c>
      <c r="D588" s="6">
        <v>0.93500000000000005</v>
      </c>
      <c r="E588" s="5" t="s">
        <v>25</v>
      </c>
      <c r="F588" s="5" t="s">
        <v>25</v>
      </c>
      <c r="G588" s="5">
        <v>5.6600000000000004E-2</v>
      </c>
      <c r="H588" s="5">
        <v>7.5399999999999995E-2</v>
      </c>
      <c r="I588" s="5">
        <v>4.8099999999999997E-2</v>
      </c>
      <c r="J588" s="5" t="s">
        <v>25</v>
      </c>
      <c r="K588" s="10">
        <v>3.6096293628415221E-3</v>
      </c>
      <c r="L588" s="14">
        <v>2.2099447513812098E-2</v>
      </c>
      <c r="M588" s="5" t="s">
        <v>25</v>
      </c>
      <c r="N588" s="5" t="s">
        <v>25</v>
      </c>
      <c r="O588" s="13">
        <v>3.9199974425800001E-3</v>
      </c>
      <c r="P588" s="5" t="s">
        <v>25</v>
      </c>
      <c r="Q588" s="7" t="s">
        <v>25</v>
      </c>
      <c r="R588" s="9" t="e">
        <f t="shared" si="72"/>
        <v>#VALUE!</v>
      </c>
      <c r="S588" s="9">
        <f t="shared" si="73"/>
        <v>-2.8704449069973408</v>
      </c>
      <c r="T588" s="11" t="e">
        <f>AVERAGE($R$3:R587)</f>
        <v>#VALUE!</v>
      </c>
      <c r="U588" s="9">
        <f t="shared" si="74"/>
        <v>-2.8768000685735675</v>
      </c>
      <c r="V588" s="9">
        <f t="shared" si="75"/>
        <v>-2.3100043109160744</v>
      </c>
      <c r="W588" s="9">
        <f t="shared" si="76"/>
        <v>-0.5604405960812664</v>
      </c>
      <c r="X588" s="9" t="e">
        <f t="shared" si="77"/>
        <v>#VALUE!</v>
      </c>
      <c r="Y588" s="12">
        <f t="shared" si="78"/>
        <v>1.7999999999999995E-2</v>
      </c>
      <c r="Z588" s="9">
        <f t="shared" si="79"/>
        <v>1.6853932584269593E-2</v>
      </c>
    </row>
    <row r="589" spans="1:26" hidden="1" x14ac:dyDescent="0.25">
      <c r="A589" s="4">
        <v>191912</v>
      </c>
      <c r="B589" s="5">
        <v>8.92</v>
      </c>
      <c r="C589" s="5">
        <v>0.53</v>
      </c>
      <c r="D589" s="6">
        <v>0.93</v>
      </c>
      <c r="E589" s="5" t="s">
        <v>25</v>
      </c>
      <c r="F589" s="5" t="s">
        <v>25</v>
      </c>
      <c r="G589" s="5">
        <v>5.7300000000000004E-2</v>
      </c>
      <c r="H589" s="5">
        <v>7.7699999999999991E-2</v>
      </c>
      <c r="I589" s="5">
        <v>4.9000000000000002E-2</v>
      </c>
      <c r="J589" s="5" t="s">
        <v>25</v>
      </c>
      <c r="K589" s="10">
        <v>3.6981810208053432E-3</v>
      </c>
      <c r="L589" s="14">
        <v>2.1621621621621623E-2</v>
      </c>
      <c r="M589" s="5" t="s">
        <v>25</v>
      </c>
      <c r="N589" s="5" t="s">
        <v>25</v>
      </c>
      <c r="O589" s="13">
        <v>2.499875151549999E-3</v>
      </c>
      <c r="P589" s="5" t="s">
        <v>25</v>
      </c>
      <c r="Q589" s="7" t="s">
        <v>25</v>
      </c>
      <c r="R589" s="9" t="e">
        <f t="shared" si="72"/>
        <v>#VALUE!</v>
      </c>
      <c r="S589" s="9">
        <f t="shared" si="73"/>
        <v>-2.8467870977431762</v>
      </c>
      <c r="T589" s="11" t="e">
        <f>AVERAGE($R$3:R588)</f>
        <v>#VALUE!</v>
      </c>
      <c r="U589" s="9">
        <f t="shared" si="74"/>
        <v>-2.8529942088035649</v>
      </c>
      <c r="V589" s="9">
        <f t="shared" si="75"/>
        <v>-2.2853246860610454</v>
      </c>
      <c r="W589" s="9">
        <f t="shared" si="76"/>
        <v>-0.56146241168213051</v>
      </c>
      <c r="X589" s="9" t="e">
        <f t="shared" si="77"/>
        <v>#VALUE!</v>
      </c>
      <c r="Y589" s="12">
        <f t="shared" si="78"/>
        <v>1.879999999999999E-2</v>
      </c>
      <c r="Z589" s="9">
        <f t="shared" si="79"/>
        <v>2.2099447513812098E-2</v>
      </c>
    </row>
    <row r="590" spans="1:26" hidden="1" x14ac:dyDescent="0.25">
      <c r="A590" s="4">
        <v>192001</v>
      </c>
      <c r="B590" s="5">
        <v>8.83</v>
      </c>
      <c r="C590" s="5">
        <v>0.52829999999999999</v>
      </c>
      <c r="D590" s="6">
        <v>0.91920000000000002</v>
      </c>
      <c r="E590" s="5" t="s">
        <v>25</v>
      </c>
      <c r="F590" s="5">
        <v>4.4999999999999998E-2</v>
      </c>
      <c r="G590" s="5">
        <v>5.7500000000000002E-2</v>
      </c>
      <c r="H590" s="5">
        <v>7.7800000000000008E-2</v>
      </c>
      <c r="I590" s="5">
        <v>4.9299999999999997E-2</v>
      </c>
      <c r="J590" s="5" t="s">
        <v>25</v>
      </c>
      <c r="K590" s="10">
        <v>3.9785946043574419E-3</v>
      </c>
      <c r="L590" s="14">
        <v>2.1164021164021385E-2</v>
      </c>
      <c r="M590" s="5" t="s">
        <v>25</v>
      </c>
      <c r="N590" s="5" t="s">
        <v>25</v>
      </c>
      <c r="O590" s="13">
        <v>1.3557095427400004E-3</v>
      </c>
      <c r="P590" s="5" t="s">
        <v>25</v>
      </c>
      <c r="Q590" s="7" t="s">
        <v>25</v>
      </c>
      <c r="R590" s="9" t="e">
        <f t="shared" si="72"/>
        <v>#VALUE!</v>
      </c>
      <c r="S590" s="9">
        <f t="shared" si="73"/>
        <v>-2.8231742190278872</v>
      </c>
      <c r="T590" s="11" t="e">
        <f>AVERAGE($R$3:R589)</f>
        <v>#VALUE!</v>
      </c>
      <c r="U590" s="9">
        <f t="shared" si="74"/>
        <v>-2.8263869214037847</v>
      </c>
      <c r="V590" s="9">
        <f t="shared" si="75"/>
        <v>-2.2608666394267534</v>
      </c>
      <c r="W590" s="9">
        <f t="shared" si="76"/>
        <v>-0.56230757960113409</v>
      </c>
      <c r="X590" s="9" t="e">
        <f t="shared" si="77"/>
        <v>#VALUE!</v>
      </c>
      <c r="Y590" s="12">
        <f t="shared" si="78"/>
        <v>2.0399999999999988E-2</v>
      </c>
      <c r="Z590" s="9">
        <f t="shared" si="79"/>
        <v>2.1621621621621623E-2</v>
      </c>
    </row>
    <row r="591" spans="1:26" hidden="1" x14ac:dyDescent="0.25">
      <c r="A591" s="4">
        <v>192002</v>
      </c>
      <c r="B591" s="5">
        <v>8.1</v>
      </c>
      <c r="C591" s="5">
        <v>0.52669999999999995</v>
      </c>
      <c r="D591" s="6">
        <v>0.9083</v>
      </c>
      <c r="E591" s="5" t="s">
        <v>25</v>
      </c>
      <c r="F591" s="5">
        <v>4.4999999999999998E-2</v>
      </c>
      <c r="G591" s="5">
        <v>5.8600000000000006E-2</v>
      </c>
      <c r="H591" s="5">
        <v>7.9399999999999998E-2</v>
      </c>
      <c r="I591" s="5">
        <v>5.0499999999999996E-2</v>
      </c>
      <c r="J591" s="5" t="s">
        <v>25</v>
      </c>
      <c r="K591" s="10">
        <v>3.7499999999999999E-3</v>
      </c>
      <c r="L591" s="14">
        <v>1.0362694300518172E-2</v>
      </c>
      <c r="M591" s="5" t="s">
        <v>25</v>
      </c>
      <c r="N591" s="5" t="s">
        <v>25</v>
      </c>
      <c r="O591" s="13">
        <v>6.1171899629499987E-3</v>
      </c>
      <c r="P591" s="5" t="s">
        <v>25</v>
      </c>
      <c r="Q591" s="7" t="s">
        <v>25</v>
      </c>
      <c r="R591" s="9" t="e">
        <f t="shared" si="72"/>
        <v>#VALUE!</v>
      </c>
      <c r="S591" s="9">
        <f t="shared" si="73"/>
        <v>-2.8162459894277356</v>
      </c>
      <c r="T591" s="11" t="e">
        <f>AVERAGE($R$3:R590)</f>
        <v>#VALUE!</v>
      </c>
      <c r="U591" s="9">
        <f t="shared" si="74"/>
        <v>-2.8192791671086623</v>
      </c>
      <c r="V591" s="9">
        <f t="shared" si="75"/>
        <v>-2.2624065670634601</v>
      </c>
      <c r="W591" s="9">
        <f t="shared" si="76"/>
        <v>-0.55383942236427586</v>
      </c>
      <c r="X591" s="9">
        <f t="shared" si="77"/>
        <v>4.2999999999999983E-3</v>
      </c>
      <c r="Y591" s="12">
        <f t="shared" si="78"/>
        <v>2.0300000000000006E-2</v>
      </c>
      <c r="Z591" s="9">
        <f t="shared" si="79"/>
        <v>2.1164021164021385E-2</v>
      </c>
    </row>
    <row r="592" spans="1:26" hidden="1" x14ac:dyDescent="0.25">
      <c r="A592" s="4">
        <v>192003</v>
      </c>
      <c r="B592" s="5">
        <v>8.67</v>
      </c>
      <c r="C592" s="5">
        <v>0.52500000000000002</v>
      </c>
      <c r="D592" s="6">
        <v>0.89749999999999996</v>
      </c>
      <c r="E592" s="5" t="s">
        <v>25</v>
      </c>
      <c r="F592" s="5">
        <v>4.7500000000000001E-2</v>
      </c>
      <c r="G592" s="5">
        <v>5.9200000000000003E-2</v>
      </c>
      <c r="H592" s="5">
        <v>7.9699999999999993E-2</v>
      </c>
      <c r="I592" s="5">
        <v>5.0900000000000001E-2</v>
      </c>
      <c r="J592" s="5" t="s">
        <v>25</v>
      </c>
      <c r="K592" s="10">
        <v>3.7499999999999999E-3</v>
      </c>
      <c r="L592" s="14">
        <v>1.025641025641022E-2</v>
      </c>
      <c r="M592" s="5" t="s">
        <v>25</v>
      </c>
      <c r="N592" s="5" t="s">
        <v>25</v>
      </c>
      <c r="O592" s="13">
        <v>3.1867118786600003E-3</v>
      </c>
      <c r="P592" s="5" t="s">
        <v>25</v>
      </c>
      <c r="Q592" s="7" t="s">
        <v>25</v>
      </c>
      <c r="R592" s="9" t="e">
        <f t="shared" si="72"/>
        <v>#VALUE!</v>
      </c>
      <c r="S592" s="9">
        <f t="shared" si="73"/>
        <v>-2.7329882141711868</v>
      </c>
      <c r="T592" s="11" t="e">
        <f>AVERAGE($R$3:R591)</f>
        <v>#VALUE!</v>
      </c>
      <c r="U592" s="9">
        <f t="shared" si="74"/>
        <v>-2.7362210780689065</v>
      </c>
      <c r="V592" s="9">
        <f t="shared" si="75"/>
        <v>-2.1880446201523625</v>
      </c>
      <c r="W592" s="9">
        <f t="shared" si="76"/>
        <v>-0.54494359401882431</v>
      </c>
      <c r="X592" s="9">
        <f t="shared" si="77"/>
        <v>5.4999999999999979E-3</v>
      </c>
      <c r="Y592" s="12">
        <f t="shared" si="78"/>
        <v>2.0799999999999992E-2</v>
      </c>
      <c r="Z592" s="9">
        <f t="shared" si="79"/>
        <v>1.0362694300518172E-2</v>
      </c>
    </row>
    <row r="593" spans="1:26" hidden="1" x14ac:dyDescent="0.25">
      <c r="A593" s="4">
        <v>192004</v>
      </c>
      <c r="B593" s="5">
        <v>8.6</v>
      </c>
      <c r="C593" s="5">
        <v>0.52329999999999999</v>
      </c>
      <c r="D593" s="6">
        <v>0.88670000000000004</v>
      </c>
      <c r="E593" s="5" t="s">
        <v>25</v>
      </c>
      <c r="F593" s="5">
        <v>5.2499999999999998E-2</v>
      </c>
      <c r="G593" s="5">
        <v>6.0400000000000002E-2</v>
      </c>
      <c r="H593" s="5">
        <v>8.1699999999999995E-2</v>
      </c>
      <c r="I593" s="5">
        <v>5.28E-2</v>
      </c>
      <c r="J593" s="5" t="s">
        <v>25</v>
      </c>
      <c r="K593" s="10">
        <v>3.9583333333333337E-3</v>
      </c>
      <c r="L593" s="14">
        <v>3.0456852791878264E-2</v>
      </c>
      <c r="M593" s="5" t="s">
        <v>25</v>
      </c>
      <c r="N593" s="5" t="s">
        <v>25</v>
      </c>
      <c r="O593" s="13">
        <v>3.6396926837399999E-3</v>
      </c>
      <c r="P593" s="5" t="s">
        <v>25</v>
      </c>
      <c r="Q593" s="7" t="s">
        <v>25</v>
      </c>
      <c r="R593" s="9" t="e">
        <f t="shared" si="72"/>
        <v>#VALUE!</v>
      </c>
      <c r="S593" s="9">
        <f t="shared" si="73"/>
        <v>-2.8042258071829638</v>
      </c>
      <c r="T593" s="11" t="e">
        <f>AVERAGE($R$3:R592)</f>
        <v>#VALUE!</v>
      </c>
      <c r="U593" s="9">
        <f t="shared" si="74"/>
        <v>-2.8074691563964254</v>
      </c>
      <c r="V593" s="9">
        <f t="shared" si="75"/>
        <v>-2.2680109494121536</v>
      </c>
      <c r="W593" s="9">
        <f t="shared" si="76"/>
        <v>-0.53621485777081013</v>
      </c>
      <c r="X593" s="9">
        <f t="shared" si="77"/>
        <v>3.4000000000000002E-3</v>
      </c>
      <c r="Y593" s="12">
        <f t="shared" si="78"/>
        <v>2.049999999999999E-2</v>
      </c>
      <c r="Z593" s="9">
        <f t="shared" si="79"/>
        <v>1.025641025641022E-2</v>
      </c>
    </row>
    <row r="594" spans="1:26" hidden="1" x14ac:dyDescent="0.25">
      <c r="A594" s="4">
        <v>192005</v>
      </c>
      <c r="B594" s="5">
        <v>8.06</v>
      </c>
      <c r="C594" s="5">
        <v>0.52170000000000005</v>
      </c>
      <c r="D594" s="6">
        <v>0.87580000000000002</v>
      </c>
      <c r="E594" s="5" t="s">
        <v>25</v>
      </c>
      <c r="F594" s="5">
        <v>5.5E-2</v>
      </c>
      <c r="G594" s="5">
        <v>6.25E-2</v>
      </c>
      <c r="H594" s="5">
        <v>8.3900000000000002E-2</v>
      </c>
      <c r="I594" s="5">
        <v>5.5800000000000002E-2</v>
      </c>
      <c r="J594" s="5" t="s">
        <v>25</v>
      </c>
      <c r="K594" s="10">
        <v>4.3750000000000004E-3</v>
      </c>
      <c r="L594" s="14">
        <v>1.4778325123152802E-2</v>
      </c>
      <c r="M594" s="5" t="s">
        <v>25</v>
      </c>
      <c r="N594" s="5" t="s">
        <v>25</v>
      </c>
      <c r="O594" s="13">
        <v>2.8508208120000002E-3</v>
      </c>
      <c r="P594" s="5" t="s">
        <v>25</v>
      </c>
      <c r="Q594" s="7" t="s">
        <v>25</v>
      </c>
      <c r="R594" s="9" t="e">
        <f t="shared" si="72"/>
        <v>#VALUE!</v>
      </c>
      <c r="S594" s="9">
        <f t="shared" si="73"/>
        <v>-2.7993625688634367</v>
      </c>
      <c r="T594" s="11" t="e">
        <f>AVERAGE($R$3:R593)</f>
        <v>#VALUE!</v>
      </c>
      <c r="U594" s="9">
        <f t="shared" si="74"/>
        <v>-2.8024247722132518</v>
      </c>
      <c r="V594" s="9">
        <f t="shared" si="75"/>
        <v>-2.2720107758556374</v>
      </c>
      <c r="W594" s="9">
        <f t="shared" si="76"/>
        <v>-0.52735179300779922</v>
      </c>
      <c r="X594" s="9">
        <f t="shared" si="77"/>
        <v>3.0000000000000165E-4</v>
      </c>
      <c r="Y594" s="12">
        <f t="shared" si="78"/>
        <v>2.1299999999999993E-2</v>
      </c>
      <c r="Z594" s="9">
        <f t="shared" si="79"/>
        <v>3.0456852791878264E-2</v>
      </c>
    </row>
    <row r="595" spans="1:26" hidden="1" x14ac:dyDescent="0.25">
      <c r="A595" s="4">
        <v>192006</v>
      </c>
      <c r="B595" s="5">
        <v>7.92</v>
      </c>
      <c r="C595" s="5">
        <v>0.52</v>
      </c>
      <c r="D595" s="6">
        <v>0.86499999999999999</v>
      </c>
      <c r="E595" s="5" t="s">
        <v>25</v>
      </c>
      <c r="F595" s="5">
        <v>5.7500000000000002E-2</v>
      </c>
      <c r="G595" s="5">
        <v>6.3799999999999996E-2</v>
      </c>
      <c r="H595" s="5">
        <v>8.3900000000000002E-2</v>
      </c>
      <c r="I595" s="5">
        <v>5.5399999999999998E-2</v>
      </c>
      <c r="J595" s="5" t="s">
        <v>25</v>
      </c>
      <c r="K595" s="10">
        <v>4.5833333333333334E-3</v>
      </c>
      <c r="L595" s="14">
        <v>1.4563106796116276E-2</v>
      </c>
      <c r="M595" s="5" t="s">
        <v>25</v>
      </c>
      <c r="N595" s="5" t="s">
        <v>25</v>
      </c>
      <c r="O595" s="13">
        <v>9.2127443058000018E-4</v>
      </c>
      <c r="P595" s="5" t="s">
        <v>25</v>
      </c>
      <c r="Q595" s="7" t="s">
        <v>25</v>
      </c>
      <c r="R595" s="9" t="e">
        <f t="shared" si="72"/>
        <v>#VALUE!</v>
      </c>
      <c r="S595" s="9">
        <f t="shared" si="73"/>
        <v>-2.737576125472327</v>
      </c>
      <c r="T595" s="11" t="e">
        <f>AVERAGE($R$3:R594)</f>
        <v>#VALUE!</v>
      </c>
      <c r="U595" s="9">
        <f t="shared" si="74"/>
        <v>-2.7408400239252009</v>
      </c>
      <c r="V595" s="9">
        <f t="shared" si="75"/>
        <v>-2.2195310811333759</v>
      </c>
      <c r="W595" s="9">
        <f t="shared" si="76"/>
        <v>-0.51804504433895082</v>
      </c>
      <c r="X595" s="9">
        <f t="shared" si="77"/>
        <v>8.000000000000021E-4</v>
      </c>
      <c r="Y595" s="12">
        <f t="shared" si="78"/>
        <v>2.1400000000000002E-2</v>
      </c>
      <c r="Z595" s="9">
        <f t="shared" si="79"/>
        <v>1.4778325123152802E-2</v>
      </c>
    </row>
    <row r="596" spans="1:26" hidden="1" x14ac:dyDescent="0.25">
      <c r="A596" s="4">
        <v>192007</v>
      </c>
      <c r="B596" s="5">
        <v>7.91</v>
      </c>
      <c r="C596" s="5">
        <v>0.51829999999999998</v>
      </c>
      <c r="D596" s="6">
        <v>0.85419999999999996</v>
      </c>
      <c r="E596" s="5" t="s">
        <v>25</v>
      </c>
      <c r="F596" s="5">
        <v>5.8099999999999999E-2</v>
      </c>
      <c r="G596" s="5">
        <v>6.3399999999999998E-2</v>
      </c>
      <c r="H596" s="5">
        <v>8.5199999999999998E-2</v>
      </c>
      <c r="I596" s="5">
        <v>5.57E-2</v>
      </c>
      <c r="J596" s="5" t="s">
        <v>25</v>
      </c>
      <c r="K596" s="10">
        <v>4.7916666666666663E-3</v>
      </c>
      <c r="L596" s="14">
        <v>-4.7846889952152249E-3</v>
      </c>
      <c r="M596" s="5" t="s">
        <v>25</v>
      </c>
      <c r="N596" s="5" t="s">
        <v>25</v>
      </c>
      <c r="O596" s="13">
        <v>1.41921214957E-3</v>
      </c>
      <c r="P596" s="5" t="s">
        <v>25</v>
      </c>
      <c r="Q596" s="7" t="s">
        <v>25</v>
      </c>
      <c r="R596" s="9" t="e">
        <f t="shared" si="72"/>
        <v>#VALUE!</v>
      </c>
      <c r="S596" s="9">
        <f t="shared" si="73"/>
        <v>-2.7233176732329984</v>
      </c>
      <c r="T596" s="11" t="e">
        <f>AVERAGE($R$3:R595)</f>
        <v>#VALUE!</v>
      </c>
      <c r="U596" s="9">
        <f t="shared" si="74"/>
        <v>-2.7265922596128109</v>
      </c>
      <c r="V596" s="9">
        <f t="shared" si="75"/>
        <v>-2.2144169778765925</v>
      </c>
      <c r="W596" s="9">
        <f t="shared" si="76"/>
        <v>-0.50890069535640614</v>
      </c>
      <c r="X596" s="9">
        <f t="shared" si="77"/>
        <v>-2.1000000000000046E-3</v>
      </c>
      <c r="Y596" s="12">
        <f t="shared" si="78"/>
        <v>2.0100000000000007E-2</v>
      </c>
      <c r="Z596" s="9">
        <f t="shared" si="79"/>
        <v>1.4563106796116276E-2</v>
      </c>
    </row>
    <row r="597" spans="1:26" hidden="1" x14ac:dyDescent="0.25">
      <c r="A597" s="4">
        <v>192008</v>
      </c>
      <c r="B597" s="5">
        <v>7.6</v>
      </c>
      <c r="C597" s="5">
        <v>0.51670000000000005</v>
      </c>
      <c r="D597" s="6">
        <v>0.84330000000000005</v>
      </c>
      <c r="E597" s="5" t="s">
        <v>25</v>
      </c>
      <c r="F597" s="5">
        <v>5.8299999999999998E-2</v>
      </c>
      <c r="G597" s="5">
        <v>6.3E-2</v>
      </c>
      <c r="H597" s="5">
        <v>8.3900000000000002E-2</v>
      </c>
      <c r="I597" s="5">
        <v>5.67E-2</v>
      </c>
      <c r="J597" s="5" t="s">
        <v>25</v>
      </c>
      <c r="K597" s="10">
        <v>4.841666666666666E-3</v>
      </c>
      <c r="L597" s="14">
        <v>-2.4038461538461564E-2</v>
      </c>
      <c r="M597" s="5" t="s">
        <v>25</v>
      </c>
      <c r="N597" s="5" t="s">
        <v>25</v>
      </c>
      <c r="O597" s="13">
        <v>1.5549462706999997E-3</v>
      </c>
      <c r="P597" s="5" t="s">
        <v>25</v>
      </c>
      <c r="Q597" s="7" t="s">
        <v>25</v>
      </c>
      <c r="R597" s="9" t="e">
        <f t="shared" si="72"/>
        <v>#VALUE!</v>
      </c>
      <c r="S597" s="9">
        <f t="shared" si="73"/>
        <v>-2.7253288355660388</v>
      </c>
      <c r="T597" s="11" t="e">
        <f>AVERAGE($R$3:R596)</f>
        <v>#VALUE!</v>
      </c>
      <c r="U597" s="9">
        <f t="shared" si="74"/>
        <v>-2.7284206254685603</v>
      </c>
      <c r="V597" s="9">
        <f t="shared" si="75"/>
        <v>-2.2257177023543333</v>
      </c>
      <c r="W597" s="9">
        <f t="shared" si="76"/>
        <v>-0.49961113321170525</v>
      </c>
      <c r="X597" s="9">
        <f t="shared" si="77"/>
        <v>-2.3999999999999994E-3</v>
      </c>
      <c r="Y597" s="12">
        <f t="shared" si="78"/>
        <v>2.18E-2</v>
      </c>
      <c r="Z597" s="9">
        <f t="shared" si="79"/>
        <v>-4.7846889952152249E-3</v>
      </c>
    </row>
    <row r="598" spans="1:26" hidden="1" x14ac:dyDescent="0.25">
      <c r="A598" s="4">
        <v>192009</v>
      </c>
      <c r="B598" s="5">
        <v>7.87</v>
      </c>
      <c r="C598" s="5">
        <v>0.51500000000000001</v>
      </c>
      <c r="D598" s="6">
        <v>0.83250000000000002</v>
      </c>
      <c r="E598" s="5" t="s">
        <v>25</v>
      </c>
      <c r="F598" s="5">
        <v>5.8099999999999999E-2</v>
      </c>
      <c r="G598" s="5">
        <v>6.2199999999999998E-2</v>
      </c>
      <c r="H598" s="5">
        <v>8.14E-2</v>
      </c>
      <c r="I598" s="5">
        <v>5.4299999999999994E-2</v>
      </c>
      <c r="J598" s="5" t="s">
        <v>25</v>
      </c>
      <c r="K598" s="10">
        <v>4.8583333333333334E-3</v>
      </c>
      <c r="L598" s="14">
        <v>-1.4778325123152691E-2</v>
      </c>
      <c r="M598" s="5" t="s">
        <v>25</v>
      </c>
      <c r="N598" s="5" t="s">
        <v>25</v>
      </c>
      <c r="O598" s="13">
        <v>1.305639083E-3</v>
      </c>
      <c r="P598" s="5" t="s">
        <v>25</v>
      </c>
      <c r="Q598" s="7" t="s">
        <v>25</v>
      </c>
      <c r="R598" s="9" t="e">
        <f t="shared" si="72"/>
        <v>#VALUE!</v>
      </c>
      <c r="S598" s="9">
        <f t="shared" si="73"/>
        <v>-2.688441090981283</v>
      </c>
      <c r="T598" s="11" t="e">
        <f>AVERAGE($R$3:R597)</f>
        <v>#VALUE!</v>
      </c>
      <c r="U598" s="9">
        <f t="shared" si="74"/>
        <v>-2.6917366256106861</v>
      </c>
      <c r="V598" s="9">
        <f t="shared" si="75"/>
        <v>-2.1985807596938263</v>
      </c>
      <c r="W598" s="9">
        <f t="shared" si="76"/>
        <v>-0.48986033128745687</v>
      </c>
      <c r="X598" s="9">
        <f t="shared" si="77"/>
        <v>-1.5999999999999973E-3</v>
      </c>
      <c r="Y598" s="12">
        <f t="shared" si="78"/>
        <v>2.0900000000000002E-2</v>
      </c>
      <c r="Z598" s="9">
        <f t="shared" si="79"/>
        <v>-2.4038461538461564E-2</v>
      </c>
    </row>
    <row r="599" spans="1:26" hidden="1" x14ac:dyDescent="0.25">
      <c r="A599" s="4">
        <v>192010</v>
      </c>
      <c r="B599" s="5">
        <v>7.88</v>
      </c>
      <c r="C599" s="5">
        <v>0.51329999999999998</v>
      </c>
      <c r="D599" s="6">
        <v>0.82169999999999999</v>
      </c>
      <c r="E599" s="5" t="s">
        <v>25</v>
      </c>
      <c r="F599" s="5">
        <v>5.7500000000000002E-2</v>
      </c>
      <c r="G599" s="5">
        <v>6.0499999999999998E-2</v>
      </c>
      <c r="H599" s="5">
        <v>7.9899999999999999E-2</v>
      </c>
      <c r="I599" s="5">
        <v>5.0799999999999998E-2</v>
      </c>
      <c r="J599" s="5" t="s">
        <v>25</v>
      </c>
      <c r="K599" s="10">
        <v>4.841666666666666E-3</v>
      </c>
      <c r="L599" s="14">
        <v>-5.0000000000001155E-3</v>
      </c>
      <c r="M599" s="5" t="s">
        <v>25</v>
      </c>
      <c r="N599" s="5" t="s">
        <v>25</v>
      </c>
      <c r="O599" s="13">
        <v>9.4099228340000017E-4</v>
      </c>
      <c r="P599" s="5" t="s">
        <v>25</v>
      </c>
      <c r="Q599" s="7" t="s">
        <v>25</v>
      </c>
      <c r="R599" s="9" t="e">
        <f t="shared" si="72"/>
        <v>#VALUE!</v>
      </c>
      <c r="S599" s="9">
        <f t="shared" si="73"/>
        <v>-2.7266464407477127</v>
      </c>
      <c r="T599" s="11" t="e">
        <f>AVERAGE($R$3:R598)</f>
        <v>#VALUE!</v>
      </c>
      <c r="U599" s="9">
        <f t="shared" si="74"/>
        <v>-2.7299528718451915</v>
      </c>
      <c r="V599" s="9">
        <f t="shared" si="75"/>
        <v>-2.24638011955685</v>
      </c>
      <c r="W599" s="9">
        <f t="shared" si="76"/>
        <v>-0.48026632119086277</v>
      </c>
      <c r="X599" s="9">
        <f t="shared" si="77"/>
        <v>-3.8000000000000048E-3</v>
      </c>
      <c r="Y599" s="12">
        <f t="shared" si="78"/>
        <v>1.9200000000000002E-2</v>
      </c>
      <c r="Z599" s="9">
        <f t="shared" si="79"/>
        <v>-1.4778325123152691E-2</v>
      </c>
    </row>
    <row r="600" spans="1:26" hidden="1" x14ac:dyDescent="0.25">
      <c r="A600" s="4">
        <v>192011</v>
      </c>
      <c r="B600" s="5">
        <v>7.48</v>
      </c>
      <c r="C600" s="5">
        <v>0.51170000000000004</v>
      </c>
      <c r="D600" s="6">
        <v>0.81079999999999997</v>
      </c>
      <c r="E600" s="5" t="s">
        <v>25</v>
      </c>
      <c r="F600" s="5">
        <v>5.7500000000000002E-2</v>
      </c>
      <c r="G600" s="5">
        <v>6.08E-2</v>
      </c>
      <c r="H600" s="5">
        <v>8.2100000000000006E-2</v>
      </c>
      <c r="I600" s="5">
        <v>5.21E-2</v>
      </c>
      <c r="J600" s="5" t="s">
        <v>25</v>
      </c>
      <c r="K600" s="10">
        <v>4.7916666666666663E-3</v>
      </c>
      <c r="L600" s="14">
        <v>-5.0251256281406143E-3</v>
      </c>
      <c r="M600" s="5" t="s">
        <v>25</v>
      </c>
      <c r="N600" s="5" t="s">
        <v>25</v>
      </c>
      <c r="O600" s="13">
        <v>4.7878720997800005E-3</v>
      </c>
      <c r="P600" s="5" t="s">
        <v>25</v>
      </c>
      <c r="Q600" s="7" t="s">
        <v>25</v>
      </c>
      <c r="R600" s="9" t="e">
        <f t="shared" si="72"/>
        <v>#VALUE!</v>
      </c>
      <c r="S600" s="9">
        <f t="shared" si="73"/>
        <v>-2.7312227132856677</v>
      </c>
      <c r="T600" s="11" t="e">
        <f>AVERAGE($R$3:R599)</f>
        <v>#VALUE!</v>
      </c>
      <c r="U600" s="9">
        <f t="shared" si="74"/>
        <v>-2.7343446670408786</v>
      </c>
      <c r="V600" s="9">
        <f t="shared" si="75"/>
        <v>-2.260707817914783</v>
      </c>
      <c r="W600" s="9">
        <f t="shared" si="76"/>
        <v>-0.47051489537088476</v>
      </c>
      <c r="X600" s="9">
        <f t="shared" si="77"/>
        <v>-6.7000000000000046E-3</v>
      </c>
      <c r="Y600" s="12">
        <f t="shared" si="78"/>
        <v>1.9400000000000001E-2</v>
      </c>
      <c r="Z600" s="9">
        <f t="shared" si="79"/>
        <v>-5.0000000000001155E-3</v>
      </c>
    </row>
    <row r="601" spans="1:26" hidden="1" x14ac:dyDescent="0.25">
      <c r="A601" s="4">
        <v>192012</v>
      </c>
      <c r="B601" s="5">
        <v>6.81</v>
      </c>
      <c r="C601" s="5">
        <v>0.51</v>
      </c>
      <c r="D601" s="6">
        <v>0.8</v>
      </c>
      <c r="E601" s="5" t="s">
        <v>25</v>
      </c>
      <c r="F601" s="5">
        <v>5.8799999999999998E-2</v>
      </c>
      <c r="G601" s="5">
        <v>6.2600000000000003E-2</v>
      </c>
      <c r="H601" s="5">
        <v>8.5600000000000009E-2</v>
      </c>
      <c r="I601" s="5">
        <v>5.4000000000000006E-2</v>
      </c>
      <c r="J601" s="5" t="s">
        <v>25</v>
      </c>
      <c r="K601" s="10">
        <v>4.7916666666666663E-3</v>
      </c>
      <c r="L601" s="14">
        <v>-2.0202020202020332E-2</v>
      </c>
      <c r="M601" s="5" t="s">
        <v>25</v>
      </c>
      <c r="N601" s="5" t="s">
        <v>25</v>
      </c>
      <c r="O601" s="13">
        <v>5.3277384232600002E-3</v>
      </c>
      <c r="P601" s="5" t="s">
        <v>25</v>
      </c>
      <c r="Q601" s="7" t="s">
        <v>25</v>
      </c>
      <c r="R601" s="9" t="e">
        <f t="shared" si="72"/>
        <v>#VALUE!</v>
      </c>
      <c r="S601" s="9">
        <f t="shared" si="73"/>
        <v>-2.6822495551574765</v>
      </c>
      <c r="T601" s="11" t="e">
        <f>AVERAGE($R$3:R600)</f>
        <v>#VALUE!</v>
      </c>
      <c r="U601" s="9">
        <f t="shared" si="74"/>
        <v>-2.6855773452501515</v>
      </c>
      <c r="V601" s="9">
        <f t="shared" si="75"/>
        <v>-2.2219666563906779</v>
      </c>
      <c r="W601" s="9">
        <f t="shared" si="76"/>
        <v>-0.46028289876679873</v>
      </c>
      <c r="X601" s="9">
        <f t="shared" si="77"/>
        <v>-5.400000000000002E-3</v>
      </c>
      <c r="Y601" s="12">
        <f t="shared" si="78"/>
        <v>2.1300000000000006E-2</v>
      </c>
      <c r="Z601" s="9">
        <f t="shared" si="79"/>
        <v>-5.0251256281406143E-3</v>
      </c>
    </row>
    <row r="602" spans="1:26" hidden="1" x14ac:dyDescent="0.25">
      <c r="A602" s="4">
        <v>192101</v>
      </c>
      <c r="B602" s="5">
        <v>7.11</v>
      </c>
      <c r="C602" s="5">
        <v>0.50580000000000003</v>
      </c>
      <c r="D602" s="6">
        <v>0.75749999999999995</v>
      </c>
      <c r="E602" s="5" t="s">
        <v>25</v>
      </c>
      <c r="F602" s="5">
        <v>5.67E-2</v>
      </c>
      <c r="G602" s="5">
        <v>6.1399999999999996E-2</v>
      </c>
      <c r="H602" s="5">
        <v>8.5000000000000006E-2</v>
      </c>
      <c r="I602" s="5">
        <v>5.2300000000000006E-2</v>
      </c>
      <c r="J602" s="5" t="s">
        <v>25</v>
      </c>
      <c r="K602" s="10">
        <v>4.8999999999999998E-3</v>
      </c>
      <c r="L602" s="14">
        <v>-2.0618556701030855E-2</v>
      </c>
      <c r="M602" s="5" t="s">
        <v>25</v>
      </c>
      <c r="N602" s="5" t="s">
        <v>25</v>
      </c>
      <c r="O602" s="13">
        <v>1.0438529815199999E-3</v>
      </c>
      <c r="P602" s="5" t="s">
        <v>25</v>
      </c>
      <c r="Q602" s="7" t="s">
        <v>25</v>
      </c>
      <c r="R602" s="9" t="e">
        <f t="shared" si="72"/>
        <v>#VALUE!</v>
      </c>
      <c r="S602" s="9">
        <f t="shared" si="73"/>
        <v>-2.5917366734251868</v>
      </c>
      <c r="T602" s="11" t="e">
        <f>AVERAGE($R$3:R601)</f>
        <v>#VALUE!</v>
      </c>
      <c r="U602" s="9">
        <f t="shared" si="74"/>
        <v>-2.600006064907693</v>
      </c>
      <c r="V602" s="9">
        <f t="shared" si="75"/>
        <v>-2.1415356714756308</v>
      </c>
      <c r="W602" s="9">
        <f t="shared" si="76"/>
        <v>-0.45020100194955592</v>
      </c>
      <c r="X602" s="9">
        <f t="shared" si="77"/>
        <v>-4.7999999999999918E-3</v>
      </c>
      <c r="Y602" s="12">
        <f t="shared" si="78"/>
        <v>2.3000000000000007E-2</v>
      </c>
      <c r="Z602" s="9">
        <f t="shared" si="79"/>
        <v>-2.0202020202020332E-2</v>
      </c>
    </row>
    <row r="603" spans="1:26" hidden="1" x14ac:dyDescent="0.25">
      <c r="A603" s="4">
        <v>192102</v>
      </c>
      <c r="B603" s="5">
        <v>7.06</v>
      </c>
      <c r="C603" s="5">
        <v>0.50170000000000003</v>
      </c>
      <c r="D603" s="6">
        <v>0.71499999999999997</v>
      </c>
      <c r="E603" s="5" t="s">
        <v>25</v>
      </c>
      <c r="F603" s="5">
        <v>5.2999999999999999E-2</v>
      </c>
      <c r="G603" s="5">
        <v>6.08E-2</v>
      </c>
      <c r="H603" s="5">
        <v>8.4199999999999997E-2</v>
      </c>
      <c r="I603" s="5">
        <v>5.28E-2</v>
      </c>
      <c r="J603" s="5" t="s">
        <v>25</v>
      </c>
      <c r="K603" s="10">
        <v>4.725E-3</v>
      </c>
      <c r="L603" s="14">
        <v>-3.1578947368421151E-2</v>
      </c>
      <c r="M603" s="5" t="s">
        <v>25</v>
      </c>
      <c r="N603" s="5" t="s">
        <v>25</v>
      </c>
      <c r="O603" s="13">
        <v>7.3093358423000001E-4</v>
      </c>
      <c r="P603" s="5" t="s">
        <v>25</v>
      </c>
      <c r="Q603" s="7" t="s">
        <v>25</v>
      </c>
      <c r="R603" s="9" t="e">
        <f t="shared" si="72"/>
        <v>#VALUE!</v>
      </c>
      <c r="S603" s="9">
        <f t="shared" si="73"/>
        <v>-2.6431161885614216</v>
      </c>
      <c r="T603" s="11" t="e">
        <f>AVERAGE($R$3:R602)</f>
        <v>#VALUE!</v>
      </c>
      <c r="U603" s="9">
        <f t="shared" si="74"/>
        <v>-2.6512551913070794</v>
      </c>
      <c r="V603" s="9">
        <f t="shared" si="75"/>
        <v>-2.2392339854137626</v>
      </c>
      <c r="W603" s="9">
        <f t="shared" si="76"/>
        <v>-0.40388220314765932</v>
      </c>
      <c r="X603" s="9">
        <f t="shared" si="77"/>
        <v>-4.3999999999999942E-3</v>
      </c>
      <c r="Y603" s="12">
        <f t="shared" si="78"/>
        <v>2.360000000000001E-2</v>
      </c>
      <c r="Z603" s="9">
        <f t="shared" si="79"/>
        <v>-2.0618556701030855E-2</v>
      </c>
    </row>
    <row r="604" spans="1:26" hidden="1" x14ac:dyDescent="0.25">
      <c r="A604" s="4">
        <v>192103</v>
      </c>
      <c r="B604" s="5">
        <v>6.88</v>
      </c>
      <c r="C604" s="5">
        <v>0.4975</v>
      </c>
      <c r="D604" s="6">
        <v>0.67249999999999999</v>
      </c>
      <c r="E604" s="5">
        <v>0.63621964097148898</v>
      </c>
      <c r="F604" s="5">
        <v>5.3800000000000001E-2</v>
      </c>
      <c r="G604" s="5">
        <v>6.08E-2</v>
      </c>
      <c r="H604" s="5">
        <v>8.5500000000000007E-2</v>
      </c>
      <c r="I604" s="5">
        <v>5.2699999999999997E-2</v>
      </c>
      <c r="J604" s="5" t="s">
        <v>25</v>
      </c>
      <c r="K604" s="10">
        <v>4.4166666666666668E-3</v>
      </c>
      <c r="L604" s="14">
        <v>-5.4347826086955653E-3</v>
      </c>
      <c r="M604" s="5" t="s">
        <v>25</v>
      </c>
      <c r="N604" s="5" t="s">
        <v>25</v>
      </c>
      <c r="O604" s="13">
        <v>2.3077059795999998E-3</v>
      </c>
      <c r="P604" s="5" t="s">
        <v>25</v>
      </c>
      <c r="Q604" s="7" t="s">
        <v>25</v>
      </c>
      <c r="R604" s="9" t="e">
        <f t="shared" si="72"/>
        <v>#VALUE!</v>
      </c>
      <c r="S604" s="9">
        <f t="shared" si="73"/>
        <v>-2.6441979989970803</v>
      </c>
      <c r="T604" s="11" t="e">
        <f>AVERAGE($R$3:R603)</f>
        <v>#VALUE!</v>
      </c>
      <c r="U604" s="9">
        <f t="shared" si="74"/>
        <v>-2.65260477388864</v>
      </c>
      <c r="V604" s="9">
        <f t="shared" si="75"/>
        <v>-2.2899177877932799</v>
      </c>
      <c r="W604" s="9">
        <f t="shared" si="76"/>
        <v>-0.35428021120380027</v>
      </c>
      <c r="X604" s="9">
        <f t="shared" si="77"/>
        <v>-1.9999999999999879E-4</v>
      </c>
      <c r="Y604" s="12">
        <f t="shared" si="78"/>
        <v>2.3399999999999997E-2</v>
      </c>
      <c r="Z604" s="9">
        <f t="shared" si="79"/>
        <v>-3.1578947368421151E-2</v>
      </c>
    </row>
    <row r="605" spans="1:26" hidden="1" x14ac:dyDescent="0.25">
      <c r="A605" s="4">
        <v>192104</v>
      </c>
      <c r="B605" s="5">
        <v>6.91</v>
      </c>
      <c r="C605" s="5">
        <v>0.49330000000000002</v>
      </c>
      <c r="D605" s="6">
        <v>0.63</v>
      </c>
      <c r="E605" s="5">
        <v>0.61346569937635242</v>
      </c>
      <c r="F605" s="5">
        <v>5.2000000000000005E-2</v>
      </c>
      <c r="G605" s="5">
        <v>6.0599999999999994E-2</v>
      </c>
      <c r="H605" s="5">
        <v>8.5299999999999987E-2</v>
      </c>
      <c r="I605" s="5">
        <v>5.2400000000000002E-2</v>
      </c>
      <c r="J605" s="5" t="s">
        <v>25</v>
      </c>
      <c r="K605" s="10">
        <v>4.4833333333333331E-3</v>
      </c>
      <c r="L605" s="14">
        <v>-1.0928961748633892E-2</v>
      </c>
      <c r="M605" s="5" t="s">
        <v>25</v>
      </c>
      <c r="N605" s="5" t="s">
        <v>25</v>
      </c>
      <c r="O605" s="13">
        <v>1.6562445596099999E-3</v>
      </c>
      <c r="P605" s="5" t="s">
        <v>25</v>
      </c>
      <c r="Q605" s="7" t="s">
        <v>25</v>
      </c>
      <c r="R605" s="9" t="e">
        <f t="shared" si="72"/>
        <v>#VALUE!</v>
      </c>
      <c r="S605" s="9">
        <f t="shared" si="73"/>
        <v>-2.6267783743287416</v>
      </c>
      <c r="T605" s="11" t="e">
        <f>AVERAGE($R$3:R604)</f>
        <v>#VALUE!</v>
      </c>
      <c r="U605" s="9">
        <f t="shared" si="74"/>
        <v>-2.6352564226876964</v>
      </c>
      <c r="V605" s="9">
        <f t="shared" si="75"/>
        <v>-2.3253718194513953</v>
      </c>
      <c r="W605" s="9">
        <f t="shared" si="76"/>
        <v>-0.30140655487734663</v>
      </c>
      <c r="X605" s="9">
        <f t="shared" si="77"/>
        <v>-1.1000000000000038E-3</v>
      </c>
      <c r="Y605" s="12">
        <f t="shared" si="78"/>
        <v>2.4700000000000007E-2</v>
      </c>
      <c r="Z605" s="9">
        <f t="shared" si="79"/>
        <v>-5.4347826086955653E-3</v>
      </c>
    </row>
    <row r="606" spans="1:26" hidden="1" x14ac:dyDescent="0.25">
      <c r="A606" s="4">
        <v>192105</v>
      </c>
      <c r="B606" s="5">
        <v>7.12</v>
      </c>
      <c r="C606" s="5">
        <v>0.48920000000000002</v>
      </c>
      <c r="D606" s="6">
        <v>0.58750000000000002</v>
      </c>
      <c r="E606" s="5">
        <v>0.6563180827886711</v>
      </c>
      <c r="F606" s="5">
        <v>5.16E-2</v>
      </c>
      <c r="G606" s="5">
        <v>6.1100000000000002E-2</v>
      </c>
      <c r="H606" s="5">
        <v>8.5199999999999998E-2</v>
      </c>
      <c r="I606" s="5">
        <v>5.2499999999999998E-2</v>
      </c>
      <c r="J606" s="5" t="s">
        <v>25</v>
      </c>
      <c r="K606" s="10">
        <v>4.3333333333333331E-3</v>
      </c>
      <c r="L606" s="14">
        <v>-2.209944751381232E-2</v>
      </c>
      <c r="M606" s="5" t="s">
        <v>25</v>
      </c>
      <c r="N606" s="5" t="s">
        <v>25</v>
      </c>
      <c r="O606" s="13">
        <v>1.3194209059699997E-3</v>
      </c>
      <c r="P606" s="5" t="s">
        <v>25</v>
      </c>
      <c r="Q606" s="7" t="s">
        <v>25</v>
      </c>
      <c r="R606" s="9" t="e">
        <f t="shared" si="72"/>
        <v>#VALUE!</v>
      </c>
      <c r="S606" s="9">
        <f t="shared" si="73"/>
        <v>-2.6396074085220231</v>
      </c>
      <c r="T606" s="11" t="e">
        <f>AVERAGE($R$3:R605)</f>
        <v>#VALUE!</v>
      </c>
      <c r="U606" s="9">
        <f t="shared" si="74"/>
        <v>-2.6479535129486984</v>
      </c>
      <c r="V606" s="9">
        <f t="shared" si="75"/>
        <v>-2.3950050973761372</v>
      </c>
      <c r="W606" s="9">
        <f t="shared" si="76"/>
        <v>-0.24460231114588582</v>
      </c>
      <c r="X606" s="9">
        <f t="shared" si="77"/>
        <v>3.9999999999999758E-4</v>
      </c>
      <c r="Y606" s="12">
        <f t="shared" si="78"/>
        <v>2.4699999999999993E-2</v>
      </c>
      <c r="Z606" s="9">
        <f t="shared" si="79"/>
        <v>-1.0928961748633892E-2</v>
      </c>
    </row>
    <row r="607" spans="1:26" hidden="1" x14ac:dyDescent="0.25">
      <c r="A607" s="4">
        <v>192106</v>
      </c>
      <c r="B607" s="5">
        <v>6.55</v>
      </c>
      <c r="C607" s="5">
        <v>0.48499999999999999</v>
      </c>
      <c r="D607" s="6">
        <v>0.54500000000000004</v>
      </c>
      <c r="E607" s="5">
        <v>0.70416362308254199</v>
      </c>
      <c r="F607" s="5">
        <v>4.99E-2</v>
      </c>
      <c r="G607" s="5">
        <v>6.1799999999999994E-2</v>
      </c>
      <c r="H607" s="5">
        <v>8.5600000000000009E-2</v>
      </c>
      <c r="I607" s="5">
        <v>5.2699999999999997E-2</v>
      </c>
      <c r="J607" s="5" t="s">
        <v>25</v>
      </c>
      <c r="K607" s="10">
        <v>4.3E-3</v>
      </c>
      <c r="L607" s="14">
        <v>-5.6497175141241307E-3</v>
      </c>
      <c r="M607" s="5" t="s">
        <v>25</v>
      </c>
      <c r="N607" s="5" t="s">
        <v>25</v>
      </c>
      <c r="O607" s="13">
        <v>3.8638263686399999E-3</v>
      </c>
      <c r="P607" s="5" t="s">
        <v>25</v>
      </c>
      <c r="Q607" s="7" t="s">
        <v>25</v>
      </c>
      <c r="R607" s="9" t="e">
        <f t="shared" si="72"/>
        <v>#VALUE!</v>
      </c>
      <c r="S607" s="9">
        <f t="shared" si="73"/>
        <v>-2.6778916005930045</v>
      </c>
      <c r="T607" s="11" t="e">
        <f>AVERAGE($R$3:R606)</f>
        <v>#VALUE!</v>
      </c>
      <c r="U607" s="9">
        <f t="shared" si="74"/>
        <v>-2.6865141134685384</v>
      </c>
      <c r="V607" s="9">
        <f t="shared" si="75"/>
        <v>-2.4947867583877077</v>
      </c>
      <c r="W607" s="9">
        <f t="shared" si="76"/>
        <v>-0.18310484220529677</v>
      </c>
      <c r="X607" s="9">
        <f t="shared" si="77"/>
        <v>8.9999999999999802E-4</v>
      </c>
      <c r="Y607" s="12">
        <f t="shared" si="78"/>
        <v>2.4099999999999996E-2</v>
      </c>
      <c r="Z607" s="9">
        <f t="shared" si="79"/>
        <v>-2.209944751381232E-2</v>
      </c>
    </row>
    <row r="608" spans="1:26" hidden="1" x14ac:dyDescent="0.25">
      <c r="A608" s="4">
        <v>192107</v>
      </c>
      <c r="B608" s="5">
        <v>6.53</v>
      </c>
      <c r="C608" s="5">
        <v>0.48080000000000001</v>
      </c>
      <c r="D608" s="6">
        <v>0.50249999999999995</v>
      </c>
      <c r="E608" s="5">
        <v>0.70498756764662862</v>
      </c>
      <c r="F608" s="5">
        <v>4.5999999999999999E-2</v>
      </c>
      <c r="G608" s="5">
        <v>6.1200000000000004E-2</v>
      </c>
      <c r="H608" s="5">
        <v>8.48E-2</v>
      </c>
      <c r="I608" s="5">
        <v>5.2600000000000001E-2</v>
      </c>
      <c r="J608" s="5" t="s">
        <v>25</v>
      </c>
      <c r="K608" s="10">
        <v>4.1583333333333333E-3</v>
      </c>
      <c r="L608" s="14">
        <v>5.6818181818181213E-3</v>
      </c>
      <c r="M608" s="5" t="s">
        <v>25</v>
      </c>
      <c r="N608" s="5" t="s">
        <v>25</v>
      </c>
      <c r="O608" s="13">
        <v>1.7604921116199999E-3</v>
      </c>
      <c r="P608" s="5" t="s">
        <v>25</v>
      </c>
      <c r="Q608" s="7" t="s">
        <v>25</v>
      </c>
      <c r="R608" s="9" t="e">
        <f t="shared" si="72"/>
        <v>#VALUE!</v>
      </c>
      <c r="S608" s="9">
        <f t="shared" si="73"/>
        <v>-2.6030714376918143</v>
      </c>
      <c r="T608" s="11" t="e">
        <f>AVERAGE($R$3:R607)</f>
        <v>#VALUE!</v>
      </c>
      <c r="U608" s="9">
        <f t="shared" si="74"/>
        <v>-2.6117689454082997</v>
      </c>
      <c r="V608" s="9">
        <f t="shared" si="75"/>
        <v>-2.4864345339660536</v>
      </c>
      <c r="W608" s="9">
        <f t="shared" si="76"/>
        <v>-0.11663690372576108</v>
      </c>
      <c r="X608" s="9">
        <f t="shared" si="77"/>
        <v>2.7999999999999969E-3</v>
      </c>
      <c r="Y608" s="12">
        <f t="shared" si="78"/>
        <v>2.3800000000000016E-2</v>
      </c>
      <c r="Z608" s="9">
        <f t="shared" si="79"/>
        <v>-5.6497175141241307E-3</v>
      </c>
    </row>
    <row r="609" spans="1:26" hidden="1" x14ac:dyDescent="0.25">
      <c r="A609" s="4">
        <v>192108</v>
      </c>
      <c r="B609" s="5">
        <v>6.45</v>
      </c>
      <c r="C609" s="5">
        <v>0.47670000000000001</v>
      </c>
      <c r="D609" s="6">
        <v>0.46</v>
      </c>
      <c r="E609" s="5">
        <v>0.71822381165251081</v>
      </c>
      <c r="F609" s="5">
        <v>4.7500000000000001E-2</v>
      </c>
      <c r="G609" s="5">
        <v>5.9900000000000002E-2</v>
      </c>
      <c r="H609" s="5">
        <v>8.5099999999999995E-2</v>
      </c>
      <c r="I609" s="5">
        <v>5.2199999999999996E-2</v>
      </c>
      <c r="J609" s="5" t="s">
        <v>25</v>
      </c>
      <c r="K609" s="10">
        <v>3.8333333333333331E-3</v>
      </c>
      <c r="L609" s="14">
        <v>0</v>
      </c>
      <c r="M609" s="5" t="s">
        <v>25</v>
      </c>
      <c r="N609" s="5" t="s">
        <v>25</v>
      </c>
      <c r="O609" s="13">
        <v>2.0311152161300002E-3</v>
      </c>
      <c r="P609" s="5" t="s">
        <v>25</v>
      </c>
      <c r="Q609" s="7" t="s">
        <v>25</v>
      </c>
      <c r="R609" s="9" t="e">
        <f t="shared" si="72"/>
        <v>#VALUE!</v>
      </c>
      <c r="S609" s="9">
        <f t="shared" si="73"/>
        <v>-2.6087108390494791</v>
      </c>
      <c r="T609" s="11" t="e">
        <f>AVERAGE($R$3:R608)</f>
        <v>#VALUE!</v>
      </c>
      <c r="U609" s="9">
        <f t="shared" si="74"/>
        <v>-2.6172748600596965</v>
      </c>
      <c r="V609" s="9">
        <f t="shared" si="75"/>
        <v>-2.5645665823372461</v>
      </c>
      <c r="W609" s="9">
        <f t="shared" si="76"/>
        <v>-4.4144256712232877E-2</v>
      </c>
      <c r="X609" s="9">
        <f t="shared" si="77"/>
        <v>6.6000000000000017E-3</v>
      </c>
      <c r="Y609" s="12">
        <f t="shared" si="78"/>
        <v>2.3599999999999996E-2</v>
      </c>
      <c r="Z609" s="9">
        <f t="shared" si="79"/>
        <v>5.6818181818181213E-3</v>
      </c>
    </row>
    <row r="610" spans="1:26" hidden="1" x14ac:dyDescent="0.25">
      <c r="A610" s="4">
        <v>192109</v>
      </c>
      <c r="B610" s="5">
        <v>6.61</v>
      </c>
      <c r="C610" s="5">
        <v>0.47249999999999998</v>
      </c>
      <c r="D610" s="6">
        <v>0.41749999999999998</v>
      </c>
      <c r="E610" s="5">
        <v>0.67810917276308391</v>
      </c>
      <c r="F610" s="5">
        <v>4.7500000000000001E-2</v>
      </c>
      <c r="G610" s="5">
        <v>5.9299999999999999E-2</v>
      </c>
      <c r="H610" s="5">
        <v>8.3400000000000002E-2</v>
      </c>
      <c r="I610" s="5">
        <v>5.1200000000000002E-2</v>
      </c>
      <c r="J610" s="5" t="s">
        <v>25</v>
      </c>
      <c r="K610" s="10">
        <v>3.9583333333333337E-3</v>
      </c>
      <c r="L610" s="14">
        <v>-1.1299435028248594E-2</v>
      </c>
      <c r="M610" s="5" t="s">
        <v>25</v>
      </c>
      <c r="N610" s="5" t="s">
        <v>25</v>
      </c>
      <c r="O610" s="13">
        <v>1.77822036746E-3</v>
      </c>
      <c r="P610" s="5" t="s">
        <v>25</v>
      </c>
      <c r="Q610" s="7" t="s">
        <v>25</v>
      </c>
      <c r="R610" s="9" t="e">
        <f t="shared" si="72"/>
        <v>#VALUE!</v>
      </c>
      <c r="S610" s="9">
        <f t="shared" si="73"/>
        <v>-2.6049480475790379</v>
      </c>
      <c r="T610" s="11" t="e">
        <f>AVERAGE($R$3:R609)</f>
        <v>#VALUE!</v>
      </c>
      <c r="U610" s="9">
        <f t="shared" si="74"/>
        <v>-2.6137976628560207</v>
      </c>
      <c r="V610" s="9">
        <f t="shared" si="75"/>
        <v>-2.6406089203066774</v>
      </c>
      <c r="W610" s="9">
        <f t="shared" si="76"/>
        <v>3.5660872727639292E-2</v>
      </c>
      <c r="X610" s="9">
        <f t="shared" si="77"/>
        <v>4.6999999999999958E-3</v>
      </c>
      <c r="Y610" s="12">
        <f t="shared" si="78"/>
        <v>2.5199999999999993E-2</v>
      </c>
      <c r="Z610" s="9">
        <f t="shared" si="79"/>
        <v>0</v>
      </c>
    </row>
    <row r="611" spans="1:26" hidden="1" x14ac:dyDescent="0.25">
      <c r="A611" s="4">
        <v>192110</v>
      </c>
      <c r="B611" s="5">
        <v>6.7</v>
      </c>
      <c r="C611" s="5">
        <v>0.46829999999999999</v>
      </c>
      <c r="D611" s="6">
        <v>0.375</v>
      </c>
      <c r="E611" s="5">
        <v>0.65838000273186736</v>
      </c>
      <c r="F611" s="5">
        <v>4.2099999999999999E-2</v>
      </c>
      <c r="G611" s="5">
        <v>5.8400000000000001E-2</v>
      </c>
      <c r="H611" s="5">
        <v>8.3400000000000002E-2</v>
      </c>
      <c r="I611" s="5">
        <v>4.8300000000000003E-2</v>
      </c>
      <c r="J611" s="5" t="s">
        <v>25</v>
      </c>
      <c r="K611" s="10">
        <v>3.9583333333333337E-3</v>
      </c>
      <c r="L611" s="14">
        <v>0</v>
      </c>
      <c r="M611" s="5" t="s">
        <v>25</v>
      </c>
      <c r="N611" s="5" t="s">
        <v>25</v>
      </c>
      <c r="O611" s="13">
        <v>1.0289690774000001E-3</v>
      </c>
      <c r="P611" s="5" t="s">
        <v>25</v>
      </c>
      <c r="Q611" s="7" t="s">
        <v>25</v>
      </c>
      <c r="R611" s="9" t="e">
        <f t="shared" si="72"/>
        <v>#VALUE!</v>
      </c>
      <c r="S611" s="9">
        <f t="shared" si="73"/>
        <v>-2.6383011859119345</v>
      </c>
      <c r="T611" s="11" t="e">
        <f>AVERAGE($R$3:R610)</f>
        <v>#VALUE!</v>
      </c>
      <c r="U611" s="9">
        <f t="shared" si="74"/>
        <v>-2.6472298166562358</v>
      </c>
      <c r="V611" s="9">
        <f t="shared" si="75"/>
        <v>-2.7620543885548221</v>
      </c>
      <c r="W611" s="9">
        <f t="shared" si="76"/>
        <v>0.12375320264288725</v>
      </c>
      <c r="X611" s="9">
        <f t="shared" si="77"/>
        <v>3.7000000000000019E-3</v>
      </c>
      <c r="Y611" s="12">
        <f t="shared" si="78"/>
        <v>2.4100000000000003E-2</v>
      </c>
      <c r="Z611" s="9">
        <f t="shared" si="79"/>
        <v>-1.1299435028248594E-2</v>
      </c>
    </row>
    <row r="612" spans="1:26" hidden="1" x14ac:dyDescent="0.25">
      <c r="A612" s="4">
        <v>192111</v>
      </c>
      <c r="B612" s="5">
        <v>7.06</v>
      </c>
      <c r="C612" s="5">
        <v>0.4642</v>
      </c>
      <c r="D612" s="6">
        <v>0.33250000000000002</v>
      </c>
      <c r="E612" s="5">
        <v>0.62354463130659776</v>
      </c>
      <c r="F612" s="5">
        <v>4.0300000000000002E-2</v>
      </c>
      <c r="G612" s="5">
        <v>5.5999999999999994E-2</v>
      </c>
      <c r="H612" s="5">
        <v>7.8799999999999995E-2</v>
      </c>
      <c r="I612" s="5">
        <v>4.6399999999999997E-2</v>
      </c>
      <c r="J612" s="5" t="s">
        <v>25</v>
      </c>
      <c r="K612" s="10">
        <v>3.5083333333333334E-3</v>
      </c>
      <c r="L612" s="14">
        <v>-5.7142857142857828E-3</v>
      </c>
      <c r="M612" s="5" t="s">
        <v>25</v>
      </c>
      <c r="N612" s="5" t="s">
        <v>25</v>
      </c>
      <c r="O612" s="13">
        <v>9.8770304283000011E-4</v>
      </c>
      <c r="P612" s="5" t="s">
        <v>25</v>
      </c>
      <c r="Q612" s="7" t="s">
        <v>25</v>
      </c>
      <c r="R612" s="9" t="e">
        <f t="shared" si="72"/>
        <v>#VALUE!</v>
      </c>
      <c r="S612" s="9">
        <f t="shared" si="73"/>
        <v>-2.6607536891895616</v>
      </c>
      <c r="T612" s="11" t="e">
        <f>AVERAGE($R$3:R611)</f>
        <v>#VALUE!</v>
      </c>
      <c r="U612" s="9">
        <f t="shared" si="74"/>
        <v>-2.6695473115387207</v>
      </c>
      <c r="V612" s="9">
        <f t="shared" si="75"/>
        <v>-2.8829367794086469</v>
      </c>
      <c r="W612" s="9">
        <f t="shared" si="76"/>
        <v>0.22218309021908522</v>
      </c>
      <c r="X612" s="9">
        <f t="shared" si="77"/>
        <v>6.2000000000000041E-3</v>
      </c>
      <c r="Y612" s="12">
        <f t="shared" si="78"/>
        <v>2.5000000000000001E-2</v>
      </c>
      <c r="Z612" s="9">
        <f t="shared" si="79"/>
        <v>0</v>
      </c>
    </row>
    <row r="613" spans="1:26" hidden="1" x14ac:dyDescent="0.25">
      <c r="A613" s="4">
        <v>192112</v>
      </c>
      <c r="B613" s="5">
        <v>7.31</v>
      </c>
      <c r="C613" s="5">
        <v>0.46</v>
      </c>
      <c r="D613" s="6">
        <v>0.28999999999999998</v>
      </c>
      <c r="E613" s="5">
        <v>0.59653465346534662</v>
      </c>
      <c r="F613" s="5">
        <v>3.9E-2</v>
      </c>
      <c r="G613" s="5">
        <v>5.5E-2</v>
      </c>
      <c r="H613" s="5">
        <v>7.6100000000000001E-2</v>
      </c>
      <c r="I613" s="5">
        <v>4.4699999999999997E-2</v>
      </c>
      <c r="J613" s="5" t="s">
        <v>25</v>
      </c>
      <c r="K613" s="10">
        <v>3.3583333333333334E-3</v>
      </c>
      <c r="L613" s="14">
        <v>-5.7471264367814356E-3</v>
      </c>
      <c r="M613" s="5" t="s">
        <v>25</v>
      </c>
      <c r="N613" s="5" t="s">
        <v>25</v>
      </c>
      <c r="O613" s="13">
        <v>5.1063616037000002E-4</v>
      </c>
      <c r="P613" s="5" t="s">
        <v>25</v>
      </c>
      <c r="Q613" s="7" t="s">
        <v>25</v>
      </c>
      <c r="R613" s="9" t="e">
        <f t="shared" si="72"/>
        <v>#VALUE!</v>
      </c>
      <c r="S613" s="9">
        <f t="shared" si="73"/>
        <v>-2.721884836646951</v>
      </c>
      <c r="T613" s="11" t="e">
        <f>AVERAGE($R$3:R612)</f>
        <v>#VALUE!</v>
      </c>
      <c r="U613" s="9">
        <f t="shared" si="74"/>
        <v>-2.7309738410041469</v>
      </c>
      <c r="V613" s="9">
        <f t="shared" si="75"/>
        <v>-3.055560470391379</v>
      </c>
      <c r="W613" s="9">
        <f t="shared" si="76"/>
        <v>0.33367563374442788</v>
      </c>
      <c r="X613" s="9">
        <f t="shared" si="77"/>
        <v>6.0999999999999943E-3</v>
      </c>
      <c r="Y613" s="12">
        <f t="shared" si="78"/>
        <v>2.2800000000000001E-2</v>
      </c>
      <c r="Z613" s="9">
        <f t="shared" si="79"/>
        <v>-5.7142857142857828E-3</v>
      </c>
    </row>
    <row r="614" spans="1:26" hidden="1" x14ac:dyDescent="0.25">
      <c r="A614" s="4">
        <v>192201</v>
      </c>
      <c r="B614" s="5">
        <v>7.3</v>
      </c>
      <c r="C614" s="5">
        <v>0.4642</v>
      </c>
      <c r="D614" s="6">
        <v>0.32329999999999998</v>
      </c>
      <c r="E614" s="5">
        <v>0.59286592865928667</v>
      </c>
      <c r="F614" s="5">
        <v>3.9E-2</v>
      </c>
      <c r="G614" s="5">
        <v>5.3399999999999996E-2</v>
      </c>
      <c r="H614" s="5">
        <v>7.6999999999999999E-2</v>
      </c>
      <c r="I614" s="5">
        <v>4.4500000000000005E-2</v>
      </c>
      <c r="J614" s="5" t="s">
        <v>25</v>
      </c>
      <c r="K614" s="10">
        <v>3.2499999999999999E-3</v>
      </c>
      <c r="L614" s="14">
        <v>-2.3121387283237094E-2</v>
      </c>
      <c r="M614" s="5" t="s">
        <v>25</v>
      </c>
      <c r="N614" s="5" t="s">
        <v>25</v>
      </c>
      <c r="O614" s="13">
        <v>1.05651813604E-3</v>
      </c>
      <c r="P614" s="5" t="s">
        <v>25</v>
      </c>
      <c r="Q614" s="7" t="s">
        <v>25</v>
      </c>
      <c r="R614" s="9" t="e">
        <f t="shared" si="72"/>
        <v>#VALUE!</v>
      </c>
      <c r="S614" s="9">
        <f t="shared" si="73"/>
        <v>-2.7657720632606835</v>
      </c>
      <c r="T614" s="11" t="e">
        <f>AVERAGE($R$3:R613)</f>
        <v>#VALUE!</v>
      </c>
      <c r="U614" s="9">
        <f t="shared" si="74"/>
        <v>-2.7566830589034876</v>
      </c>
      <c r="V614" s="9">
        <f t="shared" si="75"/>
        <v>-3.2271176297633044</v>
      </c>
      <c r="W614" s="9">
        <f t="shared" si="76"/>
        <v>0.46134556650262115</v>
      </c>
      <c r="X614" s="9">
        <f t="shared" si="77"/>
        <v>5.6999999999999967E-3</v>
      </c>
      <c r="Y614" s="12">
        <f t="shared" si="78"/>
        <v>2.1100000000000001E-2</v>
      </c>
      <c r="Z614" s="9">
        <f t="shared" si="79"/>
        <v>-5.7471264367814356E-3</v>
      </c>
    </row>
    <row r="615" spans="1:26" hidden="1" x14ac:dyDescent="0.25">
      <c r="A615" s="4">
        <v>192202</v>
      </c>
      <c r="B615" s="5">
        <v>7.46</v>
      </c>
      <c r="C615" s="5">
        <v>0.46829999999999999</v>
      </c>
      <c r="D615" s="6">
        <v>0.35670000000000002</v>
      </c>
      <c r="E615" s="5">
        <v>0.56400655277322731</v>
      </c>
      <c r="F615" s="5">
        <v>3.8100000000000002E-2</v>
      </c>
      <c r="G615" s="5">
        <v>5.2900000000000003E-2</v>
      </c>
      <c r="H615" s="5">
        <v>7.5499999999999998E-2</v>
      </c>
      <c r="I615" s="5">
        <v>4.4999999999999998E-2</v>
      </c>
      <c r="J615" s="5" t="s">
        <v>25</v>
      </c>
      <c r="K615" s="10">
        <v>3.2499999999999999E-3</v>
      </c>
      <c r="L615" s="14">
        <v>0</v>
      </c>
      <c r="M615" s="5" t="s">
        <v>25</v>
      </c>
      <c r="N615" s="5" t="s">
        <v>25</v>
      </c>
      <c r="O615" s="13">
        <v>6.1956715043000007E-4</v>
      </c>
      <c r="P615" s="5" t="s">
        <v>25</v>
      </c>
      <c r="Q615" s="7" t="s">
        <v>25</v>
      </c>
      <c r="R615" s="9" t="e">
        <f t="shared" si="72"/>
        <v>#VALUE!</v>
      </c>
      <c r="S615" s="9">
        <f t="shared" si="73"/>
        <v>-2.7553141332961459</v>
      </c>
      <c r="T615" s="11" t="e">
        <f>AVERAGE($R$3:R614)</f>
        <v>#VALUE!</v>
      </c>
      <c r="U615" s="9">
        <f t="shared" si="74"/>
        <v>-2.7465205109469863</v>
      </c>
      <c r="V615" s="9">
        <f t="shared" si="75"/>
        <v>-3.1170489424050949</v>
      </c>
      <c r="W615" s="9">
        <f t="shared" si="76"/>
        <v>0.36173480910894928</v>
      </c>
      <c r="X615" s="9">
        <f t="shared" si="77"/>
        <v>5.5000000000000049E-3</v>
      </c>
      <c r="Y615" s="12">
        <f t="shared" si="78"/>
        <v>2.3600000000000003E-2</v>
      </c>
      <c r="Z615" s="9">
        <f t="shared" si="79"/>
        <v>-2.3121387283237094E-2</v>
      </c>
    </row>
    <row r="616" spans="1:26" hidden="1" x14ac:dyDescent="0.25">
      <c r="A616" s="4">
        <v>192203</v>
      </c>
      <c r="B616" s="5">
        <v>7.74</v>
      </c>
      <c r="C616" s="5">
        <v>0.47249999999999998</v>
      </c>
      <c r="D616" s="6">
        <v>0.39</v>
      </c>
      <c r="E616" s="5">
        <v>0.52105558674901742</v>
      </c>
      <c r="F616" s="5">
        <v>3.5499999999999997E-2</v>
      </c>
      <c r="G616" s="5">
        <v>5.2300000000000006E-2</v>
      </c>
      <c r="H616" s="5">
        <v>7.4499999999999997E-2</v>
      </c>
      <c r="I616" s="5">
        <v>4.41E-2</v>
      </c>
      <c r="J616" s="5" t="s">
        <v>25</v>
      </c>
      <c r="K616" s="10">
        <v>3.1749999999999999E-3</v>
      </c>
      <c r="L616" s="14">
        <v>-1.1834319526627168E-2</v>
      </c>
      <c r="M616" s="5" t="s">
        <v>25</v>
      </c>
      <c r="N616" s="5" t="s">
        <v>25</v>
      </c>
      <c r="O616" s="13">
        <v>6.9250022043999978E-4</v>
      </c>
      <c r="P616" s="5" t="s">
        <v>25</v>
      </c>
      <c r="Q616" s="7" t="s">
        <v>25</v>
      </c>
      <c r="R616" s="9" t="e">
        <f t="shared" si="72"/>
        <v>#VALUE!</v>
      </c>
      <c r="S616" s="9">
        <f t="shared" si="73"/>
        <v>-2.7682015770083104</v>
      </c>
      <c r="T616" s="11" t="e">
        <f>AVERAGE($R$3:R615)</f>
        <v>#VALUE!</v>
      </c>
      <c r="U616" s="9">
        <f t="shared" si="74"/>
        <v>-2.7592729462640091</v>
      </c>
      <c r="V616" s="9">
        <f t="shared" si="75"/>
        <v>-3.0404156008329606</v>
      </c>
      <c r="W616" s="9">
        <f t="shared" si="76"/>
        <v>0.2722140238246501</v>
      </c>
      <c r="X616" s="9">
        <f t="shared" si="77"/>
        <v>6.8999999999999964E-3</v>
      </c>
      <c r="Y616" s="12">
        <f t="shared" si="78"/>
        <v>2.2599999999999995E-2</v>
      </c>
      <c r="Z616" s="9">
        <f t="shared" si="79"/>
        <v>0</v>
      </c>
    </row>
    <row r="617" spans="1:26" hidden="1" x14ac:dyDescent="0.25">
      <c r="A617" s="4">
        <v>192204</v>
      </c>
      <c r="B617" s="5">
        <v>8.2100000000000009</v>
      </c>
      <c r="C617" s="5">
        <v>0.47670000000000001</v>
      </c>
      <c r="D617" s="6">
        <v>0.42330000000000001</v>
      </c>
      <c r="E617" s="5">
        <v>0.50473186119873814</v>
      </c>
      <c r="F617" s="5">
        <v>3.2099999999999997E-2</v>
      </c>
      <c r="G617" s="5">
        <v>5.1500000000000004E-2</v>
      </c>
      <c r="H617" s="5">
        <v>7.1399999999999991E-2</v>
      </c>
      <c r="I617" s="5">
        <v>4.2800000000000005E-2</v>
      </c>
      <c r="J617" s="5" t="s">
        <v>25</v>
      </c>
      <c r="K617" s="10">
        <v>2.9583333333333332E-3</v>
      </c>
      <c r="L617" s="14">
        <v>0</v>
      </c>
      <c r="M617" s="5" t="s">
        <v>25</v>
      </c>
      <c r="N617" s="5" t="s">
        <v>25</v>
      </c>
      <c r="O617" s="13">
        <v>1.0940970262200002E-3</v>
      </c>
      <c r="P617" s="5" t="s">
        <v>25</v>
      </c>
      <c r="Q617" s="7" t="s">
        <v>25</v>
      </c>
      <c r="R617" s="9" t="e">
        <f t="shared" si="72"/>
        <v>#VALUE!</v>
      </c>
      <c r="S617" s="9">
        <f t="shared" si="73"/>
        <v>-2.7961192196499756</v>
      </c>
      <c r="T617" s="11" t="e">
        <f>AVERAGE($R$3:R616)</f>
        <v>#VALUE!</v>
      </c>
      <c r="U617" s="9">
        <f t="shared" si="74"/>
        <v>-2.7872696043729928</v>
      </c>
      <c r="V617" s="9">
        <f t="shared" si="75"/>
        <v>-2.988010227460081</v>
      </c>
      <c r="W617" s="9">
        <f t="shared" si="76"/>
        <v>0.19189100781010526</v>
      </c>
      <c r="X617" s="9">
        <f t="shared" si="77"/>
        <v>8.6000000000000035E-3</v>
      </c>
      <c r="Y617" s="12">
        <f t="shared" si="78"/>
        <v>2.2199999999999991E-2</v>
      </c>
      <c r="Z617" s="9">
        <f t="shared" si="79"/>
        <v>-1.1834319526627168E-2</v>
      </c>
    </row>
    <row r="618" spans="1:26" hidden="1" x14ac:dyDescent="0.25">
      <c r="A618" s="4">
        <v>192205</v>
      </c>
      <c r="B618" s="5">
        <v>8.5299999999999994</v>
      </c>
      <c r="C618" s="5">
        <v>0.48080000000000001</v>
      </c>
      <c r="D618" s="6">
        <v>0.45669999999999999</v>
      </c>
      <c r="E618" s="5">
        <v>0.48520338805814078</v>
      </c>
      <c r="F618" s="5">
        <v>3.2500000000000001E-2</v>
      </c>
      <c r="G618" s="5">
        <v>5.1299999999999998E-2</v>
      </c>
      <c r="H618" s="5">
        <v>6.8900000000000003E-2</v>
      </c>
      <c r="I618" s="5">
        <v>4.2599999999999999E-2</v>
      </c>
      <c r="J618" s="5" t="s">
        <v>25</v>
      </c>
      <c r="K618" s="10">
        <v>2.6749999999999999E-3</v>
      </c>
      <c r="L618" s="14">
        <v>0</v>
      </c>
      <c r="M618" s="5" t="s">
        <v>25</v>
      </c>
      <c r="N618" s="5" t="s">
        <v>25</v>
      </c>
      <c r="O618" s="13">
        <v>8.0328278327999989E-4</v>
      </c>
      <c r="P618" s="5" t="s">
        <v>25</v>
      </c>
      <c r="Q618" s="7" t="s">
        <v>25</v>
      </c>
      <c r="R618" s="9" t="e">
        <f t="shared" si="72"/>
        <v>#VALUE!</v>
      </c>
      <c r="S618" s="9">
        <f t="shared" si="73"/>
        <v>-2.8462208402356941</v>
      </c>
      <c r="T618" s="11" t="e">
        <f>AVERAGE($R$3:R617)</f>
        <v>#VALUE!</v>
      </c>
      <c r="U618" s="9">
        <f t="shared" si="74"/>
        <v>-2.8376568192254759</v>
      </c>
      <c r="V618" s="9">
        <f t="shared" si="75"/>
        <v>-2.9650270549195961</v>
      </c>
      <c r="W618" s="9">
        <f t="shared" si="76"/>
        <v>0.11880621468390207</v>
      </c>
      <c r="X618" s="9">
        <f t="shared" si="77"/>
        <v>1.0700000000000008E-2</v>
      </c>
      <c r="Y618" s="12">
        <f t="shared" si="78"/>
        <v>1.9899999999999987E-2</v>
      </c>
      <c r="Z618" s="9">
        <f t="shared" si="79"/>
        <v>0</v>
      </c>
    </row>
    <row r="619" spans="1:26" hidden="1" x14ac:dyDescent="0.25">
      <c r="A619" s="4">
        <v>192206</v>
      </c>
      <c r="B619" s="5">
        <v>8.4499999999999993</v>
      </c>
      <c r="C619" s="5">
        <v>0.48499999999999999</v>
      </c>
      <c r="D619" s="6">
        <v>0.49</v>
      </c>
      <c r="E619" s="5">
        <v>0.49930054880017211</v>
      </c>
      <c r="F619" s="5">
        <v>3.2500000000000001E-2</v>
      </c>
      <c r="G619" s="5">
        <v>5.0799999999999998E-2</v>
      </c>
      <c r="H619" s="5">
        <v>6.9699999999999998E-2</v>
      </c>
      <c r="I619" s="5">
        <v>4.24E-2</v>
      </c>
      <c r="J619" s="5" t="s">
        <v>25</v>
      </c>
      <c r="K619" s="10">
        <v>2.7083333333333334E-3</v>
      </c>
      <c r="L619" s="14">
        <v>0</v>
      </c>
      <c r="M619" s="5" t="s">
        <v>25</v>
      </c>
      <c r="N619" s="5" t="s">
        <v>25</v>
      </c>
      <c r="O619" s="13">
        <v>1.7435654377699998E-3</v>
      </c>
      <c r="P619" s="5" t="s">
        <v>25</v>
      </c>
      <c r="Q619" s="7" t="s">
        <v>25</v>
      </c>
      <c r="R619" s="9" t="e">
        <f t="shared" si="72"/>
        <v>#VALUE!</v>
      </c>
      <c r="S619" s="9">
        <f t="shared" si="73"/>
        <v>-2.8758932572647264</v>
      </c>
      <c r="T619" s="11" t="e">
        <f>AVERAGE($R$3:R618)</f>
        <v>#VALUE!</v>
      </c>
      <c r="U619" s="9">
        <f t="shared" si="74"/>
        <v>-2.8671957495482414</v>
      </c>
      <c r="V619" s="9">
        <f t="shared" si="75"/>
        <v>-2.9273179202947714</v>
      </c>
      <c r="W619" s="9">
        <f t="shared" si="76"/>
        <v>5.142466303004456E-2</v>
      </c>
      <c r="X619" s="9">
        <f t="shared" si="77"/>
        <v>1.0099999999999998E-2</v>
      </c>
      <c r="Y619" s="12">
        <f t="shared" si="78"/>
        <v>1.7600000000000005E-2</v>
      </c>
      <c r="Z619" s="9">
        <f t="shared" si="79"/>
        <v>0</v>
      </c>
    </row>
    <row r="620" spans="1:26" hidden="1" x14ac:dyDescent="0.25">
      <c r="A620" s="4">
        <v>192207</v>
      </c>
      <c r="B620" s="5">
        <v>8.51</v>
      </c>
      <c r="C620" s="5">
        <v>0.48920000000000002</v>
      </c>
      <c r="D620" s="6">
        <v>0.52329999999999999</v>
      </c>
      <c r="E620" s="5">
        <v>0.47810407006697581</v>
      </c>
      <c r="F620" s="5">
        <v>3.2000000000000001E-2</v>
      </c>
      <c r="G620" s="5">
        <v>0.05</v>
      </c>
      <c r="H620" s="5">
        <v>6.8900000000000003E-2</v>
      </c>
      <c r="I620" s="5">
        <v>4.1399999999999999E-2</v>
      </c>
      <c r="J620" s="5" t="s">
        <v>25</v>
      </c>
      <c r="K620" s="10">
        <v>2.7083333333333334E-3</v>
      </c>
      <c r="L620" s="14">
        <v>5.9880239520959666E-3</v>
      </c>
      <c r="M620" s="5" t="s">
        <v>25</v>
      </c>
      <c r="N620" s="5" t="s">
        <v>25</v>
      </c>
      <c r="O620" s="13">
        <v>1.4760808515500001E-3</v>
      </c>
      <c r="P620" s="5" t="s">
        <v>25</v>
      </c>
      <c r="Q620" s="7" t="s">
        <v>25</v>
      </c>
      <c r="R620" s="9" t="e">
        <f t="shared" si="72"/>
        <v>#VALUE!</v>
      </c>
      <c r="S620" s="9">
        <f t="shared" si="73"/>
        <v>-2.8577728294137361</v>
      </c>
      <c r="T620" s="11" t="e">
        <f>AVERAGE($R$3:R619)</f>
        <v>#VALUE!</v>
      </c>
      <c r="U620" s="9">
        <f t="shared" si="74"/>
        <v>-2.8491503165382017</v>
      </c>
      <c r="V620" s="9">
        <f t="shared" si="75"/>
        <v>-2.8475163292465471</v>
      </c>
      <c r="W620" s="9">
        <f t="shared" si="76"/>
        <v>-1.0256500167189153E-2</v>
      </c>
      <c r="X620" s="9">
        <f t="shared" si="77"/>
        <v>9.8999999999999991E-3</v>
      </c>
      <c r="Y620" s="12">
        <f t="shared" si="78"/>
        <v>1.89E-2</v>
      </c>
      <c r="Z620" s="9">
        <f t="shared" si="79"/>
        <v>0</v>
      </c>
    </row>
    <row r="621" spans="1:26" hidden="1" x14ac:dyDescent="0.25">
      <c r="A621" s="4">
        <v>192208</v>
      </c>
      <c r="B621" s="5">
        <v>8.83</v>
      </c>
      <c r="C621" s="5">
        <v>0.49330000000000002</v>
      </c>
      <c r="D621" s="6">
        <v>0.55669999999999997</v>
      </c>
      <c r="E621" s="5">
        <v>0.46040881127207778</v>
      </c>
      <c r="F621" s="5">
        <v>3.1300000000000001E-2</v>
      </c>
      <c r="G621" s="5">
        <v>4.9599999999999998E-2</v>
      </c>
      <c r="H621" s="5">
        <v>6.8499999999999991E-2</v>
      </c>
      <c r="I621" s="5">
        <v>4.1200000000000001E-2</v>
      </c>
      <c r="J621" s="5" t="s">
        <v>25</v>
      </c>
      <c r="K621" s="10">
        <v>2.666666666666667E-3</v>
      </c>
      <c r="L621" s="14">
        <v>-1.1904761904761862E-2</v>
      </c>
      <c r="M621" s="5" t="s">
        <v>25</v>
      </c>
      <c r="N621" s="5" t="s">
        <v>25</v>
      </c>
      <c r="O621" s="13">
        <v>9.8828558641000019E-4</v>
      </c>
      <c r="P621" s="5" t="s">
        <v>25</v>
      </c>
      <c r="Q621" s="7" t="s">
        <v>25</v>
      </c>
      <c r="R621" s="9" t="e">
        <f t="shared" si="72"/>
        <v>#VALUE!</v>
      </c>
      <c r="S621" s="9">
        <f t="shared" si="73"/>
        <v>-2.8562258177544022</v>
      </c>
      <c r="T621" s="11" t="e">
        <f>AVERAGE($R$3:R620)</f>
        <v>#VALUE!</v>
      </c>
      <c r="U621" s="9">
        <f t="shared" si="74"/>
        <v>-2.8478797133277274</v>
      </c>
      <c r="V621" s="9">
        <f t="shared" si="75"/>
        <v>-2.7888423081892575</v>
      </c>
      <c r="W621" s="9">
        <f t="shared" si="76"/>
        <v>-6.7383509565144828E-2</v>
      </c>
      <c r="X621" s="9">
        <f t="shared" si="77"/>
        <v>9.3999999999999986E-3</v>
      </c>
      <c r="Y621" s="12">
        <f t="shared" si="78"/>
        <v>1.89E-2</v>
      </c>
      <c r="Z621" s="9">
        <f t="shared" si="79"/>
        <v>5.9880239520959666E-3</v>
      </c>
    </row>
    <row r="622" spans="1:26" hidden="1" x14ac:dyDescent="0.25">
      <c r="A622" s="4">
        <v>192209</v>
      </c>
      <c r="B622" s="5">
        <v>9.06</v>
      </c>
      <c r="C622" s="5">
        <v>0.4975</v>
      </c>
      <c r="D622" s="6">
        <v>0.59</v>
      </c>
      <c r="E622" s="5">
        <v>0.47775947281713338</v>
      </c>
      <c r="F622" s="5">
        <v>3.3399999999999999E-2</v>
      </c>
      <c r="G622" s="5">
        <v>4.9299999999999997E-2</v>
      </c>
      <c r="H622" s="5">
        <v>6.7500000000000004E-2</v>
      </c>
      <c r="I622" s="5">
        <v>4.1900000000000007E-2</v>
      </c>
      <c r="J622" s="5" t="s">
        <v>25</v>
      </c>
      <c r="K622" s="10">
        <v>2.6083333333333332E-3</v>
      </c>
      <c r="L622" s="14">
        <v>0</v>
      </c>
      <c r="M622" s="5" t="s">
        <v>25</v>
      </c>
      <c r="N622" s="5" t="s">
        <v>25</v>
      </c>
      <c r="O622" s="13">
        <v>1.3522608735899997E-3</v>
      </c>
      <c r="P622" s="5" t="s">
        <v>25</v>
      </c>
      <c r="Q622" s="7" t="s">
        <v>25</v>
      </c>
      <c r="R622" s="9" t="e">
        <f t="shared" si="72"/>
        <v>#VALUE!</v>
      </c>
      <c r="S622" s="9">
        <f t="shared" si="73"/>
        <v>-2.8847927853583135</v>
      </c>
      <c r="T622" s="11" t="e">
        <f>AVERAGE($R$3:R621)</f>
        <v>#VALUE!</v>
      </c>
      <c r="U622" s="9">
        <f t="shared" si="74"/>
        <v>-2.8763147369993582</v>
      </c>
      <c r="V622" s="9">
        <f t="shared" si="75"/>
        <v>-2.7638837984085436</v>
      </c>
      <c r="W622" s="9">
        <f t="shared" si="76"/>
        <v>-0.12090898694976948</v>
      </c>
      <c r="X622" s="9">
        <f t="shared" si="77"/>
        <v>9.8999999999999991E-3</v>
      </c>
      <c r="Y622" s="12">
        <f t="shared" si="78"/>
        <v>1.8899999999999993E-2</v>
      </c>
      <c r="Z622" s="9">
        <f t="shared" si="79"/>
        <v>-1.1904761904761862E-2</v>
      </c>
    </row>
    <row r="623" spans="1:26" hidden="1" x14ac:dyDescent="0.25">
      <c r="A623" s="4">
        <v>192210</v>
      </c>
      <c r="B623" s="5">
        <v>9.26</v>
      </c>
      <c r="C623" s="5">
        <v>0.50170000000000003</v>
      </c>
      <c r="D623" s="6">
        <v>0.62329999999999997</v>
      </c>
      <c r="E623" s="5">
        <v>0.48278014774737277</v>
      </c>
      <c r="F623" s="5">
        <v>3.7100000000000001E-2</v>
      </c>
      <c r="G623" s="5">
        <v>4.9699999999999994E-2</v>
      </c>
      <c r="H623" s="5">
        <v>6.7799999999999999E-2</v>
      </c>
      <c r="I623" s="5">
        <v>4.2999999999999997E-2</v>
      </c>
      <c r="J623" s="5" t="s">
        <v>25</v>
      </c>
      <c r="K623" s="10">
        <v>2.7833333333333334E-3</v>
      </c>
      <c r="L623" s="14">
        <v>6.0240963855420215E-3</v>
      </c>
      <c r="M623" s="5" t="s">
        <v>25</v>
      </c>
      <c r="N623" s="5" t="s">
        <v>25</v>
      </c>
      <c r="O623" s="13">
        <v>1.6963631812099999E-3</v>
      </c>
      <c r="P623" s="5" t="s">
        <v>25</v>
      </c>
      <c r="Q623" s="7" t="s">
        <v>25</v>
      </c>
      <c r="R623" s="9" t="e">
        <f t="shared" si="72"/>
        <v>#VALUE!</v>
      </c>
      <c r="S623" s="9">
        <f t="shared" si="73"/>
        <v>-2.9020288424383773</v>
      </c>
      <c r="T623" s="11" t="e">
        <f>AVERAGE($R$3:R622)</f>
        <v>#VALUE!</v>
      </c>
      <c r="U623" s="9">
        <f t="shared" si="74"/>
        <v>-2.8936220675468176</v>
      </c>
      <c r="V623" s="9">
        <f t="shared" si="75"/>
        <v>-2.73150186213726</v>
      </c>
      <c r="W623" s="9">
        <f t="shared" si="76"/>
        <v>-0.17052698030111757</v>
      </c>
      <c r="X623" s="9">
        <f t="shared" si="77"/>
        <v>8.5000000000000075E-3</v>
      </c>
      <c r="Y623" s="12">
        <f t="shared" si="78"/>
        <v>1.8200000000000008E-2</v>
      </c>
      <c r="Z623" s="9">
        <f t="shared" si="79"/>
        <v>0</v>
      </c>
    </row>
    <row r="624" spans="1:26" hidden="1" x14ac:dyDescent="0.25">
      <c r="A624" s="4">
        <v>192211</v>
      </c>
      <c r="B624" s="5">
        <v>8.8000000000000007</v>
      </c>
      <c r="C624" s="5">
        <v>0.50580000000000003</v>
      </c>
      <c r="D624" s="6">
        <v>0.65669999999999995</v>
      </c>
      <c r="E624" s="5">
        <v>0.49022715266772315</v>
      </c>
      <c r="F624" s="5">
        <v>3.6600000000000001E-2</v>
      </c>
      <c r="G624" s="5">
        <v>5.0900000000000001E-2</v>
      </c>
      <c r="H624" s="5">
        <v>6.9800000000000001E-2</v>
      </c>
      <c r="I624" s="5">
        <v>4.3299999999999998E-2</v>
      </c>
      <c r="J624" s="5" t="s">
        <v>25</v>
      </c>
      <c r="K624" s="10">
        <v>3.0916666666666666E-3</v>
      </c>
      <c r="L624" s="14">
        <v>5.9880239520959666E-3</v>
      </c>
      <c r="M624" s="5" t="s">
        <v>25</v>
      </c>
      <c r="N624" s="5" t="s">
        <v>25</v>
      </c>
      <c r="O624" s="13">
        <v>2.4352112243200001E-3</v>
      </c>
      <c r="P624" s="5" t="s">
        <v>25</v>
      </c>
      <c r="Q624" s="7" t="s">
        <v>25</v>
      </c>
      <c r="R624" s="9" t="e">
        <f t="shared" si="72"/>
        <v>#VALUE!</v>
      </c>
      <c r="S624" s="9">
        <f t="shared" si="73"/>
        <v>-2.9154569961500179</v>
      </c>
      <c r="T624" s="11" t="e">
        <f>AVERAGE($R$3:R623)</f>
        <v>#VALUE!</v>
      </c>
      <c r="U624" s="9">
        <f t="shared" si="74"/>
        <v>-2.9073179934043605</v>
      </c>
      <c r="V624" s="9">
        <f t="shared" si="75"/>
        <v>-2.6984313838254201</v>
      </c>
      <c r="W624" s="9">
        <f t="shared" si="76"/>
        <v>-0.21702561232459755</v>
      </c>
      <c r="X624" s="9">
        <f t="shared" si="77"/>
        <v>5.8999999999999955E-3</v>
      </c>
      <c r="Y624" s="12">
        <f t="shared" si="78"/>
        <v>1.8100000000000005E-2</v>
      </c>
      <c r="Z624" s="9">
        <f t="shared" si="79"/>
        <v>6.0240963855420215E-3</v>
      </c>
    </row>
    <row r="625" spans="1:26" hidden="1" x14ac:dyDescent="0.25">
      <c r="A625" s="4">
        <v>192212</v>
      </c>
      <c r="B625" s="5">
        <v>8.7799999999999994</v>
      </c>
      <c r="C625" s="5">
        <v>0.51</v>
      </c>
      <c r="D625" s="6">
        <v>0.69</v>
      </c>
      <c r="E625" s="5">
        <v>0.47264948558622794</v>
      </c>
      <c r="F625" s="5">
        <v>3.6499999999999998E-2</v>
      </c>
      <c r="G625" s="5">
        <v>5.0799999999999998E-2</v>
      </c>
      <c r="H625" s="5">
        <v>7.0199999999999999E-2</v>
      </c>
      <c r="I625" s="5">
        <v>4.3200000000000002E-2</v>
      </c>
      <c r="J625" s="5" t="s">
        <v>25</v>
      </c>
      <c r="K625" s="10">
        <v>3.0500000000000002E-3</v>
      </c>
      <c r="L625" s="14">
        <v>5.9523809523809312E-3</v>
      </c>
      <c r="M625" s="5" t="s">
        <v>25</v>
      </c>
      <c r="N625" s="5" t="s">
        <v>25</v>
      </c>
      <c r="O625" s="13">
        <v>7.5536871869000006E-4</v>
      </c>
      <c r="P625" s="5" t="s">
        <v>25</v>
      </c>
      <c r="Q625" s="7" t="s">
        <v>25</v>
      </c>
      <c r="R625" s="9" t="e">
        <f t="shared" si="72"/>
        <v>#VALUE!</v>
      </c>
      <c r="S625" s="9">
        <f t="shared" si="73"/>
        <v>-2.8563656662304333</v>
      </c>
      <c r="T625" s="11" t="e">
        <f>AVERAGE($R$3:R624)</f>
        <v>#VALUE!</v>
      </c>
      <c r="U625" s="9">
        <f t="shared" si="74"/>
        <v>-2.8480962747479266</v>
      </c>
      <c r="V625" s="9">
        <f t="shared" si="75"/>
        <v>-2.5952797072693712</v>
      </c>
      <c r="W625" s="9">
        <f t="shared" si="76"/>
        <v>-0.26108595896106207</v>
      </c>
      <c r="X625" s="9">
        <f t="shared" si="77"/>
        <v>6.6999999999999976E-3</v>
      </c>
      <c r="Y625" s="12">
        <f t="shared" si="78"/>
        <v>1.89E-2</v>
      </c>
      <c r="Z625" s="9">
        <f t="shared" si="79"/>
        <v>5.9880239520959666E-3</v>
      </c>
    </row>
    <row r="626" spans="1:26" hidden="1" x14ac:dyDescent="0.25">
      <c r="A626" s="4">
        <v>192301</v>
      </c>
      <c r="B626" s="5">
        <v>8.9</v>
      </c>
      <c r="C626" s="5">
        <v>0.51170000000000004</v>
      </c>
      <c r="D626" s="6">
        <v>0.71419999999999995</v>
      </c>
      <c r="E626" s="5">
        <v>0.47623935132915934</v>
      </c>
      <c r="F626" s="5">
        <v>3.6600000000000001E-2</v>
      </c>
      <c r="G626" s="5">
        <v>5.04E-2</v>
      </c>
      <c r="H626" s="5">
        <v>6.9800000000000001E-2</v>
      </c>
      <c r="I626" s="5">
        <v>4.3200000000000002E-2</v>
      </c>
      <c r="J626" s="5" t="s">
        <v>25</v>
      </c>
      <c r="K626" s="10">
        <v>3.0416666666666665E-3</v>
      </c>
      <c r="L626" s="14">
        <v>-5.9171597633135287E-3</v>
      </c>
      <c r="M626" s="5" t="s">
        <v>25</v>
      </c>
      <c r="N626" s="5" t="s">
        <v>25</v>
      </c>
      <c r="O626" s="13">
        <v>5.8040563496000004E-4</v>
      </c>
      <c r="P626" s="5" t="s">
        <v>25</v>
      </c>
      <c r="Q626" s="7" t="s">
        <v>25</v>
      </c>
      <c r="R626" s="9" t="e">
        <f t="shared" si="72"/>
        <v>#VALUE!</v>
      </c>
      <c r="S626" s="9">
        <f t="shared" si="73"/>
        <v>-2.8458209609107907</v>
      </c>
      <c r="T626" s="11" t="e">
        <f>AVERAGE($R$3:R625)</f>
        <v>#VALUE!</v>
      </c>
      <c r="U626" s="9">
        <f t="shared" si="74"/>
        <v>-2.8424931708181158</v>
      </c>
      <c r="V626" s="9">
        <f t="shared" si="75"/>
        <v>-2.5435400890378572</v>
      </c>
      <c r="W626" s="9">
        <f t="shared" si="76"/>
        <v>-0.30228087187293357</v>
      </c>
      <c r="X626" s="9">
        <f t="shared" si="77"/>
        <v>6.7000000000000046E-3</v>
      </c>
      <c r="Y626" s="12">
        <f t="shared" si="78"/>
        <v>1.9400000000000001E-2</v>
      </c>
      <c r="Z626" s="9">
        <f t="shared" si="79"/>
        <v>5.9523809523809312E-3</v>
      </c>
    </row>
    <row r="627" spans="1:26" hidden="1" x14ac:dyDescent="0.25">
      <c r="A627" s="4">
        <v>192302</v>
      </c>
      <c r="B627" s="5">
        <v>9.2799999999999994</v>
      </c>
      <c r="C627" s="5">
        <v>0.51329999999999998</v>
      </c>
      <c r="D627" s="6">
        <v>0.73829999999999996</v>
      </c>
      <c r="E627" s="5">
        <v>0.44658325312800767</v>
      </c>
      <c r="F627" s="5">
        <v>3.6499999999999998E-2</v>
      </c>
      <c r="G627" s="5">
        <v>5.0700000000000002E-2</v>
      </c>
      <c r="H627" s="5">
        <v>6.9699999999999998E-2</v>
      </c>
      <c r="I627" s="5">
        <v>4.3299999999999998E-2</v>
      </c>
      <c r="J627" s="5" t="s">
        <v>25</v>
      </c>
      <c r="K627" s="10">
        <v>3.0500000000000002E-3</v>
      </c>
      <c r="L627" s="14">
        <v>0</v>
      </c>
      <c r="M627" s="5" t="s">
        <v>25</v>
      </c>
      <c r="N627" s="5" t="s">
        <v>25</v>
      </c>
      <c r="O627" s="13">
        <v>4.7552358667000006E-4</v>
      </c>
      <c r="P627" s="5" t="s">
        <v>25</v>
      </c>
      <c r="Q627" s="7" t="s">
        <v>25</v>
      </c>
      <c r="R627" s="9" t="e">
        <f t="shared" si="72"/>
        <v>#VALUE!</v>
      </c>
      <c r="S627" s="9">
        <f t="shared" si="73"/>
        <v>-2.8560680399091849</v>
      </c>
      <c r="T627" s="11" t="e">
        <f>AVERAGE($R$3:R626)</f>
        <v>#VALUE!</v>
      </c>
      <c r="U627" s="9">
        <f t="shared" si="74"/>
        <v>-2.8529460861539739</v>
      </c>
      <c r="V627" s="9">
        <f t="shared" si="75"/>
        <v>-2.5226435205598832</v>
      </c>
      <c r="W627" s="9">
        <f t="shared" si="76"/>
        <v>-0.33342451934930178</v>
      </c>
      <c r="X627" s="9">
        <f t="shared" si="77"/>
        <v>6.6000000000000017E-3</v>
      </c>
      <c r="Y627" s="12">
        <f t="shared" si="78"/>
        <v>1.9400000000000001E-2</v>
      </c>
      <c r="Z627" s="9">
        <f t="shared" si="79"/>
        <v>-5.9171597633135287E-3</v>
      </c>
    </row>
    <row r="628" spans="1:26" hidden="1" x14ac:dyDescent="0.25">
      <c r="A628" s="4">
        <v>192303</v>
      </c>
      <c r="B628" s="5">
        <v>9.43</v>
      </c>
      <c r="C628" s="5">
        <v>0.51500000000000001</v>
      </c>
      <c r="D628" s="6">
        <v>0.76249999999999996</v>
      </c>
      <c r="E628" s="5">
        <v>0.50209205020920511</v>
      </c>
      <c r="F628" s="5">
        <v>4.1200000000000001E-2</v>
      </c>
      <c r="G628" s="5">
        <v>5.1299999999999998E-2</v>
      </c>
      <c r="H628" s="5">
        <v>7.0900000000000005E-2</v>
      </c>
      <c r="I628" s="5">
        <v>4.3799999999999999E-2</v>
      </c>
      <c r="J628" s="5" t="s">
        <v>25</v>
      </c>
      <c r="K628" s="10">
        <v>3.0416666666666665E-3</v>
      </c>
      <c r="L628" s="14">
        <v>0</v>
      </c>
      <c r="M628" s="5" t="s">
        <v>25</v>
      </c>
      <c r="N628" s="5" t="s">
        <v>25</v>
      </c>
      <c r="O628" s="13">
        <v>5.6100018298000005E-4</v>
      </c>
      <c r="P628" s="5" t="s">
        <v>25</v>
      </c>
      <c r="Q628" s="7" t="s">
        <v>25</v>
      </c>
      <c r="R628" s="9" t="e">
        <f t="shared" si="72"/>
        <v>#VALUE!</v>
      </c>
      <c r="S628" s="9">
        <f t="shared" si="73"/>
        <v>-2.8947563562139891</v>
      </c>
      <c r="T628" s="11" t="e">
        <f>AVERAGE($R$3:R627)</f>
        <v>#VALUE!</v>
      </c>
      <c r="U628" s="9">
        <f t="shared" si="74"/>
        <v>-2.8914499251165102</v>
      </c>
      <c r="V628" s="9">
        <f t="shared" si="75"/>
        <v>-2.5312665797151266</v>
      </c>
      <c r="W628" s="9">
        <f t="shared" si="76"/>
        <v>-0.36348977649886238</v>
      </c>
      <c r="X628" s="9">
        <f t="shared" si="77"/>
        <v>6.8000000000000005E-3</v>
      </c>
      <c r="Y628" s="12">
        <f t="shared" si="78"/>
        <v>1.8999999999999996E-2</v>
      </c>
      <c r="Z628" s="9">
        <f t="shared" si="79"/>
        <v>0</v>
      </c>
    </row>
    <row r="629" spans="1:26" hidden="1" x14ac:dyDescent="0.25">
      <c r="A629" s="4">
        <v>192304</v>
      </c>
      <c r="B629" s="5">
        <v>9.1</v>
      </c>
      <c r="C629" s="5">
        <v>0.51670000000000005</v>
      </c>
      <c r="D629" s="6">
        <v>0.78669999999999995</v>
      </c>
      <c r="E629" s="5">
        <v>0.52449684895303927</v>
      </c>
      <c r="F629" s="5">
        <v>4.1299999999999996E-2</v>
      </c>
      <c r="G629" s="5">
        <v>5.2199999999999996E-2</v>
      </c>
      <c r="H629" s="5">
        <v>7.17E-2</v>
      </c>
      <c r="I629" s="5">
        <v>4.3899999999999995E-2</v>
      </c>
      <c r="J629" s="5" t="s">
        <v>25</v>
      </c>
      <c r="K629" s="10">
        <v>3.4333333333333334E-3</v>
      </c>
      <c r="L629" s="14">
        <v>5.9523809523809312E-3</v>
      </c>
      <c r="M629" s="5" t="s">
        <v>25</v>
      </c>
      <c r="N629" s="5" t="s">
        <v>25</v>
      </c>
      <c r="O629" s="13">
        <v>9.7780511854000008E-4</v>
      </c>
      <c r="P629" s="5" t="s">
        <v>25</v>
      </c>
      <c r="Q629" s="7" t="s">
        <v>25</v>
      </c>
      <c r="R629" s="9" t="e">
        <f t="shared" si="72"/>
        <v>#VALUE!</v>
      </c>
      <c r="S629" s="9">
        <f t="shared" si="73"/>
        <v>-2.9074844749637672</v>
      </c>
      <c r="T629" s="11" t="e">
        <f>AVERAGE($R$3:R628)</f>
        <v>#VALUE!</v>
      </c>
      <c r="U629" s="9">
        <f t="shared" si="74"/>
        <v>-2.9041889403343641</v>
      </c>
      <c r="V629" s="9">
        <f t="shared" si="75"/>
        <v>-2.5150488671459366</v>
      </c>
      <c r="W629" s="9">
        <f t="shared" si="76"/>
        <v>-0.39243560781783049</v>
      </c>
      <c r="X629" s="9">
        <f t="shared" si="77"/>
        <v>2.5999999999999981E-3</v>
      </c>
      <c r="Y629" s="12">
        <f t="shared" si="78"/>
        <v>1.9600000000000006E-2</v>
      </c>
      <c r="Z629" s="9">
        <f t="shared" si="79"/>
        <v>0</v>
      </c>
    </row>
    <row r="630" spans="1:26" hidden="1" x14ac:dyDescent="0.25">
      <c r="A630" s="4">
        <v>192305</v>
      </c>
      <c r="B630" s="5">
        <v>8.67</v>
      </c>
      <c r="C630" s="5">
        <v>0.51829999999999998</v>
      </c>
      <c r="D630" s="6">
        <v>0.81079999999999997</v>
      </c>
      <c r="E630" s="5">
        <v>0.52906797908335901</v>
      </c>
      <c r="F630" s="5">
        <v>3.95E-2</v>
      </c>
      <c r="G630" s="5">
        <v>5.16E-2</v>
      </c>
      <c r="H630" s="5">
        <v>7.17E-2</v>
      </c>
      <c r="I630" s="5">
        <v>4.3700000000000003E-2</v>
      </c>
      <c r="J630" s="5" t="s">
        <v>25</v>
      </c>
      <c r="K630" s="10">
        <v>3.4416666666666667E-3</v>
      </c>
      <c r="L630" s="14">
        <v>0</v>
      </c>
      <c r="M630" s="5" t="s">
        <v>25</v>
      </c>
      <c r="N630" s="5" t="s">
        <v>25</v>
      </c>
      <c r="O630" s="13">
        <v>2.7567960542399998E-3</v>
      </c>
      <c r="P630" s="5" t="s">
        <v>25</v>
      </c>
      <c r="Q630" s="7" t="s">
        <v>25</v>
      </c>
      <c r="R630" s="9" t="e">
        <f t="shared" si="72"/>
        <v>#VALUE!</v>
      </c>
      <c r="S630" s="9">
        <f t="shared" si="73"/>
        <v>-2.8685672572118022</v>
      </c>
      <c r="T630" s="11" t="e">
        <f>AVERAGE($R$3:R629)</f>
        <v>#VALUE!</v>
      </c>
      <c r="U630" s="9">
        <f t="shared" si="74"/>
        <v>-2.8654754673092806</v>
      </c>
      <c r="V630" s="9">
        <f t="shared" si="75"/>
        <v>-2.4481827111697445</v>
      </c>
      <c r="W630" s="9">
        <f t="shared" si="76"/>
        <v>-0.42038454604205766</v>
      </c>
      <c r="X630" s="9">
        <f t="shared" si="77"/>
        <v>2.5999999999999981E-3</v>
      </c>
      <c r="Y630" s="12">
        <f t="shared" si="78"/>
        <v>1.9500000000000003E-2</v>
      </c>
      <c r="Z630" s="9">
        <f t="shared" si="79"/>
        <v>5.9523809523809312E-3</v>
      </c>
    </row>
    <row r="631" spans="1:26" hidden="1" x14ac:dyDescent="0.25">
      <c r="A631" s="4">
        <v>192306</v>
      </c>
      <c r="B631" s="5">
        <v>8.34</v>
      </c>
      <c r="C631" s="5">
        <v>0.52</v>
      </c>
      <c r="D631" s="6">
        <v>0.83499999999999996</v>
      </c>
      <c r="E631" s="5">
        <v>0.58371040723981893</v>
      </c>
      <c r="F631" s="5">
        <v>3.8399999999999997E-2</v>
      </c>
      <c r="G631" s="5">
        <v>5.1500000000000004E-2</v>
      </c>
      <c r="H631" s="5">
        <v>7.2099999999999997E-2</v>
      </c>
      <c r="I631" s="5">
        <v>4.3400000000000001E-2</v>
      </c>
      <c r="J631" s="5" t="s">
        <v>25</v>
      </c>
      <c r="K631" s="10">
        <v>3.2916666666666667E-3</v>
      </c>
      <c r="L631" s="14">
        <v>5.9171597633136397E-3</v>
      </c>
      <c r="M631" s="5" t="s">
        <v>25</v>
      </c>
      <c r="N631" s="5" t="s">
        <v>25</v>
      </c>
      <c r="O631" s="13">
        <v>2.9689465217400002E-3</v>
      </c>
      <c r="P631" s="5" t="s">
        <v>25</v>
      </c>
      <c r="Q631" s="7" t="s">
        <v>25</v>
      </c>
      <c r="R631" s="9" t="e">
        <f t="shared" si="72"/>
        <v>#VALUE!</v>
      </c>
      <c r="S631" s="9">
        <f t="shared" si="73"/>
        <v>-2.8170698445789268</v>
      </c>
      <c r="T631" s="11" t="e">
        <f>AVERAGE($R$3:R630)</f>
        <v>#VALUE!</v>
      </c>
      <c r="U631" s="9">
        <f t="shared" si="74"/>
        <v>-2.8137952581991144</v>
      </c>
      <c r="V631" s="9">
        <f t="shared" si="75"/>
        <v>-2.3696026551967426</v>
      </c>
      <c r="W631" s="9">
        <f t="shared" si="76"/>
        <v>-0.44746718938218411</v>
      </c>
      <c r="X631" s="9">
        <f t="shared" si="77"/>
        <v>4.2000000000000023E-3</v>
      </c>
      <c r="Y631" s="12">
        <f t="shared" si="78"/>
        <v>2.01E-2</v>
      </c>
      <c r="Z631" s="9">
        <f t="shared" si="79"/>
        <v>0</v>
      </c>
    </row>
    <row r="632" spans="1:26" hidden="1" x14ac:dyDescent="0.25">
      <c r="A632" s="4">
        <v>192307</v>
      </c>
      <c r="B632" s="5">
        <v>8.06</v>
      </c>
      <c r="C632" s="5">
        <v>0.52170000000000005</v>
      </c>
      <c r="D632" s="6">
        <v>0.85919999999999996</v>
      </c>
      <c r="E632" s="5">
        <v>0.59371763893683127</v>
      </c>
      <c r="F632" s="5">
        <v>3.9100000000000003E-2</v>
      </c>
      <c r="G632" s="5">
        <v>5.1399999999999994E-2</v>
      </c>
      <c r="H632" s="5">
        <v>7.3399999999999993E-2</v>
      </c>
      <c r="I632" s="5">
        <v>4.3400000000000001E-2</v>
      </c>
      <c r="J632" s="5" t="s">
        <v>25</v>
      </c>
      <c r="K632" s="10">
        <v>3.1999999999999997E-3</v>
      </c>
      <c r="L632" s="14">
        <v>1.1764705882352899E-2</v>
      </c>
      <c r="M632" s="5" t="s">
        <v>25</v>
      </c>
      <c r="N632" s="5" t="s">
        <v>25</v>
      </c>
      <c r="O632" s="13">
        <v>2.3723736195600002E-3</v>
      </c>
      <c r="P632" s="5" t="s">
        <v>25</v>
      </c>
      <c r="Q632" s="7" t="s">
        <v>25</v>
      </c>
      <c r="R632" s="9" t="e">
        <f t="shared" si="72"/>
        <v>#VALUE!</v>
      </c>
      <c r="S632" s="9">
        <f t="shared" si="73"/>
        <v>-2.7749896837773194</v>
      </c>
      <c r="T632" s="11" t="e">
        <f>AVERAGE($R$3:R631)</f>
        <v>#VALUE!</v>
      </c>
      <c r="U632" s="9">
        <f t="shared" si="74"/>
        <v>-2.7717257853244455</v>
      </c>
      <c r="V632" s="9">
        <f t="shared" si="75"/>
        <v>-2.3013867705019373</v>
      </c>
      <c r="W632" s="9">
        <f t="shared" si="76"/>
        <v>-0.47360291327538229</v>
      </c>
      <c r="X632" s="9">
        <f t="shared" si="77"/>
        <v>5.0000000000000044E-3</v>
      </c>
      <c r="Y632" s="12">
        <f t="shared" si="78"/>
        <v>2.0599999999999993E-2</v>
      </c>
      <c r="Z632" s="9">
        <f t="shared" si="79"/>
        <v>5.9171597633136397E-3</v>
      </c>
    </row>
    <row r="633" spans="1:26" hidden="1" x14ac:dyDescent="0.25">
      <c r="A633" s="4">
        <v>192308</v>
      </c>
      <c r="B633" s="5">
        <v>8.1</v>
      </c>
      <c r="C633" s="5">
        <v>0.52329999999999999</v>
      </c>
      <c r="D633" s="6">
        <v>0.88329999999999997</v>
      </c>
      <c r="E633" s="5">
        <v>0.55210785362722026</v>
      </c>
      <c r="F633" s="5">
        <v>3.8599999999999995E-2</v>
      </c>
      <c r="G633" s="5">
        <v>5.0799999999999998E-2</v>
      </c>
      <c r="H633" s="5">
        <v>7.3800000000000004E-2</v>
      </c>
      <c r="I633" s="5">
        <v>4.3499999999999997E-2</v>
      </c>
      <c r="J633" s="5" t="s">
        <v>25</v>
      </c>
      <c r="K633" s="10">
        <v>3.2583333333333336E-3</v>
      </c>
      <c r="L633" s="14">
        <v>-5.8139534883719923E-3</v>
      </c>
      <c r="M633" s="5" t="s">
        <v>25</v>
      </c>
      <c r="N633" s="5" t="s">
        <v>25</v>
      </c>
      <c r="O633" s="13">
        <v>9.7088194388999995E-4</v>
      </c>
      <c r="P633" s="5" t="s">
        <v>25</v>
      </c>
      <c r="Q633" s="7" t="s">
        <v>25</v>
      </c>
      <c r="R633" s="9" t="e">
        <f t="shared" si="72"/>
        <v>#VALUE!</v>
      </c>
      <c r="S633" s="9">
        <f t="shared" si="73"/>
        <v>-2.737576125472327</v>
      </c>
      <c r="T633" s="11" t="e">
        <f>AVERAGE($R$3:R632)</f>
        <v>#VALUE!</v>
      </c>
      <c r="U633" s="9">
        <f t="shared" si="74"/>
        <v>-2.7345139221225119</v>
      </c>
      <c r="V633" s="9">
        <f t="shared" si="75"/>
        <v>-2.2386671117460741</v>
      </c>
      <c r="W633" s="9">
        <f t="shared" si="76"/>
        <v>-0.49890901372625307</v>
      </c>
      <c r="X633" s="9">
        <f t="shared" si="77"/>
        <v>4.2999999999999983E-3</v>
      </c>
      <c r="Y633" s="12">
        <f t="shared" si="78"/>
        <v>2.1999999999999999E-2</v>
      </c>
      <c r="Z633" s="9">
        <f t="shared" si="79"/>
        <v>1.1764705882352899E-2</v>
      </c>
    </row>
    <row r="634" spans="1:26" hidden="1" x14ac:dyDescent="0.25">
      <c r="A634" s="4">
        <v>192309</v>
      </c>
      <c r="B634" s="5">
        <v>8.15</v>
      </c>
      <c r="C634" s="5">
        <v>0.52500000000000002</v>
      </c>
      <c r="D634" s="6">
        <v>0.90749999999999997</v>
      </c>
      <c r="E634" s="5">
        <v>0.58656360122769124</v>
      </c>
      <c r="F634" s="5">
        <v>4.0099999999999997E-2</v>
      </c>
      <c r="G634" s="5">
        <v>5.1200000000000002E-2</v>
      </c>
      <c r="H634" s="5">
        <v>7.3800000000000004E-2</v>
      </c>
      <c r="I634" s="5">
        <v>4.36E-2</v>
      </c>
      <c r="J634" s="5" t="s">
        <v>25</v>
      </c>
      <c r="K634" s="10">
        <v>3.2166666666666667E-3</v>
      </c>
      <c r="L634" s="14">
        <v>5.8479532163742132E-3</v>
      </c>
      <c r="M634" s="5" t="s">
        <v>25</v>
      </c>
      <c r="N634" s="5" t="s">
        <v>25</v>
      </c>
      <c r="O634" s="13">
        <v>1.2206400717099998E-3</v>
      </c>
      <c r="P634" s="5" t="s">
        <v>25</v>
      </c>
      <c r="Q634" s="7" t="s">
        <v>25</v>
      </c>
      <c r="R634" s="9" t="e">
        <f t="shared" si="72"/>
        <v>#VALUE!</v>
      </c>
      <c r="S634" s="9">
        <f t="shared" si="73"/>
        <v>-2.7394644272823681</v>
      </c>
      <c r="T634" s="11" t="e">
        <f>AVERAGE($R$3:R633)</f>
        <v>#VALUE!</v>
      </c>
      <c r="U634" s="9">
        <f t="shared" si="74"/>
        <v>-2.7362210780689065</v>
      </c>
      <c r="V634" s="9">
        <f t="shared" si="75"/>
        <v>-2.2159544469094437</v>
      </c>
      <c r="W634" s="9">
        <f t="shared" si="76"/>
        <v>-0.5235099803729244</v>
      </c>
      <c r="X634" s="9">
        <f t="shared" si="77"/>
        <v>4.9000000000000016E-3</v>
      </c>
      <c r="Y634" s="12">
        <f t="shared" si="78"/>
        <v>2.3000000000000007E-2</v>
      </c>
      <c r="Z634" s="9">
        <f t="shared" si="79"/>
        <v>-5.8139534883719923E-3</v>
      </c>
    </row>
    <row r="635" spans="1:26" hidden="1" x14ac:dyDescent="0.25">
      <c r="A635" s="4">
        <v>192310</v>
      </c>
      <c r="B635" s="5">
        <v>8.0299999999999994</v>
      </c>
      <c r="C635" s="5">
        <v>0.52669999999999995</v>
      </c>
      <c r="D635" s="6">
        <v>0.93169999999999997</v>
      </c>
      <c r="E635" s="5">
        <v>0.58285327007793974</v>
      </c>
      <c r="F635" s="5">
        <v>4.2199999999999994E-2</v>
      </c>
      <c r="G635" s="5">
        <v>5.1100000000000007E-2</v>
      </c>
      <c r="H635" s="5">
        <v>7.46E-2</v>
      </c>
      <c r="I635" s="5">
        <v>4.4000000000000004E-2</v>
      </c>
      <c r="J635" s="5" t="s">
        <v>25</v>
      </c>
      <c r="K635" s="10">
        <v>3.3416666666666664E-3</v>
      </c>
      <c r="L635" s="14">
        <v>5.8139534883721034E-3</v>
      </c>
      <c r="M635" s="5" t="s">
        <v>25</v>
      </c>
      <c r="N635" s="5" t="s">
        <v>25</v>
      </c>
      <c r="O635" s="13">
        <v>1.6334344666799998E-3</v>
      </c>
      <c r="P635" s="5" t="s">
        <v>25</v>
      </c>
      <c r="Q635" s="7" t="s">
        <v>25</v>
      </c>
      <c r="R635" s="9" t="e">
        <f t="shared" si="72"/>
        <v>#VALUE!</v>
      </c>
      <c r="S635" s="9">
        <f t="shared" si="73"/>
        <v>-2.7423749436432847</v>
      </c>
      <c r="T635" s="11" t="e">
        <f>AVERAGE($R$3:R634)</f>
        <v>#VALUE!</v>
      </c>
      <c r="U635" s="9">
        <f t="shared" si="74"/>
        <v>-2.739142079745565</v>
      </c>
      <c r="V635" s="9">
        <f t="shared" si="75"/>
        <v>-2.1950796400959027</v>
      </c>
      <c r="W635" s="9">
        <f t="shared" si="76"/>
        <v>-0.54729530354738198</v>
      </c>
      <c r="X635" s="9">
        <f t="shared" si="77"/>
        <v>3.5000000000000031E-3</v>
      </c>
      <c r="Y635" s="12">
        <f t="shared" si="78"/>
        <v>2.2600000000000002E-2</v>
      </c>
      <c r="Z635" s="9">
        <f t="shared" si="79"/>
        <v>5.8479532163742132E-3</v>
      </c>
    </row>
    <row r="636" spans="1:26" hidden="1" x14ac:dyDescent="0.25">
      <c r="A636" s="4">
        <v>192311</v>
      </c>
      <c r="B636" s="5">
        <v>8.27</v>
      </c>
      <c r="C636" s="5">
        <v>0.52829999999999999</v>
      </c>
      <c r="D636" s="6">
        <v>0.95579999999999998</v>
      </c>
      <c r="E636" s="5">
        <v>0.55880441845354123</v>
      </c>
      <c r="F636" s="5">
        <v>3.9399999999999998E-2</v>
      </c>
      <c r="G636" s="5">
        <v>5.0900000000000001E-2</v>
      </c>
      <c r="H636" s="5">
        <v>7.400000000000001E-2</v>
      </c>
      <c r="I636" s="5">
        <v>4.3700000000000003E-2</v>
      </c>
      <c r="J636" s="5" t="s">
        <v>25</v>
      </c>
      <c r="K636" s="10">
        <v>3.5166666666666666E-3</v>
      </c>
      <c r="L636" s="14">
        <v>0</v>
      </c>
      <c r="M636" s="5" t="s">
        <v>25</v>
      </c>
      <c r="N636" s="5" t="s">
        <v>25</v>
      </c>
      <c r="O636" s="13">
        <v>5.9843407457000003E-4</v>
      </c>
      <c r="P636" s="5" t="s">
        <v>25</v>
      </c>
      <c r="Q636" s="7" t="s">
        <v>25</v>
      </c>
      <c r="R636" s="9" t="e">
        <f t="shared" si="72"/>
        <v>#VALUE!</v>
      </c>
      <c r="S636" s="9">
        <f t="shared" si="73"/>
        <v>-2.7243086804514638</v>
      </c>
      <c r="T636" s="11" t="e">
        <f>AVERAGE($R$3:R635)</f>
        <v>#VALUE!</v>
      </c>
      <c r="U636" s="9">
        <f t="shared" si="74"/>
        <v>-2.7212755027705371</v>
      </c>
      <c r="V636" s="9">
        <f t="shared" si="75"/>
        <v>-2.153928932484428</v>
      </c>
      <c r="W636" s="9">
        <f t="shared" si="76"/>
        <v>-0.57037974796703572</v>
      </c>
      <c r="X636" s="9">
        <f t="shared" si="77"/>
        <v>1.8000000000000099E-3</v>
      </c>
      <c r="Y636" s="12">
        <f t="shared" si="78"/>
        <v>2.3499999999999993E-2</v>
      </c>
      <c r="Z636" s="9">
        <f t="shared" si="79"/>
        <v>5.8139534883721034E-3</v>
      </c>
    </row>
    <row r="637" spans="1:26" hidden="1" x14ac:dyDescent="0.25">
      <c r="A637" s="4">
        <v>192312</v>
      </c>
      <c r="B637" s="5">
        <v>8.5500000000000007</v>
      </c>
      <c r="C637" s="5">
        <v>0.53</v>
      </c>
      <c r="D637" s="6">
        <v>0.98</v>
      </c>
      <c r="E637" s="5">
        <v>0.54020100502512569</v>
      </c>
      <c r="F637" s="5">
        <v>3.8800000000000001E-2</v>
      </c>
      <c r="G637" s="5">
        <v>5.0900000000000001E-2</v>
      </c>
      <c r="H637" s="5">
        <v>7.3800000000000004E-2</v>
      </c>
      <c r="I637" s="5">
        <v>4.3499999999999997E-2</v>
      </c>
      <c r="J637" s="5" t="s">
        <v>25</v>
      </c>
      <c r="K637" s="10">
        <v>3.2833333333333334E-3</v>
      </c>
      <c r="L637" s="14">
        <v>0</v>
      </c>
      <c r="M637" s="5" t="s">
        <v>25</v>
      </c>
      <c r="N637" s="5" t="s">
        <v>25</v>
      </c>
      <c r="O637" s="13">
        <v>5.8066523716000004E-4</v>
      </c>
      <c r="P637" s="5" t="s">
        <v>25</v>
      </c>
      <c r="Q637" s="7" t="s">
        <v>25</v>
      </c>
      <c r="R637" s="9" t="e">
        <f t="shared" si="72"/>
        <v>#VALUE!</v>
      </c>
      <c r="S637" s="9">
        <f t="shared" si="73"/>
        <v>-2.7507254838474666</v>
      </c>
      <c r="T637" s="11" t="e">
        <f>AVERAGE($R$3:R636)</f>
        <v>#VALUE!</v>
      </c>
      <c r="U637" s="9">
        <f t="shared" si="74"/>
        <v>-2.7475127814715692</v>
      </c>
      <c r="V637" s="9">
        <f t="shared" si="75"/>
        <v>-2.1578411018736792</v>
      </c>
      <c r="W637" s="9">
        <f t="shared" si="76"/>
        <v>-0.59288438197378768</v>
      </c>
      <c r="X637" s="9">
        <f t="shared" si="77"/>
        <v>4.3000000000000052E-3</v>
      </c>
      <c r="Y637" s="12">
        <f t="shared" si="78"/>
        <v>2.3100000000000009E-2</v>
      </c>
      <c r="Z637" s="9">
        <f t="shared" si="79"/>
        <v>0</v>
      </c>
    </row>
    <row r="638" spans="1:26" hidden="1" x14ac:dyDescent="0.25">
      <c r="A638" s="4">
        <v>192401</v>
      </c>
      <c r="B638" s="5">
        <v>8.83</v>
      </c>
      <c r="C638" s="5">
        <v>0.53169999999999995</v>
      </c>
      <c r="D638" s="6">
        <v>0.9758</v>
      </c>
      <c r="E638" s="5">
        <v>0.51261672958474069</v>
      </c>
      <c r="F638" s="5">
        <v>3.7599999999999995E-2</v>
      </c>
      <c r="G638" s="5">
        <v>5.0900000000000001E-2</v>
      </c>
      <c r="H638" s="5">
        <v>7.2400000000000006E-2</v>
      </c>
      <c r="I638" s="5">
        <v>4.2999999999999997E-2</v>
      </c>
      <c r="J638" s="5" t="s">
        <v>25</v>
      </c>
      <c r="K638" s="10">
        <v>3.2333333333333333E-3</v>
      </c>
      <c r="L638" s="14">
        <v>0</v>
      </c>
      <c r="M638" s="5" t="s">
        <v>25</v>
      </c>
      <c r="N638" s="5" t="s">
        <v>25</v>
      </c>
      <c r="O638" s="13">
        <v>7.4751237284999966E-4</v>
      </c>
      <c r="P638" s="5" t="s">
        <v>25</v>
      </c>
      <c r="Q638" s="7" t="s">
        <v>25</v>
      </c>
      <c r="R638" s="9" t="e">
        <f t="shared" si="72"/>
        <v>#VALUE!</v>
      </c>
      <c r="S638" s="9">
        <f t="shared" si="73"/>
        <v>-2.7808095553846384</v>
      </c>
      <c r="T638" s="11" t="e">
        <f>AVERAGE($R$3:R637)</f>
        <v>#VALUE!</v>
      </c>
      <c r="U638" s="9">
        <f t="shared" si="74"/>
        <v>-2.7776071414205132</v>
      </c>
      <c r="V638" s="9">
        <f t="shared" si="75"/>
        <v>-2.1661339902661885</v>
      </c>
      <c r="W638" s="9">
        <f t="shared" si="76"/>
        <v>-0.61467556511845001</v>
      </c>
      <c r="X638" s="9">
        <f t="shared" si="77"/>
        <v>4.6999999999999958E-3</v>
      </c>
      <c r="Y638" s="12">
        <f t="shared" si="78"/>
        <v>2.2900000000000004E-2</v>
      </c>
      <c r="Z638" s="9">
        <f t="shared" si="79"/>
        <v>0</v>
      </c>
    </row>
    <row r="639" spans="1:26" hidden="1" x14ac:dyDescent="0.25">
      <c r="A639" s="4">
        <v>192402</v>
      </c>
      <c r="B639" s="5">
        <v>8.8699999999999992</v>
      </c>
      <c r="C639" s="5">
        <v>0.5333</v>
      </c>
      <c r="D639" s="6">
        <v>0.97170000000000001</v>
      </c>
      <c r="E639" s="5">
        <v>0.53075498868545568</v>
      </c>
      <c r="F639" s="5">
        <v>3.5400000000000001E-2</v>
      </c>
      <c r="G639" s="5">
        <v>5.0900000000000001E-2</v>
      </c>
      <c r="H639" s="5">
        <v>7.1399999999999991E-2</v>
      </c>
      <c r="I639" s="5">
        <v>4.2800000000000005E-2</v>
      </c>
      <c r="J639" s="5" t="s">
        <v>25</v>
      </c>
      <c r="K639" s="10">
        <v>3.133333333333333E-3</v>
      </c>
      <c r="L639" s="14">
        <v>-5.7803468208093012E-3</v>
      </c>
      <c r="M639" s="5" t="s">
        <v>25</v>
      </c>
      <c r="N639" s="5" t="s">
        <v>25</v>
      </c>
      <c r="O639" s="13">
        <v>1.5194860133600004E-3</v>
      </c>
      <c r="P639" s="5" t="s">
        <v>25</v>
      </c>
      <c r="Q639" s="7" t="s">
        <v>25</v>
      </c>
      <c r="R639" s="9" t="e">
        <f t="shared" si="72"/>
        <v>#VALUE!</v>
      </c>
      <c r="S639" s="9">
        <f t="shared" si="73"/>
        <v>-2.8098308730877131</v>
      </c>
      <c r="T639" s="11" t="e">
        <f>AVERAGE($R$3:R638)</f>
        <v>#VALUE!</v>
      </c>
      <c r="U639" s="9">
        <f t="shared" si="74"/>
        <v>-2.8068261759914495</v>
      </c>
      <c r="V639" s="9">
        <f t="shared" si="75"/>
        <v>-2.202652646216269</v>
      </c>
      <c r="W639" s="9">
        <f t="shared" si="76"/>
        <v>-0.60717822687144418</v>
      </c>
      <c r="X639" s="9">
        <f t="shared" si="77"/>
        <v>5.400000000000002E-3</v>
      </c>
      <c r="Y639" s="12">
        <f t="shared" si="78"/>
        <v>2.1500000000000005E-2</v>
      </c>
      <c r="Z639" s="9">
        <f t="shared" si="79"/>
        <v>0</v>
      </c>
    </row>
    <row r="640" spans="1:26" hidden="1" x14ac:dyDescent="0.25">
      <c r="A640" s="4">
        <v>192403</v>
      </c>
      <c r="B640" s="5">
        <v>8.6999999999999993</v>
      </c>
      <c r="C640" s="5">
        <v>0.53500000000000003</v>
      </c>
      <c r="D640" s="6">
        <v>0.96750000000000003</v>
      </c>
      <c r="E640" s="5">
        <v>0.59455972476077834</v>
      </c>
      <c r="F640" s="5">
        <v>3.5699999999999996E-2</v>
      </c>
      <c r="G640" s="5">
        <v>5.0999999999999997E-2</v>
      </c>
      <c r="H640" s="5">
        <v>7.0800000000000002E-2</v>
      </c>
      <c r="I640" s="5">
        <v>4.2800000000000005E-2</v>
      </c>
      <c r="J640" s="5" t="s">
        <v>25</v>
      </c>
      <c r="K640" s="10">
        <v>2.9499999999999999E-3</v>
      </c>
      <c r="L640" s="14">
        <v>-5.8139534883719923E-3</v>
      </c>
      <c r="M640" s="5" t="s">
        <v>25</v>
      </c>
      <c r="N640" s="5" t="s">
        <v>25</v>
      </c>
      <c r="O640" s="13">
        <v>7.7592935423000001E-4</v>
      </c>
      <c r="P640" s="5" t="s">
        <v>25</v>
      </c>
      <c r="Q640" s="7" t="s">
        <v>25</v>
      </c>
      <c r="R640" s="9" t="e">
        <f t="shared" si="72"/>
        <v>#VALUE!</v>
      </c>
      <c r="S640" s="9">
        <f t="shared" si="73"/>
        <v>-2.8113459576970685</v>
      </c>
      <c r="T640" s="11" t="e">
        <f>AVERAGE($R$3:R639)</f>
        <v>#VALUE!</v>
      </c>
      <c r="U640" s="9">
        <f t="shared" si="74"/>
        <v>-2.8081633284076184</v>
      </c>
      <c r="V640" s="9">
        <f t="shared" si="75"/>
        <v>-2.2113829604582316</v>
      </c>
      <c r="W640" s="9">
        <f t="shared" si="76"/>
        <v>-0.59996299723883684</v>
      </c>
      <c r="X640" s="9">
        <f t="shared" si="77"/>
        <v>7.4000000000000038E-3</v>
      </c>
      <c r="Y640" s="12">
        <f t="shared" si="78"/>
        <v>2.049999999999999E-2</v>
      </c>
      <c r="Z640" s="9">
        <f t="shared" si="79"/>
        <v>-5.7803468208093012E-3</v>
      </c>
    </row>
    <row r="641" spans="1:26" hidden="1" x14ac:dyDescent="0.25">
      <c r="A641" s="4">
        <v>192404</v>
      </c>
      <c r="B641" s="5">
        <v>8.5</v>
      </c>
      <c r="C641" s="5">
        <v>0.53669999999999995</v>
      </c>
      <c r="D641" s="6">
        <v>0.96330000000000005</v>
      </c>
      <c r="E641" s="5">
        <v>0.61017323182169259</v>
      </c>
      <c r="F641" s="5">
        <v>3.3799999999999997E-2</v>
      </c>
      <c r="G641" s="5">
        <v>5.0799999999999998E-2</v>
      </c>
      <c r="H641" s="5">
        <v>7.0300000000000001E-2</v>
      </c>
      <c r="I641" s="5">
        <v>4.2300000000000004E-2</v>
      </c>
      <c r="J641" s="5" t="s">
        <v>25</v>
      </c>
      <c r="K641" s="10">
        <v>2.9749999999999998E-3</v>
      </c>
      <c r="L641" s="14">
        <v>-5.8479532163743242E-3</v>
      </c>
      <c r="M641" s="5" t="s">
        <v>25</v>
      </c>
      <c r="N641" s="5" t="s">
        <v>25</v>
      </c>
      <c r="O641" s="13">
        <v>1.0947744839600001E-3</v>
      </c>
      <c r="P641" s="5" t="s">
        <v>25</v>
      </c>
      <c r="Q641" s="7" t="s">
        <v>25</v>
      </c>
      <c r="R641" s="9" t="e">
        <f t="shared" si="72"/>
        <v>#VALUE!</v>
      </c>
      <c r="S641" s="9">
        <f t="shared" si="73"/>
        <v>-2.7888115577466683</v>
      </c>
      <c r="T641" s="11" t="e">
        <f>AVERAGE($R$3:R640)</f>
        <v>#VALUE!</v>
      </c>
      <c r="U641" s="9">
        <f t="shared" si="74"/>
        <v>-2.7856390254598917</v>
      </c>
      <c r="V641" s="9">
        <f t="shared" si="75"/>
        <v>-2.196362879738738</v>
      </c>
      <c r="W641" s="9">
        <f t="shared" si="76"/>
        <v>-0.59244867800793022</v>
      </c>
      <c r="X641" s="9">
        <f t="shared" si="77"/>
        <v>7.1000000000000091E-3</v>
      </c>
      <c r="Y641" s="12">
        <f t="shared" si="78"/>
        <v>1.9800000000000005E-2</v>
      </c>
      <c r="Z641" s="9">
        <f t="shared" si="79"/>
        <v>-5.8139534883719923E-3</v>
      </c>
    </row>
    <row r="642" spans="1:26" hidden="1" x14ac:dyDescent="0.25">
      <c r="A642" s="4">
        <v>192405</v>
      </c>
      <c r="B642" s="5">
        <v>8.4700000000000006</v>
      </c>
      <c r="C642" s="5">
        <v>0.5383</v>
      </c>
      <c r="D642" s="6">
        <v>0.95920000000000005</v>
      </c>
      <c r="E642" s="5">
        <v>0.61512791991101212</v>
      </c>
      <c r="F642" s="5">
        <v>2.29E-2</v>
      </c>
      <c r="G642" s="5">
        <v>5.04E-2</v>
      </c>
      <c r="H642" s="5">
        <v>6.9699999999999998E-2</v>
      </c>
      <c r="I642" s="5">
        <v>4.1500000000000002E-2</v>
      </c>
      <c r="J642" s="5" t="s">
        <v>25</v>
      </c>
      <c r="K642" s="10">
        <v>2.8166666666666665E-3</v>
      </c>
      <c r="L642" s="14">
        <v>0</v>
      </c>
      <c r="M642" s="5" t="s">
        <v>25</v>
      </c>
      <c r="N642" s="5" t="s">
        <v>25</v>
      </c>
      <c r="O642" s="13">
        <v>7.3526957293000008E-4</v>
      </c>
      <c r="P642" s="5" t="s">
        <v>25</v>
      </c>
      <c r="Q642" s="7" t="s">
        <v>25</v>
      </c>
      <c r="R642" s="9" t="e">
        <f t="shared" si="72"/>
        <v>#VALUE!</v>
      </c>
      <c r="S642" s="9">
        <f t="shared" si="73"/>
        <v>-2.7623821632956247</v>
      </c>
      <c r="T642" s="11" t="e">
        <f>AVERAGE($R$3:R641)</f>
        <v>#VALUE!</v>
      </c>
      <c r="U642" s="9">
        <f t="shared" si="74"/>
        <v>-2.7594054169114961</v>
      </c>
      <c r="V642" s="9">
        <f t="shared" si="75"/>
        <v>-2.1774565527148297</v>
      </c>
      <c r="W642" s="9">
        <f t="shared" si="76"/>
        <v>-0.58492561058079484</v>
      </c>
      <c r="X642" s="9">
        <f t="shared" si="77"/>
        <v>8.5000000000000075E-3</v>
      </c>
      <c r="Y642" s="12">
        <f t="shared" si="78"/>
        <v>1.9500000000000003E-2</v>
      </c>
      <c r="Z642" s="9">
        <f t="shared" si="79"/>
        <v>-5.8479532163743242E-3</v>
      </c>
    </row>
    <row r="643" spans="1:26" hidden="1" x14ac:dyDescent="0.25">
      <c r="A643" s="4">
        <v>192406</v>
      </c>
      <c r="B643" s="5">
        <v>8.6300000000000008</v>
      </c>
      <c r="C643" s="5">
        <v>0.54</v>
      </c>
      <c r="D643" s="6">
        <v>0.95499999999999996</v>
      </c>
      <c r="E643" s="5">
        <v>0.57383003009235234</v>
      </c>
      <c r="F643" s="5">
        <v>2.4399999999999998E-2</v>
      </c>
      <c r="G643" s="5">
        <v>4.99E-2</v>
      </c>
      <c r="H643" s="5">
        <v>6.8199999999999997E-2</v>
      </c>
      <c r="I643" s="5">
        <v>3.9800000000000002E-2</v>
      </c>
      <c r="J643" s="5" t="s">
        <v>25</v>
      </c>
      <c r="K643" s="10">
        <v>1.9083333333333333E-3</v>
      </c>
      <c r="L643" s="14">
        <v>0</v>
      </c>
      <c r="M643" s="5" t="s">
        <v>25</v>
      </c>
      <c r="N643" s="5" t="s">
        <v>25</v>
      </c>
      <c r="O643" s="13">
        <v>7.6467558605999983E-4</v>
      </c>
      <c r="P643" s="5" t="s">
        <v>25</v>
      </c>
      <c r="Q643" s="7" t="s">
        <v>25</v>
      </c>
      <c r="R643" s="9" t="e">
        <f t="shared" si="72"/>
        <v>#VALUE!</v>
      </c>
      <c r="S643" s="9">
        <f t="shared" si="73"/>
        <v>-2.7558697620791883</v>
      </c>
      <c r="T643" s="11" t="e">
        <f>AVERAGE($R$3:R642)</f>
        <v>#VALUE!</v>
      </c>
      <c r="U643" s="9">
        <f t="shared" si="74"/>
        <v>-2.7527166480877798</v>
      </c>
      <c r="V643" s="9">
        <f t="shared" si="75"/>
        <v>-2.1781861839327954</v>
      </c>
      <c r="W643" s="9">
        <f t="shared" si="76"/>
        <v>-0.57768357814639293</v>
      </c>
      <c r="X643" s="9">
        <f t="shared" si="77"/>
        <v>1.8600000000000002E-2</v>
      </c>
      <c r="Y643" s="12">
        <f t="shared" si="78"/>
        <v>1.9299999999999998E-2</v>
      </c>
      <c r="Z643" s="9">
        <f t="shared" si="79"/>
        <v>0</v>
      </c>
    </row>
    <row r="644" spans="1:26" hidden="1" x14ac:dyDescent="0.25">
      <c r="A644" s="4">
        <v>192407</v>
      </c>
      <c r="B644" s="5">
        <v>9.0299999999999994</v>
      </c>
      <c r="C644" s="5">
        <v>0.54169999999999996</v>
      </c>
      <c r="D644" s="6">
        <v>0.95079999999999998</v>
      </c>
      <c r="E644" s="5">
        <v>0.54141374583904445</v>
      </c>
      <c r="F644" s="5">
        <v>1.9199999999999998E-2</v>
      </c>
      <c r="G644" s="5">
        <v>4.9500000000000002E-2</v>
      </c>
      <c r="H644" s="5">
        <v>6.6699999999999995E-2</v>
      </c>
      <c r="I644" s="5">
        <v>3.9399999999999998E-2</v>
      </c>
      <c r="J644" s="5" t="s">
        <v>25</v>
      </c>
      <c r="K644" s="10">
        <v>2.0333333333333332E-3</v>
      </c>
      <c r="L644" s="14">
        <v>5.8823529411764497E-3</v>
      </c>
      <c r="M644" s="5" t="s">
        <v>25</v>
      </c>
      <c r="N644" s="5" t="s">
        <v>25</v>
      </c>
      <c r="O644" s="13">
        <v>3.7728219667000005E-4</v>
      </c>
      <c r="P644" s="5" t="s">
        <v>25</v>
      </c>
      <c r="Q644" s="7" t="s">
        <v>25</v>
      </c>
      <c r="R644" s="9" t="e">
        <f t="shared" ref="R644:R707" si="80">LN(1+P644)-LN(1+K643)</f>
        <v>#VALUE!</v>
      </c>
      <c r="S644" s="9">
        <f t="shared" ref="S644:S707" si="81">LN(C643)-LN(B643)</f>
        <v>-2.7714306445191537</v>
      </c>
      <c r="T644" s="11" t="e">
        <f>AVERAGE($R$3:R643)</f>
        <v>#VALUE!</v>
      </c>
      <c r="U644" s="9">
        <f t="shared" ref="U644:U707" si="82">LN(C644)-LN(B643)</f>
        <v>-2.7682874414136207</v>
      </c>
      <c r="V644" s="9">
        <f t="shared" ref="V644:V707" si="83">LN(D643)-LN(B643)</f>
        <v>-2.2012884435967437</v>
      </c>
      <c r="W644" s="9">
        <f t="shared" ref="W644:W707" si="84">LN(C643)-LN(D643)</f>
        <v>-0.57014220092241008</v>
      </c>
      <c r="X644" s="9">
        <f t="shared" ref="X644:X707" si="85">I643-F643</f>
        <v>1.5400000000000004E-2</v>
      </c>
      <c r="Y644" s="12">
        <f t="shared" ref="Y644:Y707" si="86">H643-G643</f>
        <v>1.8299999999999997E-2</v>
      </c>
      <c r="Z644" s="9">
        <f t="shared" ref="Z644:Z707" si="87">L643</f>
        <v>0</v>
      </c>
    </row>
    <row r="645" spans="1:26" hidden="1" x14ac:dyDescent="0.25">
      <c r="A645" s="4">
        <v>192408</v>
      </c>
      <c r="B645" s="5">
        <v>9.34</v>
      </c>
      <c r="C645" s="5">
        <v>0.54330000000000001</v>
      </c>
      <c r="D645" s="6">
        <v>0.94669999999999999</v>
      </c>
      <c r="E645" s="5">
        <v>0.53101594008066066</v>
      </c>
      <c r="F645" s="5">
        <v>1.9E-2</v>
      </c>
      <c r="G645" s="5">
        <v>4.9500000000000002E-2</v>
      </c>
      <c r="H645" s="5">
        <v>6.6900000000000001E-2</v>
      </c>
      <c r="I645" s="5">
        <v>3.9100000000000003E-2</v>
      </c>
      <c r="J645" s="5" t="s">
        <v>25</v>
      </c>
      <c r="K645" s="10">
        <v>1.5999999999999999E-3</v>
      </c>
      <c r="L645" s="14">
        <v>-5.8479532163743242E-3</v>
      </c>
      <c r="M645" s="5" t="s">
        <v>25</v>
      </c>
      <c r="N645" s="5" t="s">
        <v>25</v>
      </c>
      <c r="O645" s="13">
        <v>6.9372376726999974E-4</v>
      </c>
      <c r="P645" s="5" t="s">
        <v>25</v>
      </c>
      <c r="Q645" s="7" t="s">
        <v>25</v>
      </c>
      <c r="R645" s="9" t="e">
        <f t="shared" si="80"/>
        <v>#VALUE!</v>
      </c>
      <c r="S645" s="9">
        <f t="shared" si="81"/>
        <v>-2.8135953037471779</v>
      </c>
      <c r="T645" s="11" t="e">
        <f>AVERAGE($R$3:R644)</f>
        <v>#VALUE!</v>
      </c>
      <c r="U645" s="9">
        <f t="shared" si="82"/>
        <v>-2.8106459928535537</v>
      </c>
      <c r="V645" s="9">
        <f t="shared" si="83"/>
        <v>-2.2510039109249922</v>
      </c>
      <c r="W645" s="9">
        <f t="shared" si="84"/>
        <v>-0.56259139282218573</v>
      </c>
      <c r="X645" s="9">
        <f t="shared" si="85"/>
        <v>2.0199999999999999E-2</v>
      </c>
      <c r="Y645" s="12">
        <f t="shared" si="86"/>
        <v>1.7199999999999993E-2</v>
      </c>
      <c r="Z645" s="9">
        <f t="shared" si="87"/>
        <v>5.8823529411764497E-3</v>
      </c>
    </row>
    <row r="646" spans="1:26" hidden="1" x14ac:dyDescent="0.25">
      <c r="A646" s="4">
        <v>192409</v>
      </c>
      <c r="B646" s="5">
        <v>9.25</v>
      </c>
      <c r="C646" s="5">
        <v>0.54500000000000004</v>
      </c>
      <c r="D646" s="6">
        <v>0.9425</v>
      </c>
      <c r="E646" s="5">
        <v>0.53606048856145794</v>
      </c>
      <c r="F646" s="5">
        <v>2.1400000000000002E-2</v>
      </c>
      <c r="G646" s="5">
        <v>4.9500000000000002E-2</v>
      </c>
      <c r="H646" s="5">
        <v>6.7299999999999999E-2</v>
      </c>
      <c r="I646" s="5">
        <v>3.9199999999999999E-2</v>
      </c>
      <c r="J646" s="5" t="s">
        <v>25</v>
      </c>
      <c r="K646" s="10">
        <v>1.5833333333333333E-3</v>
      </c>
      <c r="L646" s="14">
        <v>5.8823529411764497E-3</v>
      </c>
      <c r="M646" s="5" t="s">
        <v>25</v>
      </c>
      <c r="N646" s="5" t="s">
        <v>25</v>
      </c>
      <c r="O646" s="13">
        <v>8.6997191963999999E-4</v>
      </c>
      <c r="P646" s="5" t="s">
        <v>25</v>
      </c>
      <c r="Q646" s="7" t="s">
        <v>25</v>
      </c>
      <c r="R646" s="9" t="e">
        <f t="shared" si="80"/>
        <v>#VALUE!</v>
      </c>
      <c r="S646" s="9">
        <f t="shared" si="81"/>
        <v>-2.8443998776654107</v>
      </c>
      <c r="T646" s="11" t="e">
        <f>AVERAGE($R$3:R645)</f>
        <v>#VALUE!</v>
      </c>
      <c r="U646" s="9">
        <f t="shared" si="82"/>
        <v>-2.8412757365596439</v>
      </c>
      <c r="V646" s="9">
        <f t="shared" si="83"/>
        <v>-2.2890792780880425</v>
      </c>
      <c r="W646" s="9">
        <f t="shared" si="84"/>
        <v>-0.55532059957736812</v>
      </c>
      <c r="X646" s="9">
        <f t="shared" si="85"/>
        <v>2.0100000000000003E-2</v>
      </c>
      <c r="Y646" s="12">
        <f t="shared" si="86"/>
        <v>1.7399999999999999E-2</v>
      </c>
      <c r="Z646" s="9">
        <f t="shared" si="87"/>
        <v>-5.8479532163743242E-3</v>
      </c>
    </row>
    <row r="647" spans="1:26" hidden="1" x14ac:dyDescent="0.25">
      <c r="A647" s="4">
        <v>192410</v>
      </c>
      <c r="B647" s="5">
        <v>9.1300000000000008</v>
      </c>
      <c r="C647" s="5">
        <v>0.54669999999999996</v>
      </c>
      <c r="D647" s="6">
        <v>0.93830000000000002</v>
      </c>
      <c r="E647" s="5">
        <v>0.5314241783586392</v>
      </c>
      <c r="F647" s="5">
        <v>2.41E-2</v>
      </c>
      <c r="G647" s="5">
        <v>4.9200000000000001E-2</v>
      </c>
      <c r="H647" s="5">
        <v>6.6199999999999995E-2</v>
      </c>
      <c r="I647" s="5">
        <v>3.8699999999999998E-2</v>
      </c>
      <c r="J647" s="5" t="s">
        <v>25</v>
      </c>
      <c r="K647" s="10">
        <v>1.7833333333333334E-3</v>
      </c>
      <c r="L647" s="14">
        <v>5.8479532163742132E-3</v>
      </c>
      <c r="M647" s="5" t="s">
        <v>25</v>
      </c>
      <c r="N647" s="5" t="s">
        <v>25</v>
      </c>
      <c r="O647" s="13">
        <v>1.1261583661200004E-3</v>
      </c>
      <c r="P647" s="5" t="s">
        <v>25</v>
      </c>
      <c r="Q647" s="7" t="s">
        <v>25</v>
      </c>
      <c r="R647" s="9" t="e">
        <f t="shared" si="80"/>
        <v>#VALUE!</v>
      </c>
      <c r="S647" s="9">
        <f t="shared" si="81"/>
        <v>-2.8315930358432269</v>
      </c>
      <c r="T647" s="11" t="e">
        <f>AVERAGE($R$3:R646)</f>
        <v>#VALUE!</v>
      </c>
      <c r="U647" s="9">
        <f t="shared" si="82"/>
        <v>-2.8284786246055176</v>
      </c>
      <c r="V647" s="9">
        <f t="shared" si="83"/>
        <v>-2.2838429111843053</v>
      </c>
      <c r="W647" s="9">
        <f t="shared" si="84"/>
        <v>-0.54775012465892159</v>
      </c>
      <c r="X647" s="9">
        <f t="shared" si="85"/>
        <v>1.7799999999999996E-2</v>
      </c>
      <c r="Y647" s="12">
        <f t="shared" si="86"/>
        <v>1.7799999999999996E-2</v>
      </c>
      <c r="Z647" s="9">
        <f t="shared" si="87"/>
        <v>5.8823529411764497E-3</v>
      </c>
    </row>
    <row r="648" spans="1:26" hidden="1" x14ac:dyDescent="0.25">
      <c r="A648" s="4">
        <v>192411</v>
      </c>
      <c r="B648" s="5">
        <v>9.64</v>
      </c>
      <c r="C648" s="5">
        <v>0.54830000000000001</v>
      </c>
      <c r="D648" s="6">
        <v>0.93420000000000003</v>
      </c>
      <c r="E648" s="5">
        <v>0.49774977497749773</v>
      </c>
      <c r="F648" s="5">
        <v>2.58E-2</v>
      </c>
      <c r="G648" s="5">
        <v>4.9400000000000006E-2</v>
      </c>
      <c r="H648" s="5">
        <v>6.54E-2</v>
      </c>
      <c r="I648" s="5">
        <v>3.9E-2</v>
      </c>
      <c r="J648" s="5" t="s">
        <v>25</v>
      </c>
      <c r="K648" s="10">
        <v>2.0083333333333333E-3</v>
      </c>
      <c r="L648" s="14">
        <v>0</v>
      </c>
      <c r="M648" s="5" t="s">
        <v>25</v>
      </c>
      <c r="N648" s="5" t="s">
        <v>25</v>
      </c>
      <c r="O648" s="13">
        <v>9.5105455263999985E-4</v>
      </c>
      <c r="P648" s="5" t="s">
        <v>25</v>
      </c>
      <c r="Q648" s="7" t="s">
        <v>25</v>
      </c>
      <c r="R648" s="9" t="e">
        <f t="shared" si="80"/>
        <v>#VALUE!</v>
      </c>
      <c r="S648" s="9">
        <f t="shared" si="81"/>
        <v>-2.8154207676880607</v>
      </c>
      <c r="T648" s="11" t="e">
        <f>AVERAGE($R$3:R647)</f>
        <v>#VALUE!</v>
      </c>
      <c r="U648" s="9">
        <f t="shared" si="82"/>
        <v>-2.8124983911790116</v>
      </c>
      <c r="V648" s="9">
        <f t="shared" si="83"/>
        <v>-2.2752512462930103</v>
      </c>
      <c r="W648" s="9">
        <f t="shared" si="84"/>
        <v>-0.54016952139505059</v>
      </c>
      <c r="X648" s="9">
        <f t="shared" si="85"/>
        <v>1.4599999999999998E-2</v>
      </c>
      <c r="Y648" s="12">
        <f t="shared" si="86"/>
        <v>1.6999999999999994E-2</v>
      </c>
      <c r="Z648" s="9">
        <f t="shared" si="87"/>
        <v>5.8479532163742132E-3</v>
      </c>
    </row>
    <row r="649" spans="1:26" hidden="1" x14ac:dyDescent="0.25">
      <c r="A649" s="4">
        <v>192412</v>
      </c>
      <c r="B649" s="5">
        <v>10.16</v>
      </c>
      <c r="C649" s="5">
        <v>0.55000000000000004</v>
      </c>
      <c r="D649" s="6">
        <v>0.93</v>
      </c>
      <c r="E649" s="5">
        <v>0.45888308024230351</v>
      </c>
      <c r="F649" s="5">
        <v>2.5699999999999997E-2</v>
      </c>
      <c r="G649" s="5">
        <v>4.9500000000000002E-2</v>
      </c>
      <c r="H649" s="5">
        <v>6.4600000000000005E-2</v>
      </c>
      <c r="I649" s="5">
        <v>3.9599999999999996E-2</v>
      </c>
      <c r="J649" s="5" t="s">
        <v>25</v>
      </c>
      <c r="K649" s="10">
        <v>2.15E-3</v>
      </c>
      <c r="L649" s="14">
        <v>5.8139534883721034E-3</v>
      </c>
      <c r="M649" s="5" t="s">
        <v>25</v>
      </c>
      <c r="N649" s="5" t="s">
        <v>25</v>
      </c>
      <c r="O649" s="13">
        <v>1.0657234655300002E-3</v>
      </c>
      <c r="P649" s="5" t="s">
        <v>25</v>
      </c>
      <c r="Q649" s="7" t="s">
        <v>25</v>
      </c>
      <c r="R649" s="9" t="e">
        <f t="shared" si="80"/>
        <v>#VALUE!</v>
      </c>
      <c r="S649" s="9">
        <f t="shared" si="81"/>
        <v>-2.8668538051945882</v>
      </c>
      <c r="T649" s="11" t="e">
        <f>AVERAGE($R$3:R648)</f>
        <v>#VALUE!</v>
      </c>
      <c r="U649" s="9">
        <f t="shared" si="82"/>
        <v>-2.8637581093780744</v>
      </c>
      <c r="V649" s="9">
        <f t="shared" si="83"/>
        <v>-2.3339858395365836</v>
      </c>
      <c r="W649" s="9">
        <f t="shared" si="84"/>
        <v>-0.53286796565800487</v>
      </c>
      <c r="X649" s="9">
        <f t="shared" si="85"/>
        <v>1.32E-2</v>
      </c>
      <c r="Y649" s="12">
        <f t="shared" si="86"/>
        <v>1.5999999999999993E-2</v>
      </c>
      <c r="Z649" s="9">
        <f t="shared" si="87"/>
        <v>0</v>
      </c>
    </row>
    <row r="650" spans="1:26" hidden="1" x14ac:dyDescent="0.25">
      <c r="A650" s="4">
        <v>192501</v>
      </c>
      <c r="B650" s="5">
        <v>10.58</v>
      </c>
      <c r="C650" s="5">
        <v>0.55420000000000003</v>
      </c>
      <c r="D650" s="6">
        <v>0.95669999999999999</v>
      </c>
      <c r="E650" s="5">
        <v>0.44780953923394606</v>
      </c>
      <c r="F650" s="5">
        <v>2.6099999999999998E-2</v>
      </c>
      <c r="G650" s="5">
        <v>4.9500000000000002E-2</v>
      </c>
      <c r="H650" s="5">
        <v>6.4399999999999999E-2</v>
      </c>
      <c r="I650" s="5">
        <v>3.9599999999999996E-2</v>
      </c>
      <c r="J650" s="5" t="s">
        <v>25</v>
      </c>
      <c r="K650" s="10">
        <v>2.1416666666666667E-3</v>
      </c>
      <c r="L650" s="14">
        <v>0</v>
      </c>
      <c r="M650" s="5" t="s">
        <v>25</v>
      </c>
      <c r="N650" s="5" t="s">
        <v>25</v>
      </c>
      <c r="O650" s="13">
        <v>1.05416168761E-3</v>
      </c>
      <c r="P650" s="5" t="s">
        <v>25</v>
      </c>
      <c r="Q650" s="7" t="s">
        <v>25</v>
      </c>
      <c r="R650" s="9" t="e">
        <f t="shared" si="80"/>
        <v>#VALUE!</v>
      </c>
      <c r="S650" s="9">
        <f t="shared" si="81"/>
        <v>-2.9162954429059562</v>
      </c>
      <c r="T650" s="11" t="e">
        <f>AVERAGE($R$3:R649)</f>
        <v>#VALUE!</v>
      </c>
      <c r="U650" s="9">
        <f t="shared" si="82"/>
        <v>-2.9086880887035949</v>
      </c>
      <c r="V650" s="9">
        <f t="shared" si="83"/>
        <v>-2.3910291349851716</v>
      </c>
      <c r="W650" s="9">
        <f t="shared" si="84"/>
        <v>-0.52526630792078499</v>
      </c>
      <c r="X650" s="9">
        <f t="shared" si="85"/>
        <v>1.3899999999999999E-2</v>
      </c>
      <c r="Y650" s="12">
        <f t="shared" si="86"/>
        <v>1.5100000000000002E-2</v>
      </c>
      <c r="Z650" s="9">
        <f t="shared" si="87"/>
        <v>5.8139534883721034E-3</v>
      </c>
    </row>
    <row r="651" spans="1:26" hidden="1" x14ac:dyDescent="0.25">
      <c r="A651" s="4">
        <v>192502</v>
      </c>
      <c r="B651" s="5">
        <v>10.67</v>
      </c>
      <c r="C651" s="5">
        <v>0.55830000000000002</v>
      </c>
      <c r="D651" s="6">
        <v>0.98329999999999995</v>
      </c>
      <c r="E651" s="5">
        <v>0.4523887434554974</v>
      </c>
      <c r="F651" s="5">
        <v>2.6200000000000001E-2</v>
      </c>
      <c r="G651" s="5">
        <v>4.9500000000000002E-2</v>
      </c>
      <c r="H651" s="5">
        <v>6.3600000000000004E-2</v>
      </c>
      <c r="I651" s="5">
        <v>3.95E-2</v>
      </c>
      <c r="J651" s="5" t="s">
        <v>25</v>
      </c>
      <c r="K651" s="10">
        <v>2.1749999999999999E-3</v>
      </c>
      <c r="L651" s="14">
        <v>-5.7803468208093012E-3</v>
      </c>
      <c r="M651" s="5" t="s">
        <v>25</v>
      </c>
      <c r="N651" s="5" t="s">
        <v>25</v>
      </c>
      <c r="O651" s="13">
        <v>1.0555413168E-3</v>
      </c>
      <c r="P651" s="5" t="s">
        <v>25</v>
      </c>
      <c r="Q651" s="7" t="s">
        <v>25</v>
      </c>
      <c r="R651" s="9" t="e">
        <f t="shared" si="80"/>
        <v>#VALUE!</v>
      </c>
      <c r="S651" s="9">
        <f t="shared" si="81"/>
        <v>-2.9491950729834122</v>
      </c>
      <c r="T651" s="11" t="e">
        <f>AVERAGE($R$3:R650)</f>
        <v>#VALUE!</v>
      </c>
      <c r="U651" s="9">
        <f t="shared" si="82"/>
        <v>-2.9418242530959757</v>
      </c>
      <c r="V651" s="9">
        <f t="shared" si="83"/>
        <v>-2.4032308427281688</v>
      </c>
      <c r="W651" s="9">
        <f t="shared" si="84"/>
        <v>-0.54596423025524354</v>
      </c>
      <c r="X651" s="9">
        <f t="shared" si="85"/>
        <v>1.3499999999999998E-2</v>
      </c>
      <c r="Y651" s="12">
        <f t="shared" si="86"/>
        <v>1.4899999999999997E-2</v>
      </c>
      <c r="Z651" s="9">
        <f t="shared" si="87"/>
        <v>0</v>
      </c>
    </row>
    <row r="652" spans="1:26" hidden="1" x14ac:dyDescent="0.25">
      <c r="A652" s="4">
        <v>192503</v>
      </c>
      <c r="B652" s="5">
        <v>10.39</v>
      </c>
      <c r="C652" s="5">
        <v>0.5625</v>
      </c>
      <c r="D652" s="6">
        <v>1.01</v>
      </c>
      <c r="E652" s="5">
        <v>0.5224839400428265</v>
      </c>
      <c r="F652" s="5">
        <v>2.7799999999999998E-2</v>
      </c>
      <c r="G652" s="5">
        <v>4.9100000000000005E-2</v>
      </c>
      <c r="H652" s="5">
        <v>6.3600000000000004E-2</v>
      </c>
      <c r="I652" s="5">
        <v>3.9599999999999996E-2</v>
      </c>
      <c r="J652" s="5" t="s">
        <v>25</v>
      </c>
      <c r="K652" s="10">
        <v>2.1833333333333336E-3</v>
      </c>
      <c r="L652" s="14">
        <v>5.8139534883721034E-3</v>
      </c>
      <c r="M652" s="5" t="s">
        <v>25</v>
      </c>
      <c r="N652" s="5" t="s">
        <v>25</v>
      </c>
      <c r="O652" s="13">
        <v>2.9532946682600003E-3</v>
      </c>
      <c r="P652" s="5" t="s">
        <v>25</v>
      </c>
      <c r="Q652" s="7" t="s">
        <v>25</v>
      </c>
      <c r="R652" s="9" t="e">
        <f t="shared" si="80"/>
        <v>#VALUE!</v>
      </c>
      <c r="S652" s="9">
        <f t="shared" si="81"/>
        <v>-2.9502948919794845</v>
      </c>
      <c r="T652" s="11" t="e">
        <f>AVERAGE($R$3:R651)</f>
        <v>#VALUE!</v>
      </c>
      <c r="U652" s="9">
        <f t="shared" si="82"/>
        <v>-2.9428002102172242</v>
      </c>
      <c r="V652" s="9">
        <f t="shared" si="83"/>
        <v>-2.3842770825096888</v>
      </c>
      <c r="W652" s="9">
        <f t="shared" si="84"/>
        <v>-0.56601780946979563</v>
      </c>
      <c r="X652" s="9">
        <f t="shared" si="85"/>
        <v>1.3299999999999999E-2</v>
      </c>
      <c r="Y652" s="12">
        <f t="shared" si="86"/>
        <v>1.4100000000000001E-2</v>
      </c>
      <c r="Z652" s="9">
        <f t="shared" si="87"/>
        <v>-5.7803468208093012E-3</v>
      </c>
    </row>
    <row r="653" spans="1:26" hidden="1" x14ac:dyDescent="0.25">
      <c r="A653" s="4">
        <v>192504</v>
      </c>
      <c r="B653" s="5">
        <v>10.28</v>
      </c>
      <c r="C653" s="5">
        <v>0.56669999999999998</v>
      </c>
      <c r="D653" s="6">
        <v>1.0369999999999999</v>
      </c>
      <c r="E653" s="5">
        <v>0.50829097575202065</v>
      </c>
      <c r="F653" s="5">
        <v>2.7799999999999998E-2</v>
      </c>
      <c r="G653" s="5">
        <v>4.87E-2</v>
      </c>
      <c r="H653" s="5">
        <v>6.4100000000000004E-2</v>
      </c>
      <c r="I653" s="5">
        <v>3.9300000000000002E-2</v>
      </c>
      <c r="J653" s="5" t="s">
        <v>25</v>
      </c>
      <c r="K653" s="10">
        <v>2.3166666666666665E-3</v>
      </c>
      <c r="L653" s="14">
        <v>-5.7803468208093012E-3</v>
      </c>
      <c r="M653" s="5" t="s">
        <v>25</v>
      </c>
      <c r="N653" s="5" t="s">
        <v>25</v>
      </c>
      <c r="O653" s="13">
        <v>7.4620610274999993E-4</v>
      </c>
      <c r="P653" s="5" t="s">
        <v>25</v>
      </c>
      <c r="Q653" s="7" t="s">
        <v>25</v>
      </c>
      <c r="R653" s="9" t="e">
        <f t="shared" si="80"/>
        <v>#VALUE!</v>
      </c>
      <c r="S653" s="9">
        <f t="shared" si="81"/>
        <v>-2.916207950014698</v>
      </c>
      <c r="T653" s="11" t="e">
        <f>AVERAGE($R$3:R652)</f>
        <v>#VALUE!</v>
      </c>
      <c r="U653" s="9">
        <f t="shared" si="82"/>
        <v>-2.9087690209176995</v>
      </c>
      <c r="V653" s="9">
        <f t="shared" si="83"/>
        <v>-2.3308934742579681</v>
      </c>
      <c r="W653" s="9">
        <f t="shared" si="84"/>
        <v>-0.5853144757567299</v>
      </c>
      <c r="X653" s="9">
        <f t="shared" si="85"/>
        <v>1.1799999999999998E-2</v>
      </c>
      <c r="Y653" s="12">
        <f t="shared" si="86"/>
        <v>1.4499999999999999E-2</v>
      </c>
      <c r="Z653" s="9">
        <f t="shared" si="87"/>
        <v>5.8139534883721034E-3</v>
      </c>
    </row>
    <row r="654" spans="1:26" hidden="1" x14ac:dyDescent="0.25">
      <c r="A654" s="4">
        <v>192505</v>
      </c>
      <c r="B654" s="5">
        <v>10.61</v>
      </c>
      <c r="C654" s="5">
        <v>0.57079999999999997</v>
      </c>
      <c r="D654" s="6">
        <v>1.0629999999999999</v>
      </c>
      <c r="E654" s="5">
        <v>0.46941131204309355</v>
      </c>
      <c r="F654" s="5">
        <v>2.7300000000000001E-2</v>
      </c>
      <c r="G654" s="5">
        <v>4.8300000000000003E-2</v>
      </c>
      <c r="H654" s="5">
        <v>6.3E-2</v>
      </c>
      <c r="I654" s="5">
        <v>3.8699999999999998E-2</v>
      </c>
      <c r="J654" s="5" t="s">
        <v>25</v>
      </c>
      <c r="K654" s="10">
        <v>2.3166666666666665E-3</v>
      </c>
      <c r="L654" s="14">
        <v>5.8139534883721034E-3</v>
      </c>
      <c r="M654" s="5" t="s">
        <v>25</v>
      </c>
      <c r="N654" s="5" t="s">
        <v>25</v>
      </c>
      <c r="O654" s="13">
        <v>5.2032271649999999E-4</v>
      </c>
      <c r="P654" s="5" t="s">
        <v>25</v>
      </c>
      <c r="Q654" s="7" t="s">
        <v>25</v>
      </c>
      <c r="R654" s="9" t="e">
        <f t="shared" si="80"/>
        <v>#VALUE!</v>
      </c>
      <c r="S654" s="9">
        <f t="shared" si="81"/>
        <v>-2.8981254758335826</v>
      </c>
      <c r="T654" s="11" t="e">
        <f>AVERAGE($R$3:R653)</f>
        <v>#VALUE!</v>
      </c>
      <c r="U654" s="9">
        <f t="shared" si="82"/>
        <v>-2.890916653406475</v>
      </c>
      <c r="V654" s="9">
        <f t="shared" si="83"/>
        <v>-2.2938683307796288</v>
      </c>
      <c r="W654" s="9">
        <f t="shared" si="84"/>
        <v>-0.60425714505395378</v>
      </c>
      <c r="X654" s="9">
        <f t="shared" si="85"/>
        <v>1.1500000000000003E-2</v>
      </c>
      <c r="Y654" s="12">
        <f t="shared" si="86"/>
        <v>1.5400000000000004E-2</v>
      </c>
      <c r="Z654" s="9">
        <f t="shared" si="87"/>
        <v>-5.7803468208093012E-3</v>
      </c>
    </row>
    <row r="655" spans="1:26" hidden="1" x14ac:dyDescent="0.25">
      <c r="A655" s="4">
        <v>192506</v>
      </c>
      <c r="B655" s="5">
        <v>10.8</v>
      </c>
      <c r="C655" s="5">
        <v>0.57499999999999996</v>
      </c>
      <c r="D655" s="6">
        <v>1.0900000000000001</v>
      </c>
      <c r="E655" s="5">
        <v>0.46561331196091904</v>
      </c>
      <c r="F655" s="5">
        <v>2.86E-2</v>
      </c>
      <c r="G655" s="5">
        <v>4.8300000000000003E-2</v>
      </c>
      <c r="H655" s="5">
        <v>6.1799999999999994E-2</v>
      </c>
      <c r="I655" s="5">
        <v>3.7900000000000003E-2</v>
      </c>
      <c r="J655" s="5" t="s">
        <v>25</v>
      </c>
      <c r="K655" s="10">
        <v>2.2750000000000001E-3</v>
      </c>
      <c r="L655" s="14">
        <v>1.156069364161838E-2</v>
      </c>
      <c r="M655" s="5" t="s">
        <v>25</v>
      </c>
      <c r="N655" s="5" t="s">
        <v>25</v>
      </c>
      <c r="O655" s="13">
        <v>8.4160705679999989E-4</v>
      </c>
      <c r="P655" s="5" t="s">
        <v>25</v>
      </c>
      <c r="Q655" s="7" t="s">
        <v>25</v>
      </c>
      <c r="R655" s="9" t="e">
        <f t="shared" si="80"/>
        <v>#VALUE!</v>
      </c>
      <c r="S655" s="9">
        <f t="shared" si="81"/>
        <v>-2.9225133460053474</v>
      </c>
      <c r="T655" s="11" t="e">
        <f>AVERAGE($R$3:R654)</f>
        <v>#VALUE!</v>
      </c>
      <c r="U655" s="9">
        <f t="shared" si="82"/>
        <v>-2.9151821908106781</v>
      </c>
      <c r="V655" s="9">
        <f t="shared" si="83"/>
        <v>-2.3007018532660806</v>
      </c>
      <c r="W655" s="9">
        <f t="shared" si="84"/>
        <v>-0.62181149273926661</v>
      </c>
      <c r="X655" s="9">
        <f t="shared" si="85"/>
        <v>1.1399999999999997E-2</v>
      </c>
      <c r="Y655" s="12">
        <f t="shared" si="86"/>
        <v>1.4699999999999998E-2</v>
      </c>
      <c r="Z655" s="9">
        <f t="shared" si="87"/>
        <v>5.8139534883721034E-3</v>
      </c>
    </row>
    <row r="656" spans="1:26" hidden="1" x14ac:dyDescent="0.25">
      <c r="A656" s="4">
        <v>192507</v>
      </c>
      <c r="B656" s="5">
        <v>11.1</v>
      </c>
      <c r="C656" s="5">
        <v>0.57920000000000005</v>
      </c>
      <c r="D656" s="6">
        <v>1.117</v>
      </c>
      <c r="E656" s="5">
        <v>0.45587026380689039</v>
      </c>
      <c r="F656" s="5">
        <v>3.0600000000000002E-2</v>
      </c>
      <c r="G656" s="5">
        <v>4.87E-2</v>
      </c>
      <c r="H656" s="5">
        <v>6.2E-2</v>
      </c>
      <c r="I656" s="5">
        <v>3.7900000000000003E-2</v>
      </c>
      <c r="J656" s="5" t="s">
        <v>25</v>
      </c>
      <c r="K656" s="10">
        <v>2.3833333333333332E-3</v>
      </c>
      <c r="L656" s="14">
        <v>1.1428571428571344E-2</v>
      </c>
      <c r="M656" s="5" t="s">
        <v>25</v>
      </c>
      <c r="N656" s="5" t="s">
        <v>25</v>
      </c>
      <c r="O656" s="13">
        <v>3.7748983606999997E-4</v>
      </c>
      <c r="P656" s="5" t="s">
        <v>25</v>
      </c>
      <c r="Q656" s="7" t="s">
        <v>25</v>
      </c>
      <c r="R656" s="9" t="e">
        <f t="shared" si="80"/>
        <v>#VALUE!</v>
      </c>
      <c r="S656" s="9">
        <f t="shared" si="81"/>
        <v>-2.9329313723149606</v>
      </c>
      <c r="T656" s="11" t="e">
        <f>AVERAGE($R$3:R655)</f>
        <v>#VALUE!</v>
      </c>
      <c r="U656" s="9">
        <f t="shared" si="82"/>
        <v>-2.9256535720408046</v>
      </c>
      <c r="V656" s="9">
        <f t="shared" si="83"/>
        <v>-2.2933684378891215</v>
      </c>
      <c r="W656" s="9">
        <f t="shared" si="84"/>
        <v>-0.63956293442583911</v>
      </c>
      <c r="X656" s="9">
        <f t="shared" si="85"/>
        <v>9.3000000000000027E-3</v>
      </c>
      <c r="Y656" s="12">
        <f t="shared" si="86"/>
        <v>1.3499999999999991E-2</v>
      </c>
      <c r="Z656" s="9">
        <f t="shared" si="87"/>
        <v>1.156069364161838E-2</v>
      </c>
    </row>
    <row r="657" spans="1:27" hidden="1" x14ac:dyDescent="0.25">
      <c r="A657" s="4">
        <v>192508</v>
      </c>
      <c r="B657" s="5">
        <v>11.25</v>
      </c>
      <c r="C657" s="5">
        <v>0.58330000000000004</v>
      </c>
      <c r="D657" s="6">
        <v>1.143</v>
      </c>
      <c r="E657" s="5">
        <v>0.43207253152004532</v>
      </c>
      <c r="F657" s="5">
        <v>3.0099999999999998E-2</v>
      </c>
      <c r="G657" s="5">
        <v>4.9000000000000002E-2</v>
      </c>
      <c r="H657" s="5">
        <v>6.2400000000000004E-2</v>
      </c>
      <c r="I657" s="5">
        <v>3.85E-2</v>
      </c>
      <c r="J657" s="5" t="s">
        <v>25</v>
      </c>
      <c r="K657" s="10">
        <v>2.5500000000000002E-3</v>
      </c>
      <c r="L657" s="14">
        <v>0</v>
      </c>
      <c r="M657" s="5" t="s">
        <v>25</v>
      </c>
      <c r="N657" s="5" t="s">
        <v>25</v>
      </c>
      <c r="O657" s="13">
        <v>5.4390252816999989E-4</v>
      </c>
      <c r="P657" s="5" t="s">
        <v>25</v>
      </c>
      <c r="Q657" s="7" t="s">
        <v>25</v>
      </c>
      <c r="R657" s="9" t="e">
        <f t="shared" si="80"/>
        <v>#VALUE!</v>
      </c>
      <c r="S657" s="9">
        <f t="shared" si="81"/>
        <v>-2.9530525462289186</v>
      </c>
      <c r="T657" s="11" t="e">
        <f>AVERAGE($R$3:R656)</f>
        <v>#VALUE!</v>
      </c>
      <c r="U657" s="9">
        <f t="shared" si="82"/>
        <v>-2.9459987535408336</v>
      </c>
      <c r="V657" s="9">
        <f t="shared" si="83"/>
        <v>-2.2962985882312248</v>
      </c>
      <c r="W657" s="9">
        <f t="shared" si="84"/>
        <v>-0.65675395799769398</v>
      </c>
      <c r="X657" s="9">
        <f t="shared" si="85"/>
        <v>7.3000000000000009E-3</v>
      </c>
      <c r="Y657" s="12">
        <f t="shared" si="86"/>
        <v>1.3299999999999999E-2</v>
      </c>
      <c r="Z657" s="9">
        <f t="shared" si="87"/>
        <v>1.1428571428571344E-2</v>
      </c>
    </row>
    <row r="658" spans="1:27" hidden="1" x14ac:dyDescent="0.25">
      <c r="A658" s="4">
        <v>192509</v>
      </c>
      <c r="B658" s="5">
        <v>11.51</v>
      </c>
      <c r="C658" s="5">
        <v>0.58750000000000002</v>
      </c>
      <c r="D658" s="6">
        <v>1.17</v>
      </c>
      <c r="E658" s="5">
        <v>0.42520563223198099</v>
      </c>
      <c r="F658" s="5">
        <v>3.1699999999999999E-2</v>
      </c>
      <c r="G658" s="5">
        <v>4.87E-2</v>
      </c>
      <c r="H658" s="5">
        <v>6.2E-2</v>
      </c>
      <c r="I658" s="5">
        <v>3.85E-2</v>
      </c>
      <c r="J658" s="5" t="s">
        <v>25</v>
      </c>
      <c r="K658" s="10">
        <v>2.5083333333333333E-3</v>
      </c>
      <c r="L658" s="14">
        <v>0</v>
      </c>
      <c r="M658" s="5" t="s">
        <v>25</v>
      </c>
      <c r="N658" s="5" t="s">
        <v>25</v>
      </c>
      <c r="O658" s="13">
        <v>1.4562890103700001E-3</v>
      </c>
      <c r="P658" s="5" t="s">
        <v>25</v>
      </c>
      <c r="Q658" s="7" t="s">
        <v>25</v>
      </c>
      <c r="R658" s="9" t="e">
        <f t="shared" si="80"/>
        <v>#VALUE!</v>
      </c>
      <c r="S658" s="9">
        <f t="shared" si="81"/>
        <v>-2.9594217738729744</v>
      </c>
      <c r="T658" s="11" t="e">
        <f>AVERAGE($R$3:R657)</f>
        <v>#VALUE!</v>
      </c>
      <c r="U658" s="9">
        <f t="shared" si="82"/>
        <v>-2.9522471616142525</v>
      </c>
      <c r="V658" s="9">
        <f t="shared" si="83"/>
        <v>-2.2867117438377558</v>
      </c>
      <c r="W658" s="9">
        <f t="shared" si="84"/>
        <v>-0.67271003003521868</v>
      </c>
      <c r="X658" s="9">
        <f t="shared" si="85"/>
        <v>8.4000000000000012E-3</v>
      </c>
      <c r="Y658" s="12">
        <f t="shared" si="86"/>
        <v>1.3400000000000002E-2</v>
      </c>
      <c r="Z658" s="9">
        <f t="shared" si="87"/>
        <v>0</v>
      </c>
    </row>
    <row r="659" spans="1:27" hidden="1" x14ac:dyDescent="0.25">
      <c r="A659" s="4">
        <v>192510</v>
      </c>
      <c r="B659" s="5">
        <v>11.89</v>
      </c>
      <c r="C659" s="5">
        <v>0.5917</v>
      </c>
      <c r="D659" s="6">
        <v>1.1970000000000001</v>
      </c>
      <c r="E659" s="5">
        <v>0.39190491487311274</v>
      </c>
      <c r="F659" s="5">
        <v>3.5299999999999998E-2</v>
      </c>
      <c r="G659" s="5">
        <v>4.8499999999999995E-2</v>
      </c>
      <c r="H659" s="5">
        <v>6.1699999999999998E-2</v>
      </c>
      <c r="I659" s="5">
        <v>3.8199999999999998E-2</v>
      </c>
      <c r="J659" s="5" t="s">
        <v>25</v>
      </c>
      <c r="K659" s="10">
        <v>2.6416666666666667E-3</v>
      </c>
      <c r="L659" s="14">
        <v>0</v>
      </c>
      <c r="M659" s="5" t="s">
        <v>25</v>
      </c>
      <c r="N659" s="5" t="s">
        <v>25</v>
      </c>
      <c r="O659" s="13">
        <v>7.4753073375000026E-4</v>
      </c>
      <c r="P659" s="5" t="s">
        <v>25</v>
      </c>
      <c r="Q659" s="7" t="s">
        <v>25</v>
      </c>
      <c r="R659" s="9" t="e">
        <f t="shared" si="80"/>
        <v>#VALUE!</v>
      </c>
      <c r="S659" s="9">
        <f t="shared" si="81"/>
        <v>-2.9750952556976147</v>
      </c>
      <c r="T659" s="11" t="e">
        <f>AVERAGE($R$3:R658)</f>
        <v>#VALUE!</v>
      </c>
      <c r="U659" s="9">
        <f t="shared" si="82"/>
        <v>-2.96797175203328</v>
      </c>
      <c r="V659" s="9">
        <f t="shared" si="83"/>
        <v>-2.286212473924127</v>
      </c>
      <c r="W659" s="9">
        <f t="shared" si="84"/>
        <v>-0.68888278177348772</v>
      </c>
      <c r="X659" s="9">
        <f t="shared" si="85"/>
        <v>6.8000000000000005E-3</v>
      </c>
      <c r="Y659" s="12">
        <f t="shared" si="86"/>
        <v>1.3299999999999999E-2</v>
      </c>
      <c r="Z659" s="9">
        <f t="shared" si="87"/>
        <v>0</v>
      </c>
    </row>
    <row r="660" spans="1:27" hidden="1" x14ac:dyDescent="0.25">
      <c r="A660" s="4">
        <v>192511</v>
      </c>
      <c r="B660" s="5">
        <v>12.26</v>
      </c>
      <c r="C660" s="5">
        <v>0.5958</v>
      </c>
      <c r="D660" s="6">
        <v>1.2230000000000001</v>
      </c>
      <c r="E660" s="5">
        <v>0.40375959756420438</v>
      </c>
      <c r="F660" s="5">
        <v>3.6499999999999998E-2</v>
      </c>
      <c r="G660" s="5">
        <v>4.8399999999999999E-2</v>
      </c>
      <c r="H660" s="5">
        <v>6.1699999999999998E-2</v>
      </c>
      <c r="I660" s="5">
        <v>3.7900000000000003E-2</v>
      </c>
      <c r="J660" s="5" t="s">
        <v>25</v>
      </c>
      <c r="K660" s="10">
        <v>2.9416666666666666E-3</v>
      </c>
      <c r="L660" s="14">
        <v>1.6949152542372836E-2</v>
      </c>
      <c r="M660" s="5" t="s">
        <v>25</v>
      </c>
      <c r="N660" s="5" t="s">
        <v>25</v>
      </c>
      <c r="O660" s="13">
        <v>2.7194779908399996E-3</v>
      </c>
      <c r="P660" s="5" t="s">
        <v>25</v>
      </c>
      <c r="Q660" s="7" t="s">
        <v>25</v>
      </c>
      <c r="R660" s="9" t="e">
        <f t="shared" si="80"/>
        <v>#VALUE!</v>
      </c>
      <c r="S660" s="9">
        <f t="shared" si="81"/>
        <v>-3.0004532400021788</v>
      </c>
      <c r="T660" s="11" t="e">
        <f>AVERAGE($R$3:R659)</f>
        <v>#VALUE!</v>
      </c>
      <c r="U660" s="9">
        <f t="shared" si="82"/>
        <v>-2.9935479494056452</v>
      </c>
      <c r="V660" s="9">
        <f t="shared" si="83"/>
        <v>-2.2958792841268543</v>
      </c>
      <c r="W660" s="9">
        <f t="shared" si="84"/>
        <v>-0.70457395587532479</v>
      </c>
      <c r="X660" s="9">
        <f t="shared" si="85"/>
        <v>2.8999999999999998E-3</v>
      </c>
      <c r="Y660" s="12">
        <f t="shared" si="86"/>
        <v>1.3200000000000003E-2</v>
      </c>
      <c r="Z660" s="9">
        <f t="shared" si="87"/>
        <v>0</v>
      </c>
    </row>
    <row r="661" spans="1:27" hidden="1" x14ac:dyDescent="0.25">
      <c r="A661" s="4">
        <v>192512</v>
      </c>
      <c r="B661" s="5">
        <v>12.46</v>
      </c>
      <c r="C661" s="5">
        <v>0.6</v>
      </c>
      <c r="D661" s="6">
        <v>1.25</v>
      </c>
      <c r="E661" s="5">
        <v>0.38937827141580494</v>
      </c>
      <c r="F661" s="5">
        <v>3.5099999999999999E-2</v>
      </c>
      <c r="G661" s="5">
        <v>4.8499999999999995E-2</v>
      </c>
      <c r="H661" s="5">
        <v>6.1500000000000006E-2</v>
      </c>
      <c r="I661" s="5">
        <v>3.7999999999999999E-2</v>
      </c>
      <c r="J661" s="5" t="s">
        <v>25</v>
      </c>
      <c r="K661" s="10">
        <v>3.0416666666666665E-3</v>
      </c>
      <c r="L661" s="14">
        <v>-5.5555555555556468E-3</v>
      </c>
      <c r="M661" s="5" t="s">
        <v>25</v>
      </c>
      <c r="N661" s="5" t="s">
        <v>25</v>
      </c>
      <c r="O661" s="13">
        <v>5.1268190524000011E-4</v>
      </c>
      <c r="P661" s="5" t="s">
        <v>25</v>
      </c>
      <c r="Q661" s="7" t="s">
        <v>25</v>
      </c>
      <c r="R661" s="9" t="e">
        <f t="shared" si="80"/>
        <v>#VALUE!</v>
      </c>
      <c r="S661" s="9">
        <f t="shared" si="81"/>
        <v>-3.0241921692110205</v>
      </c>
      <c r="T661" s="11" t="e">
        <f>AVERAGE($R$3:R660)</f>
        <v>#VALUE!</v>
      </c>
      <c r="U661" s="9">
        <f t="shared" si="82"/>
        <v>-3.0171675542740557</v>
      </c>
      <c r="V661" s="9">
        <f t="shared" si="83"/>
        <v>-2.3050350738030296</v>
      </c>
      <c r="W661" s="9">
        <f t="shared" si="84"/>
        <v>-0.71915709540799044</v>
      </c>
      <c r="X661" s="9">
        <f t="shared" si="85"/>
        <v>1.4000000000000054E-3</v>
      </c>
      <c r="Y661" s="12">
        <f t="shared" si="86"/>
        <v>1.3299999999999999E-2</v>
      </c>
      <c r="Z661" s="9">
        <f t="shared" si="87"/>
        <v>1.6949152542372836E-2</v>
      </c>
    </row>
    <row r="662" spans="1:27" hidden="1" x14ac:dyDescent="0.25">
      <c r="A662" s="4">
        <v>192601</v>
      </c>
      <c r="B662" s="5">
        <v>12.74</v>
      </c>
      <c r="C662" s="5">
        <v>0.60750000000000004</v>
      </c>
      <c r="D662" s="6">
        <v>1.2490000000000001</v>
      </c>
      <c r="E662" s="5">
        <v>0.38767079758500161</v>
      </c>
      <c r="F662" s="5">
        <v>3.49E-2</v>
      </c>
      <c r="G662" s="5">
        <v>4.82E-2</v>
      </c>
      <c r="H662" s="5">
        <v>6.0899999999999996E-2</v>
      </c>
      <c r="I662" s="5">
        <v>3.7400000000000003E-2</v>
      </c>
      <c r="J662" s="5" t="s">
        <v>25</v>
      </c>
      <c r="K662" s="10">
        <v>2.9249999999999996E-3</v>
      </c>
      <c r="L662" s="14">
        <v>0</v>
      </c>
      <c r="M662" s="14">
        <v>1.38E-2</v>
      </c>
      <c r="N662" s="14">
        <v>7.1999999999999998E-3</v>
      </c>
      <c r="O662" s="13">
        <v>8.5742829499999983E-4</v>
      </c>
      <c r="P662" s="14">
        <v>-1.7830000000000001E-3</v>
      </c>
      <c r="Q662" s="7" t="s">
        <v>25</v>
      </c>
      <c r="R662" s="9">
        <f t="shared" si="80"/>
        <v>-4.8216415939655848E-3</v>
      </c>
      <c r="S662" s="9">
        <f t="shared" si="81"/>
        <v>-3.0333491371252981</v>
      </c>
      <c r="T662" s="11" t="e">
        <f>AVERAGE($R$3:R661)</f>
        <v>#VALUE!</v>
      </c>
      <c r="U662" s="9">
        <f t="shared" si="82"/>
        <v>-3.0209266171267406</v>
      </c>
      <c r="V662" s="9">
        <f t="shared" si="83"/>
        <v>-2.2993799620450974</v>
      </c>
      <c r="W662" s="9">
        <f t="shared" si="84"/>
        <v>-0.73396917508020043</v>
      </c>
      <c r="X662" s="9">
        <f t="shared" si="85"/>
        <v>2.8999999999999998E-3</v>
      </c>
      <c r="Y662" s="12">
        <f t="shared" si="86"/>
        <v>1.3000000000000012E-2</v>
      </c>
      <c r="Z662" s="9">
        <f t="shared" si="87"/>
        <v>-5.5555555555556468E-3</v>
      </c>
    </row>
    <row r="663" spans="1:27" hidden="1" x14ac:dyDescent="0.25">
      <c r="A663" s="4">
        <v>192602</v>
      </c>
      <c r="B663" s="5">
        <v>12.18</v>
      </c>
      <c r="C663" s="5">
        <v>0.61499999999999999</v>
      </c>
      <c r="D663" s="6">
        <v>1.248</v>
      </c>
      <c r="E663" s="5">
        <v>0.39436255495215927</v>
      </c>
      <c r="F663" s="5">
        <v>3.1800000000000002E-2</v>
      </c>
      <c r="G663" s="5">
        <v>4.7699999999999992E-2</v>
      </c>
      <c r="H663" s="5">
        <v>6.0199999999999997E-2</v>
      </c>
      <c r="I663" s="5">
        <v>3.7199999999999997E-2</v>
      </c>
      <c r="J663" s="5" t="s">
        <v>25</v>
      </c>
      <c r="K663" s="10">
        <v>2.9083333333333335E-3</v>
      </c>
      <c r="L663" s="14">
        <v>0</v>
      </c>
      <c r="M663" s="14">
        <v>6.3E-3</v>
      </c>
      <c r="N663" s="14">
        <v>4.4999999999999997E-3</v>
      </c>
      <c r="O663" s="13">
        <v>1.0985957190000003E-3</v>
      </c>
      <c r="P663" s="14">
        <v>-3.3295999999999999E-2</v>
      </c>
      <c r="Q663" s="7" t="s">
        <v>25</v>
      </c>
      <c r="R663" s="9">
        <f t="shared" si="80"/>
        <v>-3.6783662242763283E-2</v>
      </c>
      <c r="S663" s="9">
        <f t="shared" si="81"/>
        <v>-3.0431497539114507</v>
      </c>
      <c r="T663" s="11">
        <f>AVERAGE($R$662:R662)</f>
        <v>-4.8216415939655848E-3</v>
      </c>
      <c r="U663" s="9">
        <f t="shared" si="82"/>
        <v>-3.0308796613196365</v>
      </c>
      <c r="V663" s="9">
        <f t="shared" si="83"/>
        <v>-2.3224034190005765</v>
      </c>
      <c r="W663" s="9">
        <f t="shared" si="84"/>
        <v>-0.72074633491087414</v>
      </c>
      <c r="X663" s="9">
        <f t="shared" si="85"/>
        <v>2.5000000000000022E-3</v>
      </c>
      <c r="Y663" s="12">
        <f t="shared" si="86"/>
        <v>1.2699999999999996E-2</v>
      </c>
      <c r="Z663" s="9">
        <f t="shared" si="87"/>
        <v>0</v>
      </c>
    </row>
    <row r="664" spans="1:27" hidden="1" x14ac:dyDescent="0.25">
      <c r="A664" s="4">
        <v>192603</v>
      </c>
      <c r="B664" s="5">
        <v>11.46</v>
      </c>
      <c r="C664" s="5">
        <v>0.62250000000000005</v>
      </c>
      <c r="D664" s="6">
        <v>1.248</v>
      </c>
      <c r="E664" s="5">
        <v>0.49409084436850348</v>
      </c>
      <c r="F664" s="5">
        <v>3.1400000000000004E-2</v>
      </c>
      <c r="G664" s="5">
        <v>4.7899999999999998E-2</v>
      </c>
      <c r="H664" s="5">
        <v>6.0499999999999998E-2</v>
      </c>
      <c r="I664" s="5">
        <v>3.7100000000000001E-2</v>
      </c>
      <c r="J664" s="5" t="s">
        <v>25</v>
      </c>
      <c r="K664" s="10">
        <v>2.65E-3</v>
      </c>
      <c r="L664" s="14">
        <v>-5.5865921787707773E-3</v>
      </c>
      <c r="M664" s="14">
        <v>4.1000000000000003E-3</v>
      </c>
      <c r="N664" s="14">
        <v>8.3999999999999995E-3</v>
      </c>
      <c r="O664" s="13">
        <v>6.0155996070000006E-3</v>
      </c>
      <c r="P664" s="14">
        <v>-5.7708000000000002E-2</v>
      </c>
      <c r="Q664" s="7" t="s">
        <v>25</v>
      </c>
      <c r="R664" s="9">
        <f t="shared" si="80"/>
        <v>-6.2344185984740334E-2</v>
      </c>
      <c r="S664" s="9">
        <f t="shared" si="81"/>
        <v>-2.98592827345737</v>
      </c>
      <c r="T664" s="11">
        <f>AVERAGE($R$662:R663)</f>
        <v>-2.0802651918364435E-2</v>
      </c>
      <c r="U664" s="9">
        <f t="shared" si="82"/>
        <v>-2.9738069129250251</v>
      </c>
      <c r="V664" s="9">
        <f t="shared" si="83"/>
        <v>-2.2782529923345147</v>
      </c>
      <c r="W664" s="9">
        <f t="shared" si="84"/>
        <v>-0.70767528112285505</v>
      </c>
      <c r="X664" s="9">
        <f t="shared" si="85"/>
        <v>5.3999999999999951E-3</v>
      </c>
      <c r="Y664" s="12">
        <f t="shared" si="86"/>
        <v>1.2500000000000004E-2</v>
      </c>
      <c r="Z664" s="9">
        <f t="shared" si="87"/>
        <v>0</v>
      </c>
    </row>
    <row r="665" spans="1:27" hidden="1" x14ac:dyDescent="0.25">
      <c r="A665" s="4">
        <v>192604</v>
      </c>
      <c r="B665" s="5">
        <v>11.72</v>
      </c>
      <c r="C665" s="5">
        <v>0.63</v>
      </c>
      <c r="D665" s="6">
        <v>1.2470000000000001</v>
      </c>
      <c r="E665" s="5">
        <v>0.48291698559599194</v>
      </c>
      <c r="F665" s="5">
        <v>3.0800000000000001E-2</v>
      </c>
      <c r="G665" s="5">
        <v>4.7400000000000005E-2</v>
      </c>
      <c r="H665" s="5">
        <v>5.9800000000000006E-2</v>
      </c>
      <c r="I665" s="5">
        <v>3.6799999999999999E-2</v>
      </c>
      <c r="J665" s="5" t="s">
        <v>25</v>
      </c>
      <c r="K665" s="10">
        <v>2.6166666666666669E-3</v>
      </c>
      <c r="L665" s="14">
        <v>5.6179775280897903E-3</v>
      </c>
      <c r="M665" s="14">
        <v>7.6E-3</v>
      </c>
      <c r="N665" s="14">
        <v>9.7000000000000003E-3</v>
      </c>
      <c r="O665" s="13">
        <v>1.4659152269999999E-3</v>
      </c>
      <c r="P665" s="14">
        <v>3.8522000000000001E-2</v>
      </c>
      <c r="Q665" s="7" t="s">
        <v>25</v>
      </c>
      <c r="R665" s="9">
        <f t="shared" si="80"/>
        <v>3.5152053569315826E-2</v>
      </c>
      <c r="S665" s="9">
        <f t="shared" si="81"/>
        <v>-2.9128743619298678</v>
      </c>
      <c r="T665" s="11">
        <f>AVERAGE($R$662:R664)</f>
        <v>-3.4649829940489735E-2</v>
      </c>
      <c r="U665" s="9">
        <f t="shared" si="82"/>
        <v>-2.9008981708831523</v>
      </c>
      <c r="V665" s="9">
        <f t="shared" si="83"/>
        <v>-2.2173204413393575</v>
      </c>
      <c r="W665" s="9">
        <f t="shared" si="84"/>
        <v>-0.69555392059051013</v>
      </c>
      <c r="X665" s="9">
        <f t="shared" si="85"/>
        <v>5.6999999999999967E-3</v>
      </c>
      <c r="Y665" s="12">
        <f t="shared" si="86"/>
        <v>1.26E-2</v>
      </c>
      <c r="Z665" s="9">
        <f t="shared" si="87"/>
        <v>-5.5865921787707773E-3</v>
      </c>
    </row>
    <row r="666" spans="1:27" hidden="1" x14ac:dyDescent="0.25">
      <c r="A666" s="4">
        <v>192605</v>
      </c>
      <c r="B666" s="5">
        <v>11.81</v>
      </c>
      <c r="C666" s="5">
        <v>0.63749999999999996</v>
      </c>
      <c r="D666" s="6">
        <v>1.246</v>
      </c>
      <c r="E666" s="5">
        <v>0.48385972251272397</v>
      </c>
      <c r="F666" s="5">
        <v>3.1699999999999999E-2</v>
      </c>
      <c r="G666" s="5">
        <v>4.7100000000000003E-2</v>
      </c>
      <c r="H666" s="5">
        <v>5.8600000000000006E-2</v>
      </c>
      <c r="I666" s="5">
        <v>3.6900000000000002E-2</v>
      </c>
      <c r="J666" s="5" t="s">
        <v>25</v>
      </c>
      <c r="K666" s="10">
        <v>2.5666666666666667E-3</v>
      </c>
      <c r="L666" s="14">
        <v>-5.5865921787707773E-3</v>
      </c>
      <c r="M666" s="14">
        <v>1.4E-3</v>
      </c>
      <c r="N666" s="14">
        <v>4.4000000000000003E-3</v>
      </c>
      <c r="O666" s="13">
        <v>6.9035714999999957E-4</v>
      </c>
      <c r="P666" s="14">
        <v>1.3623E-2</v>
      </c>
      <c r="Q666" s="7" t="s">
        <v>25</v>
      </c>
      <c r="R666" s="9">
        <f t="shared" si="80"/>
        <v>1.0917792009541214E-2</v>
      </c>
      <c r="S666" s="9">
        <f t="shared" si="81"/>
        <v>-2.9233322437454254</v>
      </c>
      <c r="T666" s="11">
        <f>AVERAGE($R$662:R665)</f>
        <v>-1.7199359063038343E-2</v>
      </c>
      <c r="U666" s="9">
        <f t="shared" si="82"/>
        <v>-2.9114977860984226</v>
      </c>
      <c r="V666" s="9">
        <f t="shared" si="83"/>
        <v>-2.2405561174509669</v>
      </c>
      <c r="W666" s="9">
        <f t="shared" si="84"/>
        <v>-0.68277612629445816</v>
      </c>
      <c r="X666" s="9">
        <f t="shared" si="85"/>
        <v>5.9999999999999984E-3</v>
      </c>
      <c r="Y666" s="12">
        <f t="shared" si="86"/>
        <v>1.2400000000000001E-2</v>
      </c>
      <c r="Z666" s="9">
        <f t="shared" si="87"/>
        <v>5.6179775280897903E-3</v>
      </c>
    </row>
    <row r="667" spans="1:27" hidden="1" x14ac:dyDescent="0.25">
      <c r="A667" s="4">
        <v>192606</v>
      </c>
      <c r="B667" s="5">
        <v>12.32</v>
      </c>
      <c r="C667" s="5">
        <v>0.64500000000000002</v>
      </c>
      <c r="D667" s="6">
        <v>1.2450000000000001</v>
      </c>
      <c r="E667" s="5">
        <v>0.45347621536853117</v>
      </c>
      <c r="F667" s="5">
        <v>2.9300000000000003E-2</v>
      </c>
      <c r="G667" s="5">
        <v>4.7199999999999999E-2</v>
      </c>
      <c r="H667" s="5">
        <v>5.7999999999999996E-2</v>
      </c>
      <c r="I667" s="5">
        <v>3.6799999999999999E-2</v>
      </c>
      <c r="J667" s="5" t="s">
        <v>25</v>
      </c>
      <c r="K667" s="10">
        <v>2.6416666666666667E-3</v>
      </c>
      <c r="L667" s="14">
        <v>-5.6179775280900124E-3</v>
      </c>
      <c r="M667" s="14">
        <v>3.8E-3</v>
      </c>
      <c r="N667" s="14">
        <v>4.0000000000000002E-4</v>
      </c>
      <c r="O667" s="13">
        <v>6.0168919099999997E-4</v>
      </c>
      <c r="P667" s="14">
        <v>5.6426999999999998E-2</v>
      </c>
      <c r="Q667" s="7" t="s">
        <v>25</v>
      </c>
      <c r="R667" s="9">
        <f t="shared" si="80"/>
        <v>5.2329081211635042E-2</v>
      </c>
      <c r="S667" s="9">
        <f t="shared" si="81"/>
        <v>-2.9191476321588268</v>
      </c>
      <c r="T667" s="11">
        <f>AVERAGE($R$662:R666)</f>
        <v>-1.1575928848522432E-2</v>
      </c>
      <c r="U667" s="9">
        <f t="shared" si="82"/>
        <v>-2.9074515923956352</v>
      </c>
      <c r="V667" s="9">
        <f t="shared" si="83"/>
        <v>-2.2490082098440096</v>
      </c>
      <c r="W667" s="9">
        <f t="shared" si="84"/>
        <v>-0.67013942231481738</v>
      </c>
      <c r="X667" s="9">
        <f t="shared" si="85"/>
        <v>5.2000000000000032E-3</v>
      </c>
      <c r="Y667" s="12">
        <f t="shared" si="86"/>
        <v>1.1500000000000003E-2</v>
      </c>
      <c r="Z667" s="9">
        <f t="shared" si="87"/>
        <v>-5.5865921787707773E-3</v>
      </c>
    </row>
    <row r="668" spans="1:27" hidden="1" x14ac:dyDescent="0.25">
      <c r="A668" s="4">
        <v>192607</v>
      </c>
      <c r="B668" s="5">
        <v>12.88</v>
      </c>
      <c r="C668" s="5">
        <v>0.65249999999999997</v>
      </c>
      <c r="D668" s="6">
        <v>1.244</v>
      </c>
      <c r="E668" s="5">
        <v>0.43326257959795234</v>
      </c>
      <c r="F668" s="5">
        <v>3.1099999999999999E-2</v>
      </c>
      <c r="G668" s="5">
        <v>4.7100000000000003E-2</v>
      </c>
      <c r="H668" s="5">
        <v>5.79E-2</v>
      </c>
      <c r="I668" s="5">
        <v>3.6999999999999998E-2</v>
      </c>
      <c r="J668" s="5" t="s">
        <v>25</v>
      </c>
      <c r="K668" s="10">
        <v>2.2000000000000001E-3</v>
      </c>
      <c r="L668" s="14">
        <v>-1.1299435028248594E-2</v>
      </c>
      <c r="M668" s="14">
        <v>4.0000000000000002E-4</v>
      </c>
      <c r="N668" s="14">
        <v>5.7000000000000002E-3</v>
      </c>
      <c r="O668" s="13">
        <v>6.4288841499999996E-4</v>
      </c>
      <c r="P668" s="14">
        <v>4.0403000000000001E-2</v>
      </c>
      <c r="Q668" s="7" t="s">
        <v>25</v>
      </c>
      <c r="R668" s="9">
        <f t="shared" si="80"/>
        <v>3.6969954496545568E-2</v>
      </c>
      <c r="S668" s="9">
        <f t="shared" si="81"/>
        <v>-2.9497289202917383</v>
      </c>
      <c r="T668" s="11">
        <f>AVERAGE($R$662:R667)</f>
        <v>-9.2509383849618632E-4</v>
      </c>
      <c r="U668" s="9">
        <f t="shared" si="82"/>
        <v>-2.9381680978906624</v>
      </c>
      <c r="V668" s="9">
        <f t="shared" si="83"/>
        <v>-2.2920884281887028</v>
      </c>
      <c r="W668" s="9">
        <f t="shared" si="84"/>
        <v>-0.65764049210303555</v>
      </c>
      <c r="X668" s="9">
        <f t="shared" si="85"/>
        <v>7.4999999999999963E-3</v>
      </c>
      <c r="Y668" s="12">
        <f t="shared" si="86"/>
        <v>1.0799999999999997E-2</v>
      </c>
      <c r="Z668" s="9">
        <f t="shared" si="87"/>
        <v>-5.6179775280900124E-3</v>
      </c>
    </row>
    <row r="669" spans="1:27" hidden="1" x14ac:dyDescent="0.25">
      <c r="A669" s="4">
        <v>192608</v>
      </c>
      <c r="B669" s="5">
        <v>13.1</v>
      </c>
      <c r="C669" s="5">
        <v>0.66</v>
      </c>
      <c r="D669" s="6">
        <v>1.2430000000000001</v>
      </c>
      <c r="E669" s="5">
        <v>0.42705064303735163</v>
      </c>
      <c r="F669" s="5">
        <v>3.27E-2</v>
      </c>
      <c r="G669" s="5">
        <v>4.7199999999999999E-2</v>
      </c>
      <c r="H669" s="5">
        <v>5.8099999999999999E-2</v>
      </c>
      <c r="I669" s="5">
        <v>3.73E-2</v>
      </c>
      <c r="J669" s="5" t="s">
        <v>25</v>
      </c>
      <c r="K669" s="10">
        <v>2.5000000000000001E-3</v>
      </c>
      <c r="L669" s="14">
        <v>-5.7142857142857828E-3</v>
      </c>
      <c r="M669" s="14">
        <v>0</v>
      </c>
      <c r="N669" s="14">
        <v>4.4000000000000003E-3</v>
      </c>
      <c r="O669" s="13">
        <v>1.2086279980000002E-3</v>
      </c>
      <c r="P669" s="14">
        <v>2.9822000000000001E-2</v>
      </c>
      <c r="Q669" s="7" t="s">
        <v>25</v>
      </c>
      <c r="R669" s="9">
        <f t="shared" si="80"/>
        <v>2.7188388229751625E-2</v>
      </c>
      <c r="S669" s="9">
        <f t="shared" si="81"/>
        <v>-2.982619860461496</v>
      </c>
      <c r="T669" s="11">
        <f>AVERAGE($R$662:R668)</f>
        <v>4.488484495081207E-3</v>
      </c>
      <c r="U669" s="9">
        <f t="shared" si="82"/>
        <v>-2.9711911646378732</v>
      </c>
      <c r="V669" s="9">
        <f t="shared" si="83"/>
        <v>-2.3373437263592196</v>
      </c>
      <c r="W669" s="9">
        <f t="shared" si="84"/>
        <v>-0.64527613410227636</v>
      </c>
      <c r="X669" s="9">
        <f t="shared" si="85"/>
        <v>5.899999999999999E-3</v>
      </c>
      <c r="Y669" s="12">
        <f t="shared" si="86"/>
        <v>1.0799999999999997E-2</v>
      </c>
      <c r="Z669" s="9">
        <f t="shared" si="87"/>
        <v>-1.1299435028248594E-2</v>
      </c>
    </row>
    <row r="670" spans="1:27" hidden="1" x14ac:dyDescent="0.25">
      <c r="A670" s="4">
        <v>192609</v>
      </c>
      <c r="B670" s="5">
        <v>13.4</v>
      </c>
      <c r="C670" s="5">
        <v>0.66749999999999998</v>
      </c>
      <c r="D670" s="6">
        <v>1.242</v>
      </c>
      <c r="E670" s="5">
        <v>0.43871294013528039</v>
      </c>
      <c r="F670" s="5">
        <v>3.4200000000000001E-2</v>
      </c>
      <c r="G670" s="5">
        <v>4.7199999999999999E-2</v>
      </c>
      <c r="H670" s="5">
        <v>5.79E-2</v>
      </c>
      <c r="I670" s="5">
        <v>3.7199999999999997E-2</v>
      </c>
      <c r="J670" s="5" t="s">
        <v>25</v>
      </c>
      <c r="K670" s="10">
        <v>2.3E-3</v>
      </c>
      <c r="L670" s="14">
        <v>5.7471264367816577E-3</v>
      </c>
      <c r="M670" s="14">
        <v>3.8E-3</v>
      </c>
      <c r="N670" s="14">
        <v>5.7000000000000002E-3</v>
      </c>
      <c r="O670" s="13">
        <v>7.4076936600000012E-4</v>
      </c>
      <c r="P670" s="14">
        <v>1.342E-2</v>
      </c>
      <c r="Q670" s="7" t="s">
        <v>25</v>
      </c>
      <c r="R670" s="9">
        <f t="shared" si="80"/>
        <v>1.0833869210056128E-2</v>
      </c>
      <c r="S670" s="9">
        <f t="shared" si="81"/>
        <v>-2.9881276741687715</v>
      </c>
      <c r="T670" s="11">
        <f>AVERAGE($R$662:R669)</f>
        <v>7.3259724619150098E-3</v>
      </c>
      <c r="U670" s="9">
        <f t="shared" si="82"/>
        <v>-2.9768281189148382</v>
      </c>
      <c r="V670" s="9">
        <f t="shared" si="83"/>
        <v>-2.3550844176785315</v>
      </c>
      <c r="W670" s="9">
        <f t="shared" si="84"/>
        <v>-0.63304325649023996</v>
      </c>
      <c r="X670" s="9">
        <f t="shared" si="85"/>
        <v>4.5999999999999999E-3</v>
      </c>
      <c r="Y670" s="12">
        <f t="shared" si="86"/>
        <v>1.09E-2</v>
      </c>
      <c r="Z670" s="9">
        <f t="shared" si="87"/>
        <v>-5.7142857142857828E-3</v>
      </c>
    </row>
    <row r="671" spans="1:27" hidden="1" x14ac:dyDescent="0.25">
      <c r="A671" s="4">
        <v>192610</v>
      </c>
      <c r="B671" s="5">
        <v>12.98</v>
      </c>
      <c r="C671" s="5">
        <v>0.67500000000000004</v>
      </c>
      <c r="D671" s="6">
        <v>1.242</v>
      </c>
      <c r="E671" s="5">
        <v>0.46033430618201121</v>
      </c>
      <c r="F671" s="5">
        <v>3.5799999999999998E-2</v>
      </c>
      <c r="G671" s="5">
        <v>4.7100000000000003E-2</v>
      </c>
      <c r="H671" s="5">
        <v>5.8099999999999999E-2</v>
      </c>
      <c r="I671" s="5">
        <v>3.6700000000000003E-2</v>
      </c>
      <c r="J671" s="5" t="s">
        <v>25</v>
      </c>
      <c r="K671" s="10">
        <v>3.2000000000000002E-3</v>
      </c>
      <c r="L671" s="14">
        <v>5.7142857142857828E-3</v>
      </c>
      <c r="M671" s="14">
        <v>1.0200000000000001E-2</v>
      </c>
      <c r="N671" s="14">
        <v>9.7000000000000003E-3</v>
      </c>
      <c r="O671" s="13">
        <v>2.1611478579999996E-3</v>
      </c>
      <c r="P671" s="14">
        <v>-3.0172000000000001E-2</v>
      </c>
      <c r="Q671" s="7" t="s">
        <v>25</v>
      </c>
      <c r="R671" s="9">
        <f t="shared" si="80"/>
        <v>-3.2933901843997609E-2</v>
      </c>
      <c r="S671" s="9">
        <f t="shared" si="81"/>
        <v>-2.9994705956645982</v>
      </c>
      <c r="T671" s="11">
        <f>AVERAGE($R$662:R670)</f>
        <v>7.7157387672640238E-3</v>
      </c>
      <c r="U671" s="9">
        <f t="shared" si="82"/>
        <v>-2.9882972950664728</v>
      </c>
      <c r="V671" s="9">
        <f t="shared" si="83"/>
        <v>-2.3785317234455787</v>
      </c>
      <c r="W671" s="9">
        <f t="shared" si="84"/>
        <v>-0.62093887221901956</v>
      </c>
      <c r="X671" s="9">
        <f t="shared" si="85"/>
        <v>2.9999999999999957E-3</v>
      </c>
      <c r="Y671" s="12">
        <f t="shared" si="86"/>
        <v>1.0700000000000001E-2</v>
      </c>
      <c r="Z671" s="9">
        <f t="shared" si="87"/>
        <v>5.7471264367816577E-3</v>
      </c>
    </row>
    <row r="672" spans="1:27" x14ac:dyDescent="0.25">
      <c r="A672" s="4">
        <v>192611</v>
      </c>
      <c r="B672" s="34">
        <v>13.27</v>
      </c>
      <c r="C672" s="34">
        <v>0.6825</v>
      </c>
      <c r="D672" s="6">
        <v>1.2410000000000001</v>
      </c>
      <c r="E672" s="5">
        <v>0.44330884701373363</v>
      </c>
      <c r="F672" s="5">
        <v>3.3500000000000002E-2</v>
      </c>
      <c r="G672" s="5">
        <v>4.6799999999999994E-2</v>
      </c>
      <c r="H672" s="5">
        <v>5.7699999999999994E-2</v>
      </c>
      <c r="I672" s="5">
        <v>3.5799999999999998E-2</v>
      </c>
      <c r="J672" s="5" t="s">
        <v>25</v>
      </c>
      <c r="K672" s="23">
        <v>2.7916666666666667E-3</v>
      </c>
      <c r="L672" s="14">
        <v>5.6818181818181213E-3</v>
      </c>
      <c r="M672" s="14">
        <v>1.6E-2</v>
      </c>
      <c r="N672" s="14">
        <v>5.7000000000000002E-3</v>
      </c>
      <c r="O672" s="13">
        <v>5.3858853900000002E-4</v>
      </c>
      <c r="P672" s="29">
        <v>2.7014E-2</v>
      </c>
      <c r="Q672" s="7" t="s">
        <v>25</v>
      </c>
      <c r="R672" s="9">
        <f t="shared" si="80"/>
        <v>2.3460671894670534E-2</v>
      </c>
      <c r="S672" s="9">
        <f t="shared" si="81"/>
        <v>-2.9564522993855511</v>
      </c>
      <c r="T672" s="11">
        <f>AVERAGE($R$662:R671)</f>
        <v>3.6507747061378603E-3</v>
      </c>
      <c r="U672" s="9">
        <f t="shared" si="82"/>
        <v>-2.9454024631989664</v>
      </c>
      <c r="V672" s="9">
        <f t="shared" si="83"/>
        <v>-2.346686727764657</v>
      </c>
      <c r="W672" s="9">
        <f t="shared" si="84"/>
        <v>-0.60976557162089418</v>
      </c>
      <c r="X672" s="9">
        <f t="shared" si="85"/>
        <v>9.0000000000000496E-4</v>
      </c>
      <c r="Y672" s="12">
        <f t="shared" si="86"/>
        <v>1.0999999999999996E-2</v>
      </c>
      <c r="Z672" s="9">
        <f t="shared" si="87"/>
        <v>5.7142857142857828E-3</v>
      </c>
      <c r="AA672" s="34">
        <v>13.27</v>
      </c>
    </row>
    <row r="673" spans="1:27" x14ac:dyDescent="0.25">
      <c r="A673" s="4">
        <v>192612</v>
      </c>
      <c r="B673" s="35">
        <v>13.49</v>
      </c>
      <c r="C673" s="35">
        <v>0.69</v>
      </c>
      <c r="D673" s="6">
        <v>1.24</v>
      </c>
      <c r="E673" s="5">
        <v>0.44147582697201027</v>
      </c>
      <c r="F673" s="5">
        <v>3.0699999999999998E-2</v>
      </c>
      <c r="G673" s="5">
        <v>4.6799999999999994E-2</v>
      </c>
      <c r="H673" s="5">
        <v>5.6799999999999996E-2</v>
      </c>
      <c r="I673" s="5">
        <v>3.5400000000000001E-2</v>
      </c>
      <c r="J673" s="5">
        <v>5.0876177315979106E-2</v>
      </c>
      <c r="K673" s="24">
        <v>2.5583333333333335E-3</v>
      </c>
      <c r="L673" s="14">
        <v>0</v>
      </c>
      <c r="M673" s="14">
        <v>7.7999999999999996E-3</v>
      </c>
      <c r="N673" s="14">
        <v>5.5999999999999999E-3</v>
      </c>
      <c r="O673" s="13">
        <v>4.6461780899999998E-4</v>
      </c>
      <c r="P673" s="30">
        <v>2.6079000000000001E-2</v>
      </c>
      <c r="Q673" s="7" t="s">
        <v>25</v>
      </c>
      <c r="R673" s="9">
        <f>LN(1+P673)-LN(1+K672)</f>
        <v>2.295696463274061E-2</v>
      </c>
      <c r="S673" s="9">
        <f t="shared" si="81"/>
        <v>-2.9674986002671386</v>
      </c>
      <c r="T673" s="11">
        <f>AVERAGE($R$662:R672)</f>
        <v>5.4516744505499213E-3</v>
      </c>
      <c r="U673" s="9">
        <f t="shared" si="82"/>
        <v>-2.9565695297349484</v>
      </c>
      <c r="V673" s="9">
        <f t="shared" si="83"/>
        <v>-2.3695883421216459</v>
      </c>
      <c r="W673" s="9">
        <f t="shared" si="84"/>
        <v>-0.59791025814549248</v>
      </c>
      <c r="X673" s="9">
        <f t="shared" si="85"/>
        <v>2.2999999999999965E-3</v>
      </c>
      <c r="Y673" s="12">
        <f t="shared" si="86"/>
        <v>1.09E-2</v>
      </c>
      <c r="Z673" s="9">
        <f t="shared" si="87"/>
        <v>5.6818181818181213E-3</v>
      </c>
      <c r="AA673" s="35">
        <v>13.49</v>
      </c>
    </row>
    <row r="674" spans="1:27" x14ac:dyDescent="0.25">
      <c r="A674" s="4">
        <v>192701</v>
      </c>
      <c r="B674" s="35">
        <v>13.21</v>
      </c>
      <c r="C674" s="35">
        <v>0.69669999999999999</v>
      </c>
      <c r="D674" s="6">
        <v>1.2290000000000001</v>
      </c>
      <c r="E674" s="5">
        <v>0.44370564541909091</v>
      </c>
      <c r="F674" s="5">
        <v>3.2300000000000002E-2</v>
      </c>
      <c r="G674" s="5">
        <v>4.6600000000000003E-2</v>
      </c>
      <c r="H674" s="5">
        <v>5.6100000000000004E-2</v>
      </c>
      <c r="I674" s="5">
        <v>3.5099999999999999E-2</v>
      </c>
      <c r="J674" s="15">
        <v>5.0823784690053213E-2</v>
      </c>
      <c r="K674" s="25">
        <v>2.6916666666666669E-3</v>
      </c>
      <c r="L674" s="14">
        <v>-1.1299435028248594E-2</v>
      </c>
      <c r="M674" s="14">
        <v>7.4999999999999997E-3</v>
      </c>
      <c r="N674" s="14">
        <v>5.5999999999999999E-3</v>
      </c>
      <c r="O674" s="13">
        <v>4.6989469600000004E-4</v>
      </c>
      <c r="P674" s="30">
        <v>-2.6380000000000002E-3</v>
      </c>
      <c r="Q674" s="7" t="s">
        <v>25</v>
      </c>
      <c r="R674" s="9">
        <f t="shared" si="80"/>
        <v>-5.1965520228654492E-3</v>
      </c>
      <c r="S674" s="9">
        <f t="shared" si="81"/>
        <v>-2.9730123516104965</v>
      </c>
      <c r="T674" s="11">
        <f>AVERAGE($R$662:R673)</f>
        <v>6.9104486323991457E-3</v>
      </c>
      <c r="U674" s="9">
        <f t="shared" si="82"/>
        <v>-2.9633490471657282</v>
      </c>
      <c r="V674" s="9">
        <f t="shared" si="83"/>
        <v>-2.3868372906027187</v>
      </c>
      <c r="W674" s="9">
        <f t="shared" si="84"/>
        <v>-0.58617506100777761</v>
      </c>
      <c r="X674" s="9">
        <f t="shared" si="85"/>
        <v>4.7000000000000028E-3</v>
      </c>
      <c r="Y674" s="12">
        <f t="shared" si="86"/>
        <v>1.0000000000000002E-2</v>
      </c>
      <c r="Z674" s="9">
        <f t="shared" si="87"/>
        <v>0</v>
      </c>
      <c r="AA674" s="35">
        <v>13.21</v>
      </c>
    </row>
    <row r="675" spans="1:27" x14ac:dyDescent="0.25">
      <c r="A675" s="4">
        <v>192702</v>
      </c>
      <c r="B675" s="35">
        <v>13.84</v>
      </c>
      <c r="C675" s="35">
        <v>0.70330000000000004</v>
      </c>
      <c r="D675" s="6">
        <v>1.218</v>
      </c>
      <c r="E675" s="5">
        <v>0.42850086441096569</v>
      </c>
      <c r="F675" s="5">
        <v>3.2899999999999999E-2</v>
      </c>
      <c r="G675" s="5">
        <v>4.6699999999999998E-2</v>
      </c>
      <c r="H675" s="5">
        <v>5.5899999999999998E-2</v>
      </c>
      <c r="I675" s="5">
        <v>3.4700000000000002E-2</v>
      </c>
      <c r="J675" s="15">
        <v>5.1667642656708319E-2</v>
      </c>
      <c r="K675" s="25">
        <v>2.7416666666666666E-3</v>
      </c>
      <c r="L675" s="14">
        <v>-5.7142857142857828E-3</v>
      </c>
      <c r="M675" s="14">
        <v>8.8000000000000005E-3</v>
      </c>
      <c r="N675" s="14">
        <v>6.8999999999999999E-3</v>
      </c>
      <c r="O675" s="13">
        <v>2.8733434600000006E-4</v>
      </c>
      <c r="P675" s="30">
        <v>4.5776999999999998E-2</v>
      </c>
      <c r="Q675" s="7" t="s">
        <v>25</v>
      </c>
      <c r="R675" s="9">
        <f t="shared" si="80"/>
        <v>4.2072099177926064E-2</v>
      </c>
      <c r="S675" s="9">
        <f t="shared" si="81"/>
        <v>-2.9423744954802977</v>
      </c>
      <c r="T675" s="11">
        <f>AVERAGE($R$662:R674)</f>
        <v>5.9791408896864842E-3</v>
      </c>
      <c r="U675" s="9">
        <f t="shared" si="82"/>
        <v>-2.9329458542023983</v>
      </c>
      <c r="V675" s="9">
        <f t="shared" si="83"/>
        <v>-2.3747732879503358</v>
      </c>
      <c r="W675" s="9">
        <f t="shared" si="84"/>
        <v>-0.56760120752996168</v>
      </c>
      <c r="X675" s="9">
        <f t="shared" si="85"/>
        <v>2.7999999999999969E-3</v>
      </c>
      <c r="Y675" s="12">
        <f t="shared" si="86"/>
        <v>9.5000000000000015E-3</v>
      </c>
      <c r="Z675" s="9">
        <f t="shared" si="87"/>
        <v>-1.1299435028248594E-2</v>
      </c>
      <c r="AA675" s="35">
        <v>13.84</v>
      </c>
    </row>
    <row r="676" spans="1:27" x14ac:dyDescent="0.25">
      <c r="A676" s="4">
        <v>192703</v>
      </c>
      <c r="B676" s="35">
        <v>13.93</v>
      </c>
      <c r="C676" s="35">
        <v>0.71</v>
      </c>
      <c r="D676" s="6">
        <v>1.208</v>
      </c>
      <c r="E676" s="5">
        <v>0.46976511744127936</v>
      </c>
      <c r="F676" s="5">
        <v>3.2000000000000001E-2</v>
      </c>
      <c r="G676" s="5">
        <v>4.6199999999999998E-2</v>
      </c>
      <c r="H676" s="5">
        <v>5.5399999999999998E-2</v>
      </c>
      <c r="I676" s="5">
        <v>3.3099999999999997E-2</v>
      </c>
      <c r="J676" s="15">
        <v>4.6356575992793039E-2</v>
      </c>
      <c r="K676" s="25">
        <v>2.6666666666666666E-3</v>
      </c>
      <c r="L676" s="14">
        <v>-5.7471264367814356E-3</v>
      </c>
      <c r="M676" s="14">
        <v>2.53E-2</v>
      </c>
      <c r="N676" s="14">
        <v>8.3000000000000001E-3</v>
      </c>
      <c r="O676" s="13">
        <v>9.2419275299999971E-4</v>
      </c>
      <c r="P676" s="30">
        <v>7.3379999999999999E-3</v>
      </c>
      <c r="Q676" s="7" t="s">
        <v>25</v>
      </c>
      <c r="R676" s="9">
        <f t="shared" si="80"/>
        <v>4.5732927113094398E-3</v>
      </c>
      <c r="S676" s="9">
        <f t="shared" si="81"/>
        <v>-2.9795346858576881</v>
      </c>
      <c r="T676" s="11">
        <f>AVERAGE($R$662:R675)</f>
        <v>8.557209338846454E-3</v>
      </c>
      <c r="U676" s="9">
        <f t="shared" si="82"/>
        <v>-2.9700532591362996</v>
      </c>
      <c r="V676" s="9">
        <f t="shared" si="83"/>
        <v>-2.4303527809018184</v>
      </c>
      <c r="W676" s="9">
        <f t="shared" si="84"/>
        <v>-0.54918190495586972</v>
      </c>
      <c r="X676" s="9">
        <f t="shared" si="85"/>
        <v>1.800000000000003E-3</v>
      </c>
      <c r="Y676" s="12">
        <f t="shared" si="86"/>
        <v>9.1999999999999998E-3</v>
      </c>
      <c r="Z676" s="9">
        <f t="shared" si="87"/>
        <v>-5.7142857142857828E-3</v>
      </c>
      <c r="AA676" s="35">
        <v>13.93</v>
      </c>
    </row>
    <row r="677" spans="1:27" x14ac:dyDescent="0.25">
      <c r="A677" s="4">
        <v>192704</v>
      </c>
      <c r="B677" s="35">
        <v>14.17</v>
      </c>
      <c r="C677" s="35">
        <v>0.7167</v>
      </c>
      <c r="D677" s="6">
        <v>1.1970000000000001</v>
      </c>
      <c r="E677" s="5">
        <v>0.45675413022351802</v>
      </c>
      <c r="F677" s="5">
        <v>3.39E-2</v>
      </c>
      <c r="G677" s="5">
        <v>4.58E-2</v>
      </c>
      <c r="H677" s="5">
        <v>5.4800000000000001E-2</v>
      </c>
      <c r="I677" s="5">
        <v>3.3300000000000003E-2</v>
      </c>
      <c r="J677" s="15">
        <v>5.0514024277940668E-2</v>
      </c>
      <c r="K677" s="25">
        <v>2.8249999999999998E-3</v>
      </c>
      <c r="L677" s="14">
        <v>0</v>
      </c>
      <c r="M677" s="14">
        <v>-5.0000000000000001E-4</v>
      </c>
      <c r="N677" s="14">
        <v>5.4999999999999997E-3</v>
      </c>
      <c r="O677" s="13">
        <v>6.0258857099999993E-4</v>
      </c>
      <c r="P677" s="30">
        <v>1.3275E-2</v>
      </c>
      <c r="Q677" s="7" t="s">
        <v>25</v>
      </c>
      <c r="R677" s="9">
        <f t="shared" si="80"/>
        <v>1.0524541884089604E-2</v>
      </c>
      <c r="S677" s="9">
        <f t="shared" si="81"/>
        <v>-2.9765350967384903</v>
      </c>
      <c r="T677" s="11">
        <f>AVERAGE($R$662:R676)</f>
        <v>8.2916148970106525E-3</v>
      </c>
      <c r="U677" s="9">
        <f t="shared" si="82"/>
        <v>-2.967142723773978</v>
      </c>
      <c r="V677" s="9">
        <f t="shared" si="83"/>
        <v>-2.4450786882790911</v>
      </c>
      <c r="W677" s="9">
        <f t="shared" si="84"/>
        <v>-0.53145640845939912</v>
      </c>
      <c r="X677" s="9">
        <f t="shared" si="85"/>
        <v>1.0999999999999968E-3</v>
      </c>
      <c r="Y677" s="12">
        <f t="shared" si="86"/>
        <v>9.1999999999999998E-3</v>
      </c>
      <c r="Z677" s="9">
        <f t="shared" si="87"/>
        <v>-5.7471264367814356E-3</v>
      </c>
      <c r="AA677" s="35">
        <v>14.17</v>
      </c>
    </row>
    <row r="678" spans="1:27" x14ac:dyDescent="0.25">
      <c r="A678" s="4">
        <v>192705</v>
      </c>
      <c r="B678" s="35">
        <v>14.91</v>
      </c>
      <c r="C678" s="35">
        <v>0.72330000000000005</v>
      </c>
      <c r="D678" s="6">
        <v>1.1859999999999999</v>
      </c>
      <c r="E678" s="5">
        <v>0.43478260869565216</v>
      </c>
      <c r="F678" s="5">
        <v>3.3300000000000003E-2</v>
      </c>
      <c r="G678" s="5">
        <v>4.5700000000000005E-2</v>
      </c>
      <c r="H678" s="5">
        <v>5.5E-2</v>
      </c>
      <c r="I678" s="5">
        <v>3.27E-2</v>
      </c>
      <c r="J678" s="15">
        <v>5.5275389796401543E-2</v>
      </c>
      <c r="K678" s="25">
        <v>2.7750000000000001E-3</v>
      </c>
      <c r="L678" s="14">
        <v>5.7803468208090791E-3</v>
      </c>
      <c r="M678" s="14">
        <v>1.09E-2</v>
      </c>
      <c r="N678" s="14">
        <v>-1.1000000000000001E-3</v>
      </c>
      <c r="O678" s="13">
        <v>3.9173375600000014E-4</v>
      </c>
      <c r="P678" s="30">
        <v>6.3186000000000006E-2</v>
      </c>
      <c r="Q678" s="7" t="s">
        <v>25</v>
      </c>
      <c r="R678" s="9">
        <f t="shared" si="80"/>
        <v>5.8449043348165544E-2</v>
      </c>
      <c r="S678" s="9">
        <f t="shared" si="81"/>
        <v>-2.9842249896848529</v>
      </c>
      <c r="T678" s="11">
        <f>AVERAGE($R$662:R677)</f>
        <v>8.4311728337030864E-3</v>
      </c>
      <c r="U678" s="9">
        <f t="shared" si="82"/>
        <v>-2.9750582588294914</v>
      </c>
      <c r="V678" s="9">
        <f t="shared" si="83"/>
        <v>-2.4713086271267533</v>
      </c>
      <c r="W678" s="9">
        <f t="shared" si="84"/>
        <v>-0.51291636255809969</v>
      </c>
      <c r="X678" s="9">
        <f t="shared" si="85"/>
        <v>-5.9999999999999637E-4</v>
      </c>
      <c r="Y678" s="12">
        <f t="shared" si="86"/>
        <v>9.0000000000000011E-3</v>
      </c>
      <c r="Z678" s="9">
        <f t="shared" si="87"/>
        <v>0</v>
      </c>
      <c r="AA678" s="35">
        <v>14.91</v>
      </c>
    </row>
    <row r="679" spans="1:27" x14ac:dyDescent="0.25">
      <c r="A679" s="4">
        <v>192706</v>
      </c>
      <c r="B679" s="35">
        <v>14.77</v>
      </c>
      <c r="C679" s="35">
        <v>0.73</v>
      </c>
      <c r="D679" s="6">
        <v>1.175</v>
      </c>
      <c r="E679" s="5">
        <v>0.45238524935330571</v>
      </c>
      <c r="F679" s="5">
        <v>3.0699999999999998E-2</v>
      </c>
      <c r="G679" s="5">
        <v>4.58E-2</v>
      </c>
      <c r="H679" s="5">
        <v>5.5500000000000001E-2</v>
      </c>
      <c r="I679" s="5">
        <v>3.3399999999999999E-2</v>
      </c>
      <c r="J679" s="15">
        <v>5.8821916174431284E-2</v>
      </c>
      <c r="K679" s="25">
        <v>2.5583333333333335E-3</v>
      </c>
      <c r="L679" s="14">
        <v>1.1494252873563315E-2</v>
      </c>
      <c r="M679" s="14">
        <v>-6.8999999999999999E-3</v>
      </c>
      <c r="N679" s="14">
        <v>4.3E-3</v>
      </c>
      <c r="O679" s="13">
        <v>8.2457695099999993E-4</v>
      </c>
      <c r="P679" s="30">
        <v>-1.9927E-2</v>
      </c>
      <c r="Q679" s="7" t="s">
        <v>25</v>
      </c>
      <c r="R679" s="9">
        <f t="shared" si="80"/>
        <v>-2.2899377091614215E-2</v>
      </c>
      <c r="S679" s="9">
        <f t="shared" si="81"/>
        <v>-3.0259633339035492</v>
      </c>
      <c r="T679" s="11">
        <f>AVERAGE($R$662:R678)</f>
        <v>1.1373400511024407E-2</v>
      </c>
      <c r="U679" s="9">
        <f t="shared" si="82"/>
        <v>-3.0167428736163475</v>
      </c>
      <c r="V679" s="9">
        <f t="shared" si="83"/>
        <v>-2.5314458282011136</v>
      </c>
      <c r="W679" s="9">
        <f t="shared" si="84"/>
        <v>-0.49451750570243558</v>
      </c>
      <c r="X679" s="9">
        <f t="shared" si="85"/>
        <v>-6.0000000000000331E-4</v>
      </c>
      <c r="Y679" s="12">
        <f t="shared" si="86"/>
        <v>9.2999999999999958E-3</v>
      </c>
      <c r="Z679" s="9">
        <f t="shared" si="87"/>
        <v>5.7803468208090791E-3</v>
      </c>
      <c r="AA679" s="35">
        <v>14.77</v>
      </c>
    </row>
    <row r="680" spans="1:27" x14ac:dyDescent="0.25">
      <c r="A680" s="4">
        <v>192707</v>
      </c>
      <c r="B680" s="35">
        <v>15.73</v>
      </c>
      <c r="C680" s="35">
        <v>0.73670000000000002</v>
      </c>
      <c r="D680" s="6">
        <v>1.1639999999999999</v>
      </c>
      <c r="E680" s="5">
        <v>0.4145534729878721</v>
      </c>
      <c r="F680" s="5">
        <v>2.9600000000000001E-2</v>
      </c>
      <c r="G680" s="5">
        <v>4.5999999999999999E-2</v>
      </c>
      <c r="H680" s="5">
        <v>5.5500000000000001E-2</v>
      </c>
      <c r="I680" s="5">
        <v>3.3300000000000003E-2</v>
      </c>
      <c r="J680" s="15">
        <v>5.9749925307144625E-2</v>
      </c>
      <c r="K680" s="25">
        <v>2.4666666666666669E-3</v>
      </c>
      <c r="L680" s="14">
        <v>-1.7045454545454586E-2</v>
      </c>
      <c r="M680" s="14">
        <v>5.0000000000000001E-3</v>
      </c>
      <c r="N680" s="14">
        <v>2.9999999999999997E-4</v>
      </c>
      <c r="O680" s="13">
        <v>4.2577976300000003E-4</v>
      </c>
      <c r="P680" s="30">
        <v>7.9176999999999997E-2</v>
      </c>
      <c r="Q680" s="7" t="s">
        <v>25</v>
      </c>
      <c r="R680" s="9">
        <f t="shared" si="80"/>
        <v>7.3643647231865603E-2</v>
      </c>
      <c r="S680" s="9">
        <f t="shared" si="81"/>
        <v>-3.0073088413829887</v>
      </c>
      <c r="T680" s="11">
        <f>AVERAGE($R$662:R679)</f>
        <v>9.469357310877816E-3</v>
      </c>
      <c r="U680" s="9">
        <f t="shared" si="82"/>
        <v>-2.9981726218366576</v>
      </c>
      <c r="V680" s="9">
        <f t="shared" si="83"/>
        <v>-2.5313299489471661</v>
      </c>
      <c r="W680" s="9">
        <f t="shared" si="84"/>
        <v>-0.47597889243582259</v>
      </c>
      <c r="X680" s="9">
        <f t="shared" si="85"/>
        <v>2.700000000000001E-3</v>
      </c>
      <c r="Y680" s="12">
        <f t="shared" si="86"/>
        <v>9.7000000000000003E-3</v>
      </c>
      <c r="Z680" s="9">
        <f t="shared" si="87"/>
        <v>1.1494252873563315E-2</v>
      </c>
      <c r="AA680" s="35">
        <v>15.73</v>
      </c>
    </row>
    <row r="681" spans="1:27" x14ac:dyDescent="0.25">
      <c r="A681" s="4">
        <v>192708</v>
      </c>
      <c r="B681" s="35">
        <v>16.43</v>
      </c>
      <c r="C681" s="35">
        <v>0.74329999999999996</v>
      </c>
      <c r="D681" s="6">
        <v>1.153</v>
      </c>
      <c r="E681" s="5">
        <v>0.39622740924179362</v>
      </c>
      <c r="F681" s="5">
        <v>2.7000000000000003E-2</v>
      </c>
      <c r="G681" s="5">
        <v>4.5599999999999995E-2</v>
      </c>
      <c r="H681" s="5">
        <v>5.4800000000000001E-2</v>
      </c>
      <c r="I681" s="5">
        <v>3.2899999999999999E-2</v>
      </c>
      <c r="J681" s="15">
        <v>5.4521771691877635E-2</v>
      </c>
      <c r="K681" s="25">
        <v>2.2499999999999998E-3</v>
      </c>
      <c r="L681" s="14">
        <v>-5.7803468208093012E-3</v>
      </c>
      <c r="M681" s="14">
        <v>7.6E-3</v>
      </c>
      <c r="N681" s="14">
        <v>8.3000000000000001E-3</v>
      </c>
      <c r="O681" s="13">
        <v>1.2764138519999997E-3</v>
      </c>
      <c r="P681" s="30">
        <v>3.6033000000000003E-2</v>
      </c>
      <c r="Q681" s="7" t="s">
        <v>25</v>
      </c>
      <c r="R681" s="9">
        <f t="shared" si="80"/>
        <v>3.2935367173866636E-2</v>
      </c>
      <c r="S681" s="9">
        <f t="shared" si="81"/>
        <v>-3.0611442423635555</v>
      </c>
      <c r="T681" s="11">
        <f>AVERAGE($R$662:R680)</f>
        <v>1.2846951517245596E-2</v>
      </c>
      <c r="U681" s="9">
        <f t="shared" si="82"/>
        <v>-3.0522252643210757</v>
      </c>
      <c r="V681" s="9">
        <f t="shared" si="83"/>
        <v>-2.6037073677609404</v>
      </c>
      <c r="W681" s="9">
        <f t="shared" si="84"/>
        <v>-0.45743687460261512</v>
      </c>
      <c r="X681" s="9">
        <f t="shared" si="85"/>
        <v>3.7000000000000019E-3</v>
      </c>
      <c r="Y681" s="12">
        <f t="shared" si="86"/>
        <v>9.5000000000000015E-3</v>
      </c>
      <c r="Z681" s="9">
        <f t="shared" si="87"/>
        <v>-1.7045454545454586E-2</v>
      </c>
      <c r="AA681" s="35">
        <v>16.43</v>
      </c>
    </row>
    <row r="682" spans="1:27" x14ac:dyDescent="0.25">
      <c r="A682" s="4">
        <v>192709</v>
      </c>
      <c r="B682" s="35">
        <v>17.14</v>
      </c>
      <c r="C682" s="35">
        <v>0.75</v>
      </c>
      <c r="D682" s="6">
        <v>1.143</v>
      </c>
      <c r="E682" s="5">
        <v>0.38058606204767448</v>
      </c>
      <c r="F682" s="5">
        <v>2.6800000000000001E-2</v>
      </c>
      <c r="G682" s="5">
        <v>4.5400000000000003E-2</v>
      </c>
      <c r="H682" s="5">
        <v>5.4199999999999998E-2</v>
      </c>
      <c r="I682" s="5">
        <v>3.3000000000000002E-2</v>
      </c>
      <c r="J682" s="15">
        <v>9.4612977089917533E-2</v>
      </c>
      <c r="K682" s="25">
        <v>2.2333333333333333E-3</v>
      </c>
      <c r="L682" s="14">
        <v>5.8139534883721034E-3</v>
      </c>
      <c r="M682" s="14">
        <v>1.8E-3</v>
      </c>
      <c r="N682" s="14">
        <v>1.49E-2</v>
      </c>
      <c r="O682" s="13">
        <v>1.1233494790000001E-3</v>
      </c>
      <c r="P682" s="30">
        <v>5.2986999999999999E-2</v>
      </c>
      <c r="Q682" s="7" t="s">
        <v>25</v>
      </c>
      <c r="R682" s="9">
        <f t="shared" si="80"/>
        <v>4.9383414856138112E-2</v>
      </c>
      <c r="S682" s="9">
        <f t="shared" si="81"/>
        <v>-3.0957644793000663</v>
      </c>
      <c r="T682" s="11">
        <f>AVERAGE($R$662:R681)</f>
        <v>1.3851372300076648E-2</v>
      </c>
      <c r="U682" s="9">
        <f t="shared" si="82"/>
        <v>-3.0867910045009577</v>
      </c>
      <c r="V682" s="9">
        <f t="shared" si="83"/>
        <v>-2.6567416907622547</v>
      </c>
      <c r="W682" s="9">
        <f t="shared" si="84"/>
        <v>-0.43902278853781129</v>
      </c>
      <c r="X682" s="9">
        <f t="shared" si="85"/>
        <v>5.8999999999999955E-3</v>
      </c>
      <c r="Y682" s="12">
        <f t="shared" si="86"/>
        <v>9.2000000000000068E-3</v>
      </c>
      <c r="Z682" s="9">
        <f t="shared" si="87"/>
        <v>-5.7803468208093012E-3</v>
      </c>
      <c r="AA682" s="35">
        <v>17.14</v>
      </c>
    </row>
    <row r="683" spans="1:27" x14ac:dyDescent="0.25">
      <c r="A683" s="4">
        <v>192710</v>
      </c>
      <c r="B683" s="35">
        <v>16.23</v>
      </c>
      <c r="C683" s="35">
        <v>0.75670000000000004</v>
      </c>
      <c r="D683" s="6">
        <v>1.1319999999999999</v>
      </c>
      <c r="E683" s="5">
        <v>0.41380069333626812</v>
      </c>
      <c r="F683" s="5">
        <v>3.0800000000000001E-2</v>
      </c>
      <c r="G683" s="5">
        <v>4.5100000000000001E-2</v>
      </c>
      <c r="H683" s="5">
        <v>5.3800000000000001E-2</v>
      </c>
      <c r="I683" s="5">
        <v>3.2500000000000001E-2</v>
      </c>
      <c r="J683" s="15">
        <v>9.4366735446562364E-2</v>
      </c>
      <c r="K683" s="25">
        <v>2.5666666666666667E-3</v>
      </c>
      <c r="L683" s="14">
        <v>5.7803468208090791E-3</v>
      </c>
      <c r="M683" s="14">
        <v>9.9000000000000008E-3</v>
      </c>
      <c r="N683" s="14">
        <v>5.4999999999999997E-3</v>
      </c>
      <c r="O683" s="13">
        <v>1.559337454E-3</v>
      </c>
      <c r="P683" s="30">
        <v>-4.6982999999999997E-2</v>
      </c>
      <c r="Q683" s="7" t="s">
        <v>25</v>
      </c>
      <c r="R683" s="9">
        <f t="shared" si="80"/>
        <v>-5.0353380233360154E-2</v>
      </c>
      <c r="S683" s="9">
        <f t="shared" si="81"/>
        <v>-3.1290969856214144</v>
      </c>
      <c r="T683" s="11">
        <f>AVERAGE($R$662:R682)</f>
        <v>1.5543374326555765E-2</v>
      </c>
      <c r="U683" s="9">
        <f t="shared" si="82"/>
        <v>-3.1202033184512947</v>
      </c>
      <c r="V683" s="9">
        <f t="shared" si="83"/>
        <v>-2.7077585283569601</v>
      </c>
      <c r="W683" s="9">
        <f t="shared" si="84"/>
        <v>-0.42133845726445451</v>
      </c>
      <c r="X683" s="9">
        <f t="shared" si="85"/>
        <v>6.2000000000000006E-3</v>
      </c>
      <c r="Y683" s="12">
        <f t="shared" si="86"/>
        <v>8.7999999999999953E-3</v>
      </c>
      <c r="Z683" s="9">
        <f t="shared" si="87"/>
        <v>5.8139534883721034E-3</v>
      </c>
      <c r="AA683" s="35">
        <v>16.23</v>
      </c>
    </row>
    <row r="684" spans="1:27" x14ac:dyDescent="0.25">
      <c r="A684" s="4">
        <v>192711</v>
      </c>
      <c r="B684" s="35">
        <v>17.329999999999998</v>
      </c>
      <c r="C684" s="35">
        <v>0.76329999999999998</v>
      </c>
      <c r="D684" s="6">
        <v>1.121</v>
      </c>
      <c r="E684" s="5">
        <v>0.37939559053529087</v>
      </c>
      <c r="F684" s="5">
        <v>3.04E-2</v>
      </c>
      <c r="G684" s="5">
        <v>4.4900000000000002E-2</v>
      </c>
      <c r="H684" s="5">
        <v>5.3499999999999999E-2</v>
      </c>
      <c r="I684" s="5">
        <v>3.2000000000000001E-2</v>
      </c>
      <c r="J684" s="15">
        <v>8.2267185879292284E-2</v>
      </c>
      <c r="K684" s="25">
        <v>2.5333333333333332E-3</v>
      </c>
      <c r="L684" s="14">
        <v>-5.7471264367814356E-3</v>
      </c>
      <c r="M684" s="14">
        <v>9.7000000000000003E-3</v>
      </c>
      <c r="N684" s="14">
        <v>6.7999999999999996E-3</v>
      </c>
      <c r="O684" s="13">
        <v>9.2965913799999999E-4</v>
      </c>
      <c r="P684" s="30">
        <v>7.0441000000000004E-2</v>
      </c>
      <c r="Q684" s="7" t="s">
        <v>25</v>
      </c>
      <c r="R684" s="9">
        <f t="shared" si="80"/>
        <v>6.5507334693075972E-2</v>
      </c>
      <c r="S684" s="9">
        <f t="shared" si="81"/>
        <v>-3.0656497868081609</v>
      </c>
      <c r="T684" s="11">
        <f>AVERAGE($R$662:R683)</f>
        <v>1.2548067301105041E-2</v>
      </c>
      <c r="U684" s="9">
        <f t="shared" si="82"/>
        <v>-3.0569655217042122</v>
      </c>
      <c r="V684" s="9">
        <f t="shared" si="83"/>
        <v>-2.6628754017455085</v>
      </c>
      <c r="W684" s="9">
        <f t="shared" si="84"/>
        <v>-0.40277438506265217</v>
      </c>
      <c r="X684" s="9">
        <f t="shared" si="85"/>
        <v>1.7000000000000001E-3</v>
      </c>
      <c r="Y684" s="12">
        <f t="shared" si="86"/>
        <v>8.6999999999999994E-3</v>
      </c>
      <c r="Z684" s="9">
        <f t="shared" si="87"/>
        <v>5.7803468208090791E-3</v>
      </c>
      <c r="AA684" s="35">
        <v>17.329999999999998</v>
      </c>
    </row>
    <row r="685" spans="1:27" x14ac:dyDescent="0.25">
      <c r="A685" s="4">
        <v>192712</v>
      </c>
      <c r="B685" s="35">
        <v>17.66</v>
      </c>
      <c r="C685" s="35">
        <v>0.77</v>
      </c>
      <c r="D685" s="6">
        <v>1.1100000000000001</v>
      </c>
      <c r="E685" s="5">
        <v>0.37468858993522675</v>
      </c>
      <c r="F685" s="5">
        <v>3.1699999999999999E-2</v>
      </c>
      <c r="G685" s="5">
        <v>4.4600000000000001E-2</v>
      </c>
      <c r="H685" s="5">
        <v>5.3200000000000004E-2</v>
      </c>
      <c r="I685" s="5">
        <v>3.1600000000000003E-2</v>
      </c>
      <c r="J685" s="15">
        <v>7.6471109272024315E-2</v>
      </c>
      <c r="K685" s="25">
        <v>2.6416666666666667E-3</v>
      </c>
      <c r="L685" s="14">
        <v>0</v>
      </c>
      <c r="M685" s="14">
        <v>7.1999999999999998E-3</v>
      </c>
      <c r="N685" s="14">
        <v>6.7999999999999996E-3</v>
      </c>
      <c r="O685" s="13">
        <v>6.042040580000001E-4</v>
      </c>
      <c r="P685" s="30">
        <v>1.9241999999999999E-2</v>
      </c>
      <c r="Q685" s="7" t="s">
        <v>25</v>
      </c>
      <c r="R685" s="9">
        <f t="shared" si="80"/>
        <v>1.6529083924286675E-2</v>
      </c>
      <c r="S685" s="9">
        <f t="shared" si="81"/>
        <v>-3.122543243905227</v>
      </c>
      <c r="T685" s="11">
        <f>AVERAGE($R$662:R684)</f>
        <v>1.4850644144234211E-2</v>
      </c>
      <c r="U685" s="9">
        <f t="shared" si="82"/>
        <v>-3.1138038678619222</v>
      </c>
      <c r="V685" s="9">
        <f t="shared" si="83"/>
        <v>-2.7382179596374918</v>
      </c>
      <c r="W685" s="9">
        <f t="shared" si="84"/>
        <v>-0.38432528426773527</v>
      </c>
      <c r="X685" s="9">
        <f t="shared" si="85"/>
        <v>1.6000000000000007E-3</v>
      </c>
      <c r="Y685" s="12">
        <f t="shared" si="86"/>
        <v>8.5999999999999965E-3</v>
      </c>
      <c r="Z685" s="9">
        <f t="shared" si="87"/>
        <v>-5.7471264367814356E-3</v>
      </c>
      <c r="AA685" s="35">
        <v>17.66</v>
      </c>
    </row>
    <row r="686" spans="1:27" x14ac:dyDescent="0.25">
      <c r="A686" s="4">
        <v>192801</v>
      </c>
      <c r="B686" s="35">
        <v>17.57</v>
      </c>
      <c r="C686" s="35">
        <v>0.77669999999999995</v>
      </c>
      <c r="D686" s="6">
        <v>1.133</v>
      </c>
      <c r="E686" s="5">
        <v>0.37866962082682915</v>
      </c>
      <c r="F686" s="5">
        <v>3.3099999999999997E-2</v>
      </c>
      <c r="G686" s="5">
        <v>4.4600000000000001E-2</v>
      </c>
      <c r="H686" s="5">
        <v>5.3499999999999999E-2</v>
      </c>
      <c r="I686" s="5">
        <v>3.2099999999999997E-2</v>
      </c>
      <c r="J686" s="15">
        <v>6.2601454328978859E-2</v>
      </c>
      <c r="K686" s="25">
        <v>2.7583333333333331E-3</v>
      </c>
      <c r="L686" s="14">
        <v>0</v>
      </c>
      <c r="M686" s="14">
        <v>-3.5999999999999999E-3</v>
      </c>
      <c r="N686" s="14">
        <v>2.7000000000000001E-3</v>
      </c>
      <c r="O686" s="13">
        <v>8.6052592000000023E-4</v>
      </c>
      <c r="P686" s="30">
        <v>-7.4060000000000003E-3</v>
      </c>
      <c r="Q686" s="7" t="s">
        <v>25</v>
      </c>
      <c r="R686" s="9">
        <f t="shared" si="80"/>
        <v>-1.0071744176075821E-2</v>
      </c>
      <c r="S686" s="9">
        <f t="shared" si="81"/>
        <v>-3.1326669593102214</v>
      </c>
      <c r="T686" s="11">
        <f>AVERAGE($R$662:R685)</f>
        <v>1.4920579135069731E-2</v>
      </c>
      <c r="U686" s="9">
        <f t="shared" si="82"/>
        <v>-3.1240032987323492</v>
      </c>
      <c r="V686" s="9">
        <f t="shared" si="83"/>
        <v>-2.7669421798515708</v>
      </c>
      <c r="W686" s="9">
        <f t="shared" si="84"/>
        <v>-0.36572477945865034</v>
      </c>
      <c r="X686" s="9">
        <f t="shared" si="85"/>
        <v>-9.9999999999995925E-5</v>
      </c>
      <c r="Y686" s="12">
        <f t="shared" si="86"/>
        <v>8.6000000000000035E-3</v>
      </c>
      <c r="Z686" s="9">
        <f t="shared" si="87"/>
        <v>0</v>
      </c>
      <c r="AA686" s="35">
        <v>17.57</v>
      </c>
    </row>
    <row r="687" spans="1:27" x14ac:dyDescent="0.25">
      <c r="A687" s="4">
        <v>192802</v>
      </c>
      <c r="B687" s="35">
        <v>17.260000000000002</v>
      </c>
      <c r="C687" s="35">
        <v>0.7833</v>
      </c>
      <c r="D687" s="6">
        <v>1.155</v>
      </c>
      <c r="E687" s="5">
        <v>0.38607659924016841</v>
      </c>
      <c r="F687" s="5">
        <v>3.3300000000000003E-2</v>
      </c>
      <c r="G687" s="5">
        <v>4.4600000000000001E-2</v>
      </c>
      <c r="H687" s="5">
        <v>5.33E-2</v>
      </c>
      <c r="I687" s="5">
        <v>3.1800000000000002E-2</v>
      </c>
      <c r="J687" s="15">
        <v>5.5172633874065062E-2</v>
      </c>
      <c r="K687" s="25">
        <v>2.7750000000000001E-3</v>
      </c>
      <c r="L687" s="14">
        <v>-1.1560693641618491E-2</v>
      </c>
      <c r="M687" s="14">
        <v>6.1000000000000004E-3</v>
      </c>
      <c r="N687" s="14">
        <v>6.7999999999999996E-3</v>
      </c>
      <c r="O687" s="13">
        <v>6.9112393100000005E-4</v>
      </c>
      <c r="P687" s="30">
        <v>-1.2186000000000001E-2</v>
      </c>
      <c r="Q687" s="7" t="s">
        <v>25</v>
      </c>
      <c r="R687" s="9">
        <f t="shared" si="80"/>
        <v>-1.5015394179559612E-2</v>
      </c>
      <c r="S687" s="9">
        <f t="shared" si="81"/>
        <v>-3.1188940057555414</v>
      </c>
      <c r="T687" s="11">
        <f>AVERAGE($R$662:R686)</f>
        <v>1.3920886202623909E-2</v>
      </c>
      <c r="U687" s="9">
        <f t="shared" si="82"/>
        <v>-3.1104324168079502</v>
      </c>
      <c r="V687" s="9">
        <f t="shared" si="83"/>
        <v>-2.7413239201531368</v>
      </c>
      <c r="W687" s="9">
        <f t="shared" si="84"/>
        <v>-0.37757008560240474</v>
      </c>
      <c r="X687" s="9">
        <f t="shared" si="85"/>
        <v>-1.0000000000000009E-3</v>
      </c>
      <c r="Y687" s="12">
        <f t="shared" si="86"/>
        <v>8.8999999999999982E-3</v>
      </c>
      <c r="Z687" s="9">
        <f t="shared" si="87"/>
        <v>0</v>
      </c>
      <c r="AA687" s="35">
        <v>17.260000000000002</v>
      </c>
    </row>
    <row r="688" spans="1:27" x14ac:dyDescent="0.25">
      <c r="A688" s="4">
        <v>192803</v>
      </c>
      <c r="B688" s="35">
        <v>19.13</v>
      </c>
      <c r="C688" s="35">
        <v>0.79</v>
      </c>
      <c r="D688" s="6">
        <v>1.177</v>
      </c>
      <c r="E688" s="5">
        <v>0.36325483795756591</v>
      </c>
      <c r="F688" s="5">
        <v>3.27E-2</v>
      </c>
      <c r="G688" s="5">
        <v>4.4600000000000001E-2</v>
      </c>
      <c r="H688" s="5">
        <v>5.3200000000000004E-2</v>
      </c>
      <c r="I688" s="5">
        <v>3.1699999999999999E-2</v>
      </c>
      <c r="J688" s="15">
        <v>5.4363937199364554E-2</v>
      </c>
      <c r="K688" s="25">
        <v>2.725E-3</v>
      </c>
      <c r="L688" s="14">
        <v>0</v>
      </c>
      <c r="M688" s="14">
        <v>4.4999999999999997E-3</v>
      </c>
      <c r="N688" s="14">
        <v>4.1000000000000003E-3</v>
      </c>
      <c r="O688" s="13">
        <v>1.3810076760000004E-3</v>
      </c>
      <c r="P688" s="30">
        <v>0.106001</v>
      </c>
      <c r="Q688" s="7" t="s">
        <v>25</v>
      </c>
      <c r="R688" s="9">
        <f t="shared" si="80"/>
        <v>9.7979650463080298E-2</v>
      </c>
      <c r="S688" s="9">
        <f t="shared" si="81"/>
        <v>-3.092631200264226</v>
      </c>
      <c r="T688" s="11">
        <f>AVERAGE($R$662:R687)</f>
        <v>1.2807952341770698E-2</v>
      </c>
      <c r="U688" s="9">
        <f t="shared" si="82"/>
        <v>-3.0841140191763516</v>
      </c>
      <c r="V688" s="9">
        <f t="shared" si="83"/>
        <v>-2.7042913416815249</v>
      </c>
      <c r="W688" s="9">
        <f t="shared" si="84"/>
        <v>-0.38833985858270104</v>
      </c>
      <c r="X688" s="9">
        <f t="shared" si="85"/>
        <v>-1.5000000000000013E-3</v>
      </c>
      <c r="Y688" s="12">
        <f t="shared" si="86"/>
        <v>8.6999999999999994E-3</v>
      </c>
      <c r="Z688" s="9">
        <f t="shared" si="87"/>
        <v>-1.1560693641618491E-2</v>
      </c>
      <c r="AA688" s="35">
        <v>19.13</v>
      </c>
    </row>
    <row r="689" spans="1:27" x14ac:dyDescent="0.25">
      <c r="A689" s="4">
        <v>192804</v>
      </c>
      <c r="B689" s="35">
        <v>19.75</v>
      </c>
      <c r="C689" s="35">
        <v>0.79669999999999996</v>
      </c>
      <c r="D689" s="6">
        <v>1.2</v>
      </c>
      <c r="E689" s="5">
        <v>0.3680952605963238</v>
      </c>
      <c r="F689" s="5">
        <v>3.6200000000000003E-2</v>
      </c>
      <c r="G689" s="5">
        <v>4.4600000000000001E-2</v>
      </c>
      <c r="H689" s="5">
        <v>5.33E-2</v>
      </c>
      <c r="I689" s="5">
        <v>3.1899999999999998E-2</v>
      </c>
      <c r="J689" s="15">
        <v>4.9372063803082109E-2</v>
      </c>
      <c r="K689" s="25">
        <v>3.0166666666666671E-3</v>
      </c>
      <c r="L689" s="14">
        <v>0</v>
      </c>
      <c r="M689" s="14">
        <v>-4.0000000000000002E-4</v>
      </c>
      <c r="N689" s="14">
        <v>1.4E-3</v>
      </c>
      <c r="O689" s="13">
        <v>1.4879602859999995E-3</v>
      </c>
      <c r="P689" s="30">
        <v>3.4915000000000002E-2</v>
      </c>
      <c r="Q689" s="7" t="s">
        <v>25</v>
      </c>
      <c r="R689" s="9">
        <f t="shared" si="80"/>
        <v>3.1598003822287835E-2</v>
      </c>
      <c r="S689" s="9">
        <f t="shared" si="81"/>
        <v>-3.1869801169732312</v>
      </c>
      <c r="T689" s="11">
        <f>AVERAGE($R$662:R688)</f>
        <v>1.5962459679596978E-2</v>
      </c>
      <c r="U689" s="9">
        <f t="shared" si="82"/>
        <v>-3.1785348660479782</v>
      </c>
      <c r="V689" s="9">
        <f t="shared" si="83"/>
        <v>-2.7882889551740218</v>
      </c>
      <c r="W689" s="9">
        <f t="shared" si="84"/>
        <v>-0.39869116179920955</v>
      </c>
      <c r="X689" s="9">
        <f t="shared" si="85"/>
        <v>-1.0000000000000009E-3</v>
      </c>
      <c r="Y689" s="12">
        <f t="shared" si="86"/>
        <v>8.6000000000000035E-3</v>
      </c>
      <c r="Z689" s="9">
        <f t="shared" si="87"/>
        <v>0</v>
      </c>
      <c r="AA689" s="35">
        <v>19.75</v>
      </c>
    </row>
    <row r="690" spans="1:27" x14ac:dyDescent="0.25">
      <c r="A690" s="4">
        <v>192805</v>
      </c>
      <c r="B690" s="35">
        <v>20</v>
      </c>
      <c r="C690" s="35">
        <v>0.80330000000000001</v>
      </c>
      <c r="D690" s="6">
        <v>1.222</v>
      </c>
      <c r="E690" s="5">
        <v>0.35439697920931718</v>
      </c>
      <c r="F690" s="5">
        <v>3.9E-2</v>
      </c>
      <c r="G690" s="5">
        <v>4.4900000000000002E-2</v>
      </c>
      <c r="H690" s="5">
        <v>5.4199999999999998E-2</v>
      </c>
      <c r="I690" s="5">
        <v>3.27E-2</v>
      </c>
      <c r="J690" s="15">
        <v>4.7187375826481387E-2</v>
      </c>
      <c r="K690" s="25">
        <v>3.2499999999999999E-3</v>
      </c>
      <c r="L690" s="14">
        <v>5.8479532163742132E-3</v>
      </c>
      <c r="M690" s="14">
        <v>-7.7000000000000002E-3</v>
      </c>
      <c r="N690" s="14">
        <v>-7.7999999999999996E-3</v>
      </c>
      <c r="O690" s="13">
        <v>1.8988587559999998E-3</v>
      </c>
      <c r="P690" s="30">
        <v>1.2619999999999999E-2</v>
      </c>
      <c r="Q690" s="7" t="s">
        <v>25</v>
      </c>
      <c r="R690" s="9">
        <f t="shared" si="80"/>
        <v>9.5289058363522798E-3</v>
      </c>
      <c r="S690" s="9">
        <f t="shared" si="81"/>
        <v>-3.2104305739429475</v>
      </c>
      <c r="T690" s="11">
        <f>AVERAGE($R$662:R689)</f>
        <v>1.6520871970407365E-2</v>
      </c>
      <c r="U690" s="9">
        <f t="shared" si="82"/>
        <v>-3.2021805271495007</v>
      </c>
      <c r="V690" s="9">
        <f t="shared" si="83"/>
        <v>-2.8008319345531763</v>
      </c>
      <c r="W690" s="9">
        <f t="shared" si="84"/>
        <v>-0.40959863938977137</v>
      </c>
      <c r="X690" s="9">
        <f t="shared" si="85"/>
        <v>-4.3000000000000052E-3</v>
      </c>
      <c r="Y690" s="12">
        <f t="shared" si="86"/>
        <v>8.6999999999999994E-3</v>
      </c>
      <c r="Z690" s="9">
        <f t="shared" si="87"/>
        <v>0</v>
      </c>
      <c r="AA690" s="35">
        <v>20</v>
      </c>
    </row>
    <row r="691" spans="1:27" x14ac:dyDescent="0.25">
      <c r="A691" s="4">
        <v>192806</v>
      </c>
      <c r="B691" s="35">
        <v>19.190000000000001</v>
      </c>
      <c r="C691" s="35">
        <v>0.81</v>
      </c>
      <c r="D691" s="6">
        <v>1.2450000000000001</v>
      </c>
      <c r="E691" s="5">
        <v>0.37029994771117558</v>
      </c>
      <c r="F691" s="5">
        <v>3.9199999999999999E-2</v>
      </c>
      <c r="G691" s="5">
        <v>4.5700000000000005E-2</v>
      </c>
      <c r="H691" s="5">
        <v>5.5500000000000001E-2</v>
      </c>
      <c r="I691" s="5">
        <v>3.2599999999999997E-2</v>
      </c>
      <c r="J691" s="15">
        <v>5.0298788851964801E-2</v>
      </c>
      <c r="K691" s="25">
        <v>3.2666666666666664E-3</v>
      </c>
      <c r="L691" s="14">
        <v>-5.8139534883719923E-3</v>
      </c>
      <c r="M691" s="14">
        <v>4.1000000000000003E-3</v>
      </c>
      <c r="N691" s="14">
        <v>-2.3999999999999998E-3</v>
      </c>
      <c r="O691" s="13">
        <v>3.645476632E-3</v>
      </c>
      <c r="P691" s="30">
        <v>-3.4334000000000003E-2</v>
      </c>
      <c r="Q691" s="7" t="s">
        <v>25</v>
      </c>
      <c r="R691" s="9">
        <f t="shared" si="80"/>
        <v>-3.818199041537125E-2</v>
      </c>
      <c r="S691" s="9">
        <f t="shared" si="81"/>
        <v>-3.2147593093563609</v>
      </c>
      <c r="T691" s="11">
        <f>AVERAGE($R$662:R690)</f>
        <v>1.6279769689922709E-2</v>
      </c>
      <c r="U691" s="9">
        <f t="shared" si="82"/>
        <v>-3.2064533048696435</v>
      </c>
      <c r="V691" s="9">
        <f t="shared" si="83"/>
        <v>-2.7952434128045871</v>
      </c>
      <c r="W691" s="9">
        <f t="shared" si="84"/>
        <v>-0.41951589655177374</v>
      </c>
      <c r="X691" s="9">
        <f t="shared" si="85"/>
        <v>-6.3E-3</v>
      </c>
      <c r="Y691" s="12">
        <f t="shared" si="86"/>
        <v>9.2999999999999958E-3</v>
      </c>
      <c r="Z691" s="9">
        <f t="shared" si="87"/>
        <v>5.8479532163742132E-3</v>
      </c>
      <c r="AA691" s="35">
        <v>19.190000000000001</v>
      </c>
    </row>
    <row r="692" spans="1:27" x14ac:dyDescent="0.25">
      <c r="A692" s="4">
        <v>192807</v>
      </c>
      <c r="B692" s="35">
        <v>19.43</v>
      </c>
      <c r="C692" s="35">
        <v>0.81669999999999998</v>
      </c>
      <c r="D692" s="6">
        <v>1.268</v>
      </c>
      <c r="E692" s="5">
        <v>0.36064814814814816</v>
      </c>
      <c r="F692" s="5">
        <v>4.1200000000000001E-2</v>
      </c>
      <c r="G692" s="5">
        <v>4.6100000000000002E-2</v>
      </c>
      <c r="H692" s="5">
        <v>5.5800000000000002E-2</v>
      </c>
      <c r="I692" s="5">
        <v>3.44E-2</v>
      </c>
      <c r="J692" s="15">
        <v>5.9380329787970559E-2</v>
      </c>
      <c r="K692" s="25">
        <v>3.4333333333333334E-3</v>
      </c>
      <c r="L692" s="14">
        <v>0</v>
      </c>
      <c r="M692" s="14">
        <v>-2.1700000000000001E-2</v>
      </c>
      <c r="N692" s="14">
        <v>-1E-3</v>
      </c>
      <c r="O692" s="13">
        <v>1.6749798640000003E-3</v>
      </c>
      <c r="P692" s="30">
        <v>1.0529E-2</v>
      </c>
      <c r="Q692" s="7" t="s">
        <v>25</v>
      </c>
      <c r="R692" s="9">
        <f t="shared" si="80"/>
        <v>7.2126134113960306E-3</v>
      </c>
      <c r="S692" s="9">
        <f t="shared" si="81"/>
        <v>-3.1651103413352613</v>
      </c>
      <c r="T692" s="11">
        <f>AVERAGE($R$662:R691)</f>
        <v>1.446437768641291E-2</v>
      </c>
      <c r="U692" s="9">
        <f t="shared" si="82"/>
        <v>-3.1568727586375158</v>
      </c>
      <c r="V692" s="9">
        <f t="shared" si="83"/>
        <v>-2.7352537801029375</v>
      </c>
      <c r="W692" s="9">
        <f t="shared" si="84"/>
        <v>-0.42985656123232352</v>
      </c>
      <c r="X692" s="9">
        <f t="shared" si="85"/>
        <v>-6.6000000000000017E-3</v>
      </c>
      <c r="Y692" s="12">
        <f t="shared" si="86"/>
        <v>9.7999999999999962E-3</v>
      </c>
      <c r="Z692" s="9">
        <f t="shared" si="87"/>
        <v>-5.8139534883719923E-3</v>
      </c>
      <c r="AA692" s="35">
        <v>19.43</v>
      </c>
    </row>
    <row r="693" spans="1:27" x14ac:dyDescent="0.25">
      <c r="A693" s="4">
        <v>192808</v>
      </c>
      <c r="B693" s="35">
        <v>20.87</v>
      </c>
      <c r="C693" s="35">
        <v>0.82330000000000003</v>
      </c>
      <c r="D693" s="6">
        <v>1.29</v>
      </c>
      <c r="E693" s="5">
        <v>0.32402978245497277</v>
      </c>
      <c r="F693" s="5">
        <v>4.36E-2</v>
      </c>
      <c r="G693" s="5">
        <v>4.6399999999999997E-2</v>
      </c>
      <c r="H693" s="5">
        <v>5.6100000000000004E-2</v>
      </c>
      <c r="I693" s="5">
        <v>3.4099999999999998E-2</v>
      </c>
      <c r="J693" s="15">
        <v>5.7398906290053092E-2</v>
      </c>
      <c r="K693" s="25">
        <v>3.6333333333333335E-3</v>
      </c>
      <c r="L693" s="14">
        <v>0</v>
      </c>
      <c r="M693" s="14">
        <v>7.6E-3</v>
      </c>
      <c r="N693" s="14">
        <v>8.3000000000000001E-3</v>
      </c>
      <c r="O693" s="13">
        <v>1.229316929E-3</v>
      </c>
      <c r="P693" s="30">
        <v>7.0244000000000001E-2</v>
      </c>
      <c r="Q693" s="7" t="s">
        <v>25</v>
      </c>
      <c r="R693" s="9">
        <f t="shared" si="80"/>
        <v>6.4459206960161816E-2</v>
      </c>
      <c r="S693" s="9">
        <f t="shared" si="81"/>
        <v>-3.1693017120072557</v>
      </c>
      <c r="T693" s="11">
        <f>AVERAGE($R$662:R692)</f>
        <v>1.4230449806573656E-2</v>
      </c>
      <c r="U693" s="9">
        <f t="shared" si="82"/>
        <v>-3.1612528880671054</v>
      </c>
      <c r="V693" s="9">
        <f t="shared" si="83"/>
        <v>-2.7293774073743142</v>
      </c>
      <c r="W693" s="9">
        <f t="shared" si="84"/>
        <v>-0.4399243046329413</v>
      </c>
      <c r="X693" s="9">
        <f t="shared" si="85"/>
        <v>-6.8000000000000005E-3</v>
      </c>
      <c r="Y693" s="12">
        <f t="shared" si="86"/>
        <v>9.7000000000000003E-3</v>
      </c>
      <c r="Z693" s="9">
        <f t="shared" si="87"/>
        <v>0</v>
      </c>
      <c r="AA693" s="35">
        <v>20.87</v>
      </c>
    </row>
    <row r="694" spans="1:27" x14ac:dyDescent="0.25">
      <c r="A694" s="4">
        <v>192809</v>
      </c>
      <c r="B694" s="35">
        <v>21.37</v>
      </c>
      <c r="C694" s="35">
        <v>0.83</v>
      </c>
      <c r="D694" s="6">
        <v>1.3120000000000001</v>
      </c>
      <c r="E694" s="5">
        <v>0.32816581009352097</v>
      </c>
      <c r="F694" s="5">
        <v>4.5700000000000005E-2</v>
      </c>
      <c r="G694" s="5">
        <v>4.6100000000000002E-2</v>
      </c>
      <c r="H694" s="5">
        <v>5.5899999999999998E-2</v>
      </c>
      <c r="I694" s="5">
        <v>3.4599999999999999E-2</v>
      </c>
      <c r="J694" s="15">
        <v>2.7980056919657832E-2</v>
      </c>
      <c r="K694" s="25">
        <v>3.8083333333333333E-3</v>
      </c>
      <c r="L694" s="14">
        <v>1.1695906432748426E-2</v>
      </c>
      <c r="M694" s="14">
        <v>-4.1000000000000003E-3</v>
      </c>
      <c r="N694" s="14">
        <v>3.0000000000000001E-3</v>
      </c>
      <c r="O694" s="13">
        <v>6.5046424100000002E-4</v>
      </c>
      <c r="P694" s="30">
        <v>2.1749000000000001E-2</v>
      </c>
      <c r="Q694" s="7" t="s">
        <v>25</v>
      </c>
      <c r="R694" s="9">
        <f t="shared" si="80"/>
        <v>1.7889116026429213E-2</v>
      </c>
      <c r="S694" s="9">
        <f t="shared" si="81"/>
        <v>-3.2327473457668661</v>
      </c>
      <c r="T694" s="11">
        <f>AVERAGE($R$662:R693)</f>
        <v>1.5800098467623286E-2</v>
      </c>
      <c r="U694" s="9">
        <f t="shared" si="82"/>
        <v>-3.2246422992806028</v>
      </c>
      <c r="V694" s="9">
        <f t="shared" si="83"/>
        <v>-2.7836705027155286</v>
      </c>
      <c r="W694" s="9">
        <f t="shared" si="84"/>
        <v>-0.44907684305133744</v>
      </c>
      <c r="X694" s="9">
        <f t="shared" si="85"/>
        <v>-9.5000000000000015E-3</v>
      </c>
      <c r="Y694" s="12">
        <f t="shared" si="86"/>
        <v>9.7000000000000072E-3</v>
      </c>
      <c r="Z694" s="9">
        <f t="shared" si="87"/>
        <v>0</v>
      </c>
      <c r="AA694" s="35">
        <v>21.37</v>
      </c>
    </row>
    <row r="695" spans="1:27" x14ac:dyDescent="0.25">
      <c r="A695" s="4">
        <v>192810</v>
      </c>
      <c r="B695" s="35">
        <v>21.68</v>
      </c>
      <c r="C695" s="35">
        <v>0.8367</v>
      </c>
      <c r="D695" s="6">
        <v>1.335</v>
      </c>
      <c r="E695" s="5">
        <v>0.3089308375634518</v>
      </c>
      <c r="F695" s="5">
        <v>4.7E-2</v>
      </c>
      <c r="G695" s="5">
        <v>4.6100000000000002E-2</v>
      </c>
      <c r="H695" s="5">
        <v>5.5800000000000002E-2</v>
      </c>
      <c r="I695" s="5">
        <v>3.3599999999999998E-2</v>
      </c>
      <c r="J695" s="15">
        <v>3.4019371640182691E-2</v>
      </c>
      <c r="K695" s="25">
        <v>3.9166666666666664E-3</v>
      </c>
      <c r="L695" s="14">
        <v>-5.7803468208093012E-3</v>
      </c>
      <c r="M695" s="14">
        <v>1.5800000000000002E-2</v>
      </c>
      <c r="N695" s="14">
        <v>8.3000000000000001E-3</v>
      </c>
      <c r="O695" s="13">
        <v>6.7884546199999997E-4</v>
      </c>
      <c r="P695" s="30">
        <v>1.4552000000000001E-2</v>
      </c>
      <c r="Q695" s="7" t="s">
        <v>25</v>
      </c>
      <c r="R695" s="9">
        <f t="shared" si="80"/>
        <v>1.0646035756104755E-2</v>
      </c>
      <c r="S695" s="9">
        <f t="shared" si="81"/>
        <v>-3.2483176475225499</v>
      </c>
      <c r="T695" s="11">
        <f>AVERAGE($R$662:R694)</f>
        <v>1.5863402030011343E-2</v>
      </c>
      <c r="U695" s="9">
        <f t="shared" si="82"/>
        <v>-3.2402777650116406</v>
      </c>
      <c r="V695" s="9">
        <f t="shared" si="83"/>
        <v>-2.7904353788091592</v>
      </c>
      <c r="W695" s="9">
        <f t="shared" si="84"/>
        <v>-0.45788226871339083</v>
      </c>
      <c r="X695" s="9">
        <f t="shared" si="85"/>
        <v>-1.1100000000000006E-2</v>
      </c>
      <c r="Y695" s="12">
        <f t="shared" si="86"/>
        <v>9.7999999999999962E-3</v>
      </c>
      <c r="Z695" s="9">
        <f t="shared" si="87"/>
        <v>1.1695906432748426E-2</v>
      </c>
      <c r="AA695" s="35">
        <v>21.68</v>
      </c>
    </row>
    <row r="696" spans="1:27" x14ac:dyDescent="0.25">
      <c r="A696" s="4">
        <v>192811</v>
      </c>
      <c r="B696" s="35">
        <v>24.28</v>
      </c>
      <c r="C696" s="35">
        <v>0.84330000000000005</v>
      </c>
      <c r="D696" s="6">
        <v>1.357</v>
      </c>
      <c r="E696" s="5">
        <v>0.26552593905515032</v>
      </c>
      <c r="F696" s="5">
        <v>4.2599999999999999E-2</v>
      </c>
      <c r="G696" s="5">
        <v>4.58E-2</v>
      </c>
      <c r="H696" s="5">
        <v>5.5500000000000001E-2</v>
      </c>
      <c r="I696" s="5">
        <v>3.3799999999999997E-2</v>
      </c>
      <c r="J696" s="15">
        <v>3.8372009574330145E-2</v>
      </c>
      <c r="K696" s="25">
        <v>3.5499999999999998E-3</v>
      </c>
      <c r="L696" s="14">
        <v>0</v>
      </c>
      <c r="M696" s="14">
        <v>2.9999999999999997E-4</v>
      </c>
      <c r="N696" s="14">
        <v>-3.5999999999999999E-3</v>
      </c>
      <c r="O696" s="13">
        <v>1.5232956979999998E-3</v>
      </c>
      <c r="P696" s="30">
        <v>0.122503</v>
      </c>
      <c r="Q696" s="7" t="s">
        <v>25</v>
      </c>
      <c r="R696" s="9">
        <f t="shared" si="80"/>
        <v>0.1116519967397763</v>
      </c>
      <c r="S696" s="9">
        <f t="shared" si="81"/>
        <v>-3.2546798722520296</v>
      </c>
      <c r="T696" s="11">
        <f>AVERAGE($R$662:R695)</f>
        <v>1.5709950080778797E-2</v>
      </c>
      <c r="U696" s="9">
        <f t="shared" si="82"/>
        <v>-3.2468226889729865</v>
      </c>
      <c r="V696" s="9">
        <f t="shared" si="83"/>
        <v>-2.7874588847192325</v>
      </c>
      <c r="W696" s="9">
        <f t="shared" si="84"/>
        <v>-0.46722098753279695</v>
      </c>
      <c r="X696" s="9">
        <f t="shared" si="85"/>
        <v>-1.3400000000000002E-2</v>
      </c>
      <c r="Y696" s="12">
        <f t="shared" si="86"/>
        <v>9.7000000000000003E-3</v>
      </c>
      <c r="Z696" s="9">
        <f t="shared" si="87"/>
        <v>-5.7803468208093012E-3</v>
      </c>
      <c r="AA696" s="35">
        <v>24.28</v>
      </c>
    </row>
    <row r="697" spans="1:27" x14ac:dyDescent="0.25">
      <c r="A697" s="4">
        <v>192812</v>
      </c>
      <c r="B697" s="35">
        <v>24.35</v>
      </c>
      <c r="C697" s="35">
        <v>0.85</v>
      </c>
      <c r="D697" s="6">
        <v>1.38</v>
      </c>
      <c r="E697" s="5">
        <v>0.25966666666666671</v>
      </c>
      <c r="F697" s="5">
        <v>4.2599999999999999E-2</v>
      </c>
      <c r="G697" s="5">
        <v>4.6100000000000002E-2</v>
      </c>
      <c r="H697" s="5">
        <v>5.5999999999999994E-2</v>
      </c>
      <c r="I697" s="5">
        <v>3.4000000000000002E-2</v>
      </c>
      <c r="J697" s="15">
        <v>6.3068738326882354E-2</v>
      </c>
      <c r="K697" s="25">
        <v>3.5499999999999998E-3</v>
      </c>
      <c r="L697" s="14">
        <v>-5.8139534883719923E-3</v>
      </c>
      <c r="M697" s="14">
        <v>4.0000000000000002E-4</v>
      </c>
      <c r="N697" s="14">
        <v>8.3999999999999995E-3</v>
      </c>
      <c r="O697" s="13">
        <v>4.0774699539999999E-3</v>
      </c>
      <c r="P697" s="30">
        <v>6.2550000000000001E-3</v>
      </c>
      <c r="Q697" s="7" t="s">
        <v>25</v>
      </c>
      <c r="R697" s="9">
        <f t="shared" si="80"/>
        <v>2.691805059025235E-3</v>
      </c>
      <c r="S697" s="9">
        <f t="shared" si="81"/>
        <v>-3.3600854785928385</v>
      </c>
      <c r="T697" s="11">
        <f>AVERAGE($R$662:R696)</f>
        <v>1.8451151413893013E-2</v>
      </c>
      <c r="U697" s="9">
        <f t="shared" si="82"/>
        <v>-3.3521718956890725</v>
      </c>
      <c r="V697" s="9">
        <f t="shared" si="83"/>
        <v>-2.8843765853385652</v>
      </c>
      <c r="W697" s="9">
        <f t="shared" si="84"/>
        <v>-0.47570889325427318</v>
      </c>
      <c r="X697" s="9">
        <f t="shared" si="85"/>
        <v>-8.8000000000000023E-3</v>
      </c>
      <c r="Y697" s="12">
        <f t="shared" si="86"/>
        <v>9.7000000000000003E-3</v>
      </c>
      <c r="Z697" s="9">
        <f t="shared" si="87"/>
        <v>0</v>
      </c>
      <c r="AA697" s="35">
        <v>24.35</v>
      </c>
    </row>
    <row r="698" spans="1:27" x14ac:dyDescent="0.25">
      <c r="A698" s="4">
        <v>192901</v>
      </c>
      <c r="B698" s="35">
        <v>25.74</v>
      </c>
      <c r="C698" s="35">
        <v>0.86</v>
      </c>
      <c r="D698" s="6">
        <v>1.399</v>
      </c>
      <c r="E698" s="5">
        <v>0.24534660325659036</v>
      </c>
      <c r="F698" s="5">
        <v>4.6600000000000003E-2</v>
      </c>
      <c r="G698" s="5">
        <v>4.6199999999999998E-2</v>
      </c>
      <c r="H698" s="5">
        <v>5.6299999999999996E-2</v>
      </c>
      <c r="I698" s="5">
        <v>3.49E-2</v>
      </c>
      <c r="J698" s="15">
        <v>7.8448656408289602E-2</v>
      </c>
      <c r="K698" s="25">
        <v>3.8833333333333337E-3</v>
      </c>
      <c r="L698" s="14">
        <v>0</v>
      </c>
      <c r="M698" s="14">
        <v>-8.9999999999999993E-3</v>
      </c>
      <c r="N698" s="14">
        <v>4.3E-3</v>
      </c>
      <c r="O698" s="13">
        <v>1.7008226370000003E-3</v>
      </c>
      <c r="P698" s="30">
        <v>5.4239999999999997E-2</v>
      </c>
      <c r="Q698" s="7" t="s">
        <v>25</v>
      </c>
      <c r="R698" s="9">
        <f t="shared" si="80"/>
        <v>4.9276414560007822E-2</v>
      </c>
      <c r="S698" s="9">
        <f t="shared" si="81"/>
        <v>-3.3550507790263739</v>
      </c>
      <c r="T698" s="11">
        <f>AVERAGE($R$662:R697)</f>
        <v>1.8013391792924462E-2</v>
      </c>
      <c r="U698" s="9">
        <f t="shared" si="82"/>
        <v>-3.3433547392631824</v>
      </c>
      <c r="V698" s="9">
        <f t="shared" si="83"/>
        <v>-2.8704483503594855</v>
      </c>
      <c r="W698" s="9">
        <f t="shared" si="84"/>
        <v>-0.48460242866688819</v>
      </c>
      <c r="X698" s="9">
        <f t="shared" si="85"/>
        <v>-8.5999999999999965E-3</v>
      </c>
      <c r="Y698" s="12">
        <f t="shared" si="86"/>
        <v>9.8999999999999921E-3</v>
      </c>
      <c r="Z698" s="9">
        <f t="shared" si="87"/>
        <v>-5.8139534883719923E-3</v>
      </c>
      <c r="AA698" s="35">
        <v>25.74</v>
      </c>
    </row>
    <row r="699" spans="1:27" x14ac:dyDescent="0.25">
      <c r="A699" s="4">
        <v>192902</v>
      </c>
      <c r="B699" s="35">
        <v>25.59</v>
      </c>
      <c r="C699" s="35">
        <v>0.87</v>
      </c>
      <c r="D699" s="6">
        <v>1.4179999999999999</v>
      </c>
      <c r="E699" s="5">
        <v>0.24542389968810055</v>
      </c>
      <c r="F699" s="5">
        <v>4.3899999999999995E-2</v>
      </c>
      <c r="G699" s="5">
        <v>4.6600000000000003E-2</v>
      </c>
      <c r="H699" s="5">
        <v>5.6600000000000004E-2</v>
      </c>
      <c r="I699" s="5">
        <v>3.6299999999999999E-2</v>
      </c>
      <c r="J699" s="15">
        <v>7.1783137288878598E-2</v>
      </c>
      <c r="K699" s="25">
        <v>3.6583333333333333E-3</v>
      </c>
      <c r="L699" s="14">
        <v>0</v>
      </c>
      <c r="M699" s="14">
        <v>-1.5699999999999999E-2</v>
      </c>
      <c r="N699" s="14">
        <v>3.0000000000000001E-3</v>
      </c>
      <c r="O699" s="13">
        <v>2.6701165459999997E-3</v>
      </c>
      <c r="P699" s="30">
        <v>-3.382E-3</v>
      </c>
      <c r="Q699" s="7" t="s">
        <v>25</v>
      </c>
      <c r="R699" s="9">
        <f t="shared" si="80"/>
        <v>-7.2635445474967548E-3</v>
      </c>
      <c r="S699" s="9">
        <f t="shared" si="81"/>
        <v>-3.3988690919025641</v>
      </c>
      <c r="T699" s="11">
        <f>AVERAGE($R$662:R698)</f>
        <v>1.8858338354196987E-2</v>
      </c>
      <c r="U699" s="9">
        <f t="shared" si="82"/>
        <v>-3.3873082695014882</v>
      </c>
      <c r="V699" s="9">
        <f t="shared" si="83"/>
        <v>-2.9122885064846367</v>
      </c>
      <c r="W699" s="9">
        <f t="shared" si="84"/>
        <v>-0.48658058541792781</v>
      </c>
      <c r="X699" s="9">
        <f t="shared" si="85"/>
        <v>-1.1700000000000002E-2</v>
      </c>
      <c r="Y699" s="12">
        <f t="shared" si="86"/>
        <v>1.0099999999999998E-2</v>
      </c>
      <c r="Z699" s="9">
        <f t="shared" si="87"/>
        <v>0</v>
      </c>
      <c r="AA699" s="35">
        <v>25.59</v>
      </c>
    </row>
    <row r="700" spans="1:27" x14ac:dyDescent="0.25">
      <c r="A700" s="4">
        <v>192903</v>
      </c>
      <c r="B700" s="35">
        <v>25.53</v>
      </c>
      <c r="C700" s="35">
        <v>0.88</v>
      </c>
      <c r="D700" s="6">
        <v>1.4379999999999999</v>
      </c>
      <c r="E700" s="5">
        <v>0.27230046948356806</v>
      </c>
      <c r="F700" s="5">
        <v>4.5999999999999999E-2</v>
      </c>
      <c r="G700" s="5">
        <v>4.7E-2</v>
      </c>
      <c r="H700" s="5">
        <v>5.79E-2</v>
      </c>
      <c r="I700" s="5">
        <v>3.7699999999999997E-2</v>
      </c>
      <c r="J700" s="15">
        <v>7.9804566396667997E-2</v>
      </c>
      <c r="K700" s="25">
        <v>3.8333333333333331E-3</v>
      </c>
      <c r="L700" s="14">
        <v>-5.8479532163743242E-3</v>
      </c>
      <c r="M700" s="14">
        <v>-1.44E-2</v>
      </c>
      <c r="N700" s="14">
        <v>-8.6999999999999994E-3</v>
      </c>
      <c r="O700" s="13">
        <v>3.6114071320000008E-3</v>
      </c>
      <c r="P700" s="30">
        <v>1.5870000000000001E-3</v>
      </c>
      <c r="Q700" s="7" t="s">
        <v>25</v>
      </c>
      <c r="R700" s="9">
        <f t="shared" si="80"/>
        <v>-2.0659158613731631E-3</v>
      </c>
      <c r="S700" s="9">
        <f t="shared" si="81"/>
        <v>-3.3814637175052051</v>
      </c>
      <c r="T700" s="11">
        <f>AVERAGE($R$662:R699)</f>
        <v>1.8170920383099781E-2</v>
      </c>
      <c r="U700" s="9">
        <f t="shared" si="82"/>
        <v>-3.3700350216815824</v>
      </c>
      <c r="V700" s="9">
        <f t="shared" si="83"/>
        <v>-2.8929542220617619</v>
      </c>
      <c r="W700" s="9">
        <f t="shared" si="84"/>
        <v>-0.48850949544344335</v>
      </c>
      <c r="X700" s="9">
        <f t="shared" si="85"/>
        <v>-7.5999999999999956E-3</v>
      </c>
      <c r="Y700" s="12">
        <f t="shared" si="86"/>
        <v>1.0000000000000002E-2</v>
      </c>
      <c r="Z700" s="9">
        <f t="shared" si="87"/>
        <v>0</v>
      </c>
      <c r="AA700" s="35">
        <v>25.53</v>
      </c>
    </row>
    <row r="701" spans="1:27" x14ac:dyDescent="0.25">
      <c r="A701" s="4">
        <v>192904</v>
      </c>
      <c r="B701" s="35">
        <v>25.94</v>
      </c>
      <c r="C701" s="35">
        <v>0.89</v>
      </c>
      <c r="D701" s="6">
        <v>1.4570000000000001</v>
      </c>
      <c r="E701" s="5">
        <v>0.26339691189827424</v>
      </c>
      <c r="F701" s="5">
        <v>4.8000000000000001E-2</v>
      </c>
      <c r="G701" s="5">
        <v>4.6900000000000004E-2</v>
      </c>
      <c r="H701" s="5">
        <v>5.7999999999999996E-2</v>
      </c>
      <c r="I701" s="5">
        <v>3.5799999999999998E-2</v>
      </c>
      <c r="J701" s="15">
        <v>9.9322632882306611E-2</v>
      </c>
      <c r="K701" s="25">
        <v>4.0000000000000001E-3</v>
      </c>
      <c r="L701" s="14">
        <v>-5.8823529411765607E-3</v>
      </c>
      <c r="M701" s="14">
        <v>2.75E-2</v>
      </c>
      <c r="N701" s="14">
        <v>1.9E-3</v>
      </c>
      <c r="O701" s="13">
        <v>2.3043614829999998E-3</v>
      </c>
      <c r="P701" s="30">
        <v>2.0341000000000001E-2</v>
      </c>
      <c r="Q701" s="7" t="s">
        <v>25</v>
      </c>
      <c r="R701" s="9">
        <f t="shared" si="80"/>
        <v>1.6310880317759097E-2</v>
      </c>
      <c r="S701" s="9">
        <f t="shared" si="81"/>
        <v>-3.3676876027632776</v>
      </c>
      <c r="T701" s="11">
        <f>AVERAGE($R$662:R700)</f>
        <v>1.7652027146062014E-2</v>
      </c>
      <c r="U701" s="9">
        <f t="shared" si="82"/>
        <v>-3.3563880475093444</v>
      </c>
      <c r="V701" s="9">
        <f t="shared" si="83"/>
        <v>-2.876600971954538</v>
      </c>
      <c r="W701" s="9">
        <f t="shared" si="84"/>
        <v>-0.49108663080873977</v>
      </c>
      <c r="X701" s="9">
        <f t="shared" si="85"/>
        <v>-8.3000000000000018E-3</v>
      </c>
      <c r="Y701" s="12">
        <f t="shared" si="86"/>
        <v>1.09E-2</v>
      </c>
      <c r="Z701" s="9">
        <f t="shared" si="87"/>
        <v>-5.8479532163743242E-3</v>
      </c>
      <c r="AA701" s="35">
        <v>25.94</v>
      </c>
    </row>
    <row r="702" spans="1:27" x14ac:dyDescent="0.25">
      <c r="A702" s="4">
        <v>192905</v>
      </c>
      <c r="B702" s="35">
        <v>24.83</v>
      </c>
      <c r="C702" s="35">
        <v>0.9</v>
      </c>
      <c r="D702" s="6">
        <v>1.476</v>
      </c>
      <c r="E702" s="5">
        <v>0.28277462089371569</v>
      </c>
      <c r="F702" s="5">
        <v>5.0900000000000001E-2</v>
      </c>
      <c r="G702" s="5">
        <v>4.7E-2</v>
      </c>
      <c r="H702" s="5">
        <v>5.7999999999999996E-2</v>
      </c>
      <c r="I702" s="5">
        <v>3.73E-2</v>
      </c>
      <c r="J702" s="15">
        <v>0.11798666814996976</v>
      </c>
      <c r="K702" s="25">
        <v>4.241666666666667E-3</v>
      </c>
      <c r="L702" s="14">
        <v>5.9171597633136397E-3</v>
      </c>
      <c r="M702" s="14">
        <v>-1.6199999999999999E-2</v>
      </c>
      <c r="N702" s="14">
        <v>4.4999999999999997E-3</v>
      </c>
      <c r="O702" s="13">
        <v>4.7598083629999998E-3</v>
      </c>
      <c r="P702" s="30">
        <v>-3.5368999999999998E-2</v>
      </c>
      <c r="Q702" s="7" t="s">
        <v>25</v>
      </c>
      <c r="R702" s="9">
        <f t="shared" si="80"/>
        <v>-4.0001655459559859E-2</v>
      </c>
      <c r="S702" s="9">
        <f t="shared" si="81"/>
        <v>-3.3723199951442497</v>
      </c>
      <c r="T702" s="11">
        <f>AVERAGE($R$662:R701)</f>
        <v>1.761849847535444E-2</v>
      </c>
      <c r="U702" s="9">
        <f t="shared" si="82"/>
        <v>-3.3611466945461244</v>
      </c>
      <c r="V702" s="9">
        <f t="shared" si="83"/>
        <v>-2.8794066516752301</v>
      </c>
      <c r="W702" s="9">
        <f t="shared" si="84"/>
        <v>-0.49291334346901933</v>
      </c>
      <c r="X702" s="9">
        <f t="shared" si="85"/>
        <v>-1.2200000000000003E-2</v>
      </c>
      <c r="Y702" s="12">
        <f t="shared" si="86"/>
        <v>1.1099999999999992E-2</v>
      </c>
      <c r="Z702" s="9">
        <f t="shared" si="87"/>
        <v>-5.8823529411765607E-3</v>
      </c>
      <c r="AA702" s="35">
        <v>24.83</v>
      </c>
    </row>
    <row r="703" spans="1:27" x14ac:dyDescent="0.25">
      <c r="A703" s="4">
        <v>192906</v>
      </c>
      <c r="B703" s="35">
        <v>27.62</v>
      </c>
      <c r="C703" s="35">
        <v>0.91</v>
      </c>
      <c r="D703" s="6">
        <v>1.4950000000000001</v>
      </c>
      <c r="E703" s="5">
        <v>0.25358058193879091</v>
      </c>
      <c r="F703" s="5">
        <v>4.8000000000000001E-2</v>
      </c>
      <c r="G703" s="5">
        <v>4.7699999999999992E-2</v>
      </c>
      <c r="H703" s="5">
        <v>5.9400000000000001E-2</v>
      </c>
      <c r="I703" s="5">
        <v>3.6700000000000003E-2</v>
      </c>
      <c r="J703" s="15">
        <v>0.11619736035933806</v>
      </c>
      <c r="K703" s="25">
        <v>4.0000000000000001E-3</v>
      </c>
      <c r="L703" s="14">
        <v>5.8823529411764497E-3</v>
      </c>
      <c r="M703" s="14">
        <v>1.0999999999999999E-2</v>
      </c>
      <c r="N703" s="14">
        <v>-4.5999999999999999E-3</v>
      </c>
      <c r="O703" s="13">
        <v>1.3403801390000001E-3</v>
      </c>
      <c r="P703" s="30">
        <v>0.110432</v>
      </c>
      <c r="Q703" s="7" t="s">
        <v>25</v>
      </c>
      <c r="R703" s="9">
        <f t="shared" si="80"/>
        <v>0.10051643264268882</v>
      </c>
      <c r="S703" s="9">
        <f t="shared" si="81"/>
        <v>-3.3174131151779016</v>
      </c>
      <c r="T703" s="11">
        <f>AVERAGE($R$662:R702)</f>
        <v>1.6213128867185803E-2</v>
      </c>
      <c r="U703" s="9">
        <f t="shared" si="82"/>
        <v>-3.3063632789913164</v>
      </c>
      <c r="V703" s="9">
        <f t="shared" si="83"/>
        <v>-2.8227168733417947</v>
      </c>
      <c r="W703" s="9">
        <f t="shared" si="84"/>
        <v>-0.494696241836107</v>
      </c>
      <c r="X703" s="9">
        <f t="shared" si="85"/>
        <v>-1.3600000000000001E-2</v>
      </c>
      <c r="Y703" s="12">
        <f t="shared" si="86"/>
        <v>1.0999999999999996E-2</v>
      </c>
      <c r="Z703" s="9">
        <f t="shared" si="87"/>
        <v>5.9171597633136397E-3</v>
      </c>
      <c r="AA703" s="35">
        <v>27.62</v>
      </c>
    </row>
    <row r="704" spans="1:27" x14ac:dyDescent="0.25">
      <c r="A704" s="4">
        <v>192907</v>
      </c>
      <c r="B704" s="35">
        <v>28.88</v>
      </c>
      <c r="C704" s="35">
        <v>0.92</v>
      </c>
      <c r="D704" s="6">
        <v>1.514</v>
      </c>
      <c r="E704" s="5">
        <v>0.24187517975266032</v>
      </c>
      <c r="F704" s="5">
        <v>4.5499999999999999E-2</v>
      </c>
      <c r="G704" s="5">
        <v>4.7699999999999992E-2</v>
      </c>
      <c r="H704" s="5">
        <v>5.9500000000000004E-2</v>
      </c>
      <c r="I704" s="5">
        <v>3.6900000000000002E-2</v>
      </c>
      <c r="J704" s="15">
        <v>0.11068793963786124</v>
      </c>
      <c r="K704" s="25">
        <v>3.7916666666666667E-3</v>
      </c>
      <c r="L704" s="14">
        <v>1.1695906432748426E-2</v>
      </c>
      <c r="M704" s="14">
        <v>0</v>
      </c>
      <c r="N704" s="14">
        <v>2E-3</v>
      </c>
      <c r="O704" s="13">
        <v>1.2818127249999999E-3</v>
      </c>
      <c r="P704" s="30">
        <v>4.9730000000000003E-2</v>
      </c>
      <c r="Q704" s="7" t="s">
        <v>25</v>
      </c>
      <c r="R704" s="9">
        <f t="shared" si="80"/>
        <v>4.454096697585852E-2</v>
      </c>
      <c r="S704" s="9">
        <f t="shared" si="81"/>
        <v>-3.4128508274523872</v>
      </c>
      <c r="T704" s="11">
        <f>AVERAGE($R$662:R703)</f>
        <v>1.8220350385650157E-2</v>
      </c>
      <c r="U704" s="9">
        <f t="shared" si="82"/>
        <v>-3.4019217569201969</v>
      </c>
      <c r="V704" s="9">
        <f t="shared" si="83"/>
        <v>-2.9164139411384964</v>
      </c>
      <c r="W704" s="9">
        <f t="shared" si="84"/>
        <v>-0.4964368863138911</v>
      </c>
      <c r="X704" s="9">
        <f t="shared" si="85"/>
        <v>-1.1299999999999998E-2</v>
      </c>
      <c r="Y704" s="12">
        <f t="shared" si="86"/>
        <v>1.1700000000000009E-2</v>
      </c>
      <c r="Z704" s="9">
        <f t="shared" si="87"/>
        <v>5.8823529411764497E-3</v>
      </c>
      <c r="AA704" s="35">
        <v>28.88</v>
      </c>
    </row>
    <row r="705" spans="1:27" x14ac:dyDescent="0.25">
      <c r="A705" s="4">
        <v>192908</v>
      </c>
      <c r="B705" s="35">
        <v>31.71</v>
      </c>
      <c r="C705" s="35">
        <v>0.93</v>
      </c>
      <c r="D705" s="6">
        <v>1.5329999999999999</v>
      </c>
      <c r="E705" s="5">
        <v>0.22112376094444297</v>
      </c>
      <c r="F705" s="5">
        <v>4.7E-2</v>
      </c>
      <c r="G705" s="5">
        <v>4.7899999999999998E-2</v>
      </c>
      <c r="H705" s="5">
        <v>6.0400000000000002E-2</v>
      </c>
      <c r="I705" s="5">
        <v>3.7499999999999999E-2</v>
      </c>
      <c r="J705" s="15">
        <v>0.11527731496068437</v>
      </c>
      <c r="K705" s="25">
        <v>3.9166666666666664E-3</v>
      </c>
      <c r="L705" s="14">
        <v>0</v>
      </c>
      <c r="M705" s="14">
        <v>-3.3999999999999998E-3</v>
      </c>
      <c r="N705" s="14">
        <v>2E-3</v>
      </c>
      <c r="O705" s="13">
        <v>3.3821020270000004E-3</v>
      </c>
      <c r="P705" s="30">
        <v>9.5652000000000001E-2</v>
      </c>
      <c r="Q705" s="7" t="s">
        <v>25</v>
      </c>
      <c r="R705" s="9">
        <f t="shared" si="80"/>
        <v>8.7565123440364948E-2</v>
      </c>
      <c r="S705" s="9">
        <f t="shared" si="81"/>
        <v>-3.4465309229636762</v>
      </c>
      <c r="T705" s="11">
        <f>AVERAGE($R$662:R704)</f>
        <v>1.8832457748213145E-2</v>
      </c>
      <c r="U705" s="9">
        <f t="shared" si="82"/>
        <v>-3.4357200068594609</v>
      </c>
      <c r="V705" s="9">
        <f t="shared" si="83"/>
        <v>-2.9483941590093683</v>
      </c>
      <c r="W705" s="9">
        <f t="shared" si="84"/>
        <v>-0.49813676395430806</v>
      </c>
      <c r="X705" s="9">
        <f t="shared" si="85"/>
        <v>-8.5999999999999965E-3</v>
      </c>
      <c r="Y705" s="12">
        <f t="shared" si="86"/>
        <v>1.1800000000000012E-2</v>
      </c>
      <c r="Z705" s="9">
        <f t="shared" si="87"/>
        <v>1.1695906432748426E-2</v>
      </c>
      <c r="AA705" s="35">
        <v>31.71</v>
      </c>
    </row>
    <row r="706" spans="1:27" x14ac:dyDescent="0.25">
      <c r="A706" s="4">
        <v>192909</v>
      </c>
      <c r="B706" s="35">
        <v>30.16</v>
      </c>
      <c r="C706" s="35">
        <v>0.94</v>
      </c>
      <c r="D706" s="6">
        <v>1.552</v>
      </c>
      <c r="E706" s="5">
        <v>0.2448682486533702</v>
      </c>
      <c r="F706" s="5">
        <v>4.58E-2</v>
      </c>
      <c r="G706" s="5">
        <v>4.8000000000000001E-2</v>
      </c>
      <c r="H706" s="5">
        <v>6.1200000000000004E-2</v>
      </c>
      <c r="I706" s="5">
        <v>3.7499999999999999E-2</v>
      </c>
      <c r="J706" s="15">
        <v>0.12139011770112267</v>
      </c>
      <c r="K706" s="25">
        <v>3.8166666666666666E-3</v>
      </c>
      <c r="L706" s="14">
        <v>0</v>
      </c>
      <c r="M706" s="14">
        <v>2.7000000000000001E-3</v>
      </c>
      <c r="N706" s="14">
        <v>3.3999999999999998E-3</v>
      </c>
      <c r="O706" s="13">
        <v>3.392282425E-3</v>
      </c>
      <c r="P706" s="30">
        <v>-5.1145000000000003E-2</v>
      </c>
      <c r="Q706" s="7" t="s">
        <v>25</v>
      </c>
      <c r="R706" s="9">
        <f t="shared" si="80"/>
        <v>-5.6408300955940717E-2</v>
      </c>
      <c r="S706" s="9">
        <f t="shared" si="81"/>
        <v>-3.5292027813850915</v>
      </c>
      <c r="T706" s="11">
        <f>AVERAGE($R$662:R705)</f>
        <v>2.0394563786671139E-2</v>
      </c>
      <c r="U706" s="9">
        <f t="shared" si="82"/>
        <v>-3.5185074922683435</v>
      </c>
      <c r="V706" s="9">
        <f t="shared" si="83"/>
        <v>-3.0294054886605788</v>
      </c>
      <c r="W706" s="9">
        <f t="shared" si="84"/>
        <v>-0.4997972927245124</v>
      </c>
      <c r="X706" s="9">
        <f t="shared" si="85"/>
        <v>-9.5000000000000015E-3</v>
      </c>
      <c r="Y706" s="12">
        <f t="shared" si="86"/>
        <v>1.2500000000000004E-2</v>
      </c>
      <c r="Z706" s="9">
        <f t="shared" si="87"/>
        <v>0</v>
      </c>
      <c r="AA706" s="35">
        <v>30.16</v>
      </c>
    </row>
    <row r="707" spans="1:27" x14ac:dyDescent="0.25">
      <c r="A707" s="4">
        <v>192910</v>
      </c>
      <c r="B707" s="35">
        <v>24.15</v>
      </c>
      <c r="C707" s="35">
        <v>0.95</v>
      </c>
      <c r="D707" s="6">
        <v>1.5720000000000001</v>
      </c>
      <c r="E707" s="5">
        <v>0.30748418704983366</v>
      </c>
      <c r="F707" s="5">
        <v>4.3700000000000003E-2</v>
      </c>
      <c r="G707" s="5">
        <v>4.7699999999999992E-2</v>
      </c>
      <c r="H707" s="5">
        <v>6.1100000000000002E-2</v>
      </c>
      <c r="I707" s="5">
        <v>3.4700000000000002E-2</v>
      </c>
      <c r="J707" s="15">
        <v>0.1596118359731106</v>
      </c>
      <c r="K707" s="25">
        <v>3.6416666666666667E-3</v>
      </c>
      <c r="L707" s="14">
        <v>0</v>
      </c>
      <c r="M707" s="14">
        <v>3.8199999999999998E-2</v>
      </c>
      <c r="N707" s="14">
        <v>7.3000000000000001E-3</v>
      </c>
      <c r="O707" s="13">
        <v>5.3507542711999999E-2</v>
      </c>
      <c r="P707" s="30">
        <v>-0.184337</v>
      </c>
      <c r="Q707" s="7" t="s">
        <v>25</v>
      </c>
      <c r="R707" s="9">
        <f t="shared" si="80"/>
        <v>-0.20756340119199401</v>
      </c>
      <c r="S707" s="9">
        <f t="shared" si="81"/>
        <v>-3.4683919468578428</v>
      </c>
      <c r="T707" s="11">
        <f>AVERAGE($R$662:R706)</f>
        <v>1.8687833459057543E-2</v>
      </c>
      <c r="U707" s="9">
        <f t="shared" si="82"/>
        <v>-3.4578098375273059</v>
      </c>
      <c r="V707" s="9">
        <f t="shared" si="83"/>
        <v>-2.9669721213787281</v>
      </c>
      <c r="W707" s="9">
        <f t="shared" si="84"/>
        <v>-0.50141982547911457</v>
      </c>
      <c r="X707" s="9">
        <f t="shared" si="85"/>
        <v>-8.3000000000000018E-3</v>
      </c>
      <c r="Y707" s="12">
        <f t="shared" si="86"/>
        <v>1.3200000000000003E-2</v>
      </c>
      <c r="Z707" s="9">
        <f t="shared" si="87"/>
        <v>0</v>
      </c>
      <c r="AA707" s="35">
        <v>24.15</v>
      </c>
    </row>
    <row r="708" spans="1:27" x14ac:dyDescent="0.25">
      <c r="A708" s="4">
        <v>192911</v>
      </c>
      <c r="B708" s="35">
        <v>20.92</v>
      </c>
      <c r="C708" s="35">
        <v>0.96</v>
      </c>
      <c r="D708" s="6">
        <v>1.591</v>
      </c>
      <c r="E708" s="5">
        <v>0.35195647625026155</v>
      </c>
      <c r="F708" s="5">
        <v>3.4700000000000002E-2</v>
      </c>
      <c r="G708" s="5">
        <v>4.7599999999999996E-2</v>
      </c>
      <c r="H708" s="5">
        <v>6.0299999999999999E-2</v>
      </c>
      <c r="I708" s="5">
        <v>3.3099999999999997E-2</v>
      </c>
      <c r="J708" s="15">
        <v>0.1770397921351953</v>
      </c>
      <c r="K708" s="25">
        <v>2.891666666666667E-3</v>
      </c>
      <c r="L708" s="14">
        <v>0</v>
      </c>
      <c r="M708" s="14">
        <v>2.3599999999999999E-2</v>
      </c>
      <c r="N708" s="14">
        <v>-1.8E-3</v>
      </c>
      <c r="O708" s="13">
        <v>3.6448745870999992E-2</v>
      </c>
      <c r="P708" s="30">
        <v>-0.124946</v>
      </c>
      <c r="Q708" s="7" t="s">
        <v>25</v>
      </c>
      <c r="R708" s="9">
        <f t="shared" ref="R708:R771" si="88">LN(1+P708)-LN(1+K707)</f>
        <v>-0.13710473209610113</v>
      </c>
      <c r="S708" s="9">
        <f t="shared" ref="S708:S771" si="89">LN(C707)-LN(B707)</f>
        <v>-3.2355776744861324</v>
      </c>
      <c r="T708" s="11">
        <f>AVERAGE($R$662:R707)</f>
        <v>1.3769328357947726E-2</v>
      </c>
      <c r="U708" s="9">
        <f t="shared" ref="U708:U771" si="90">LN(C708)-LN(B707)</f>
        <v>-3.2251063746188371</v>
      </c>
      <c r="V708" s="9">
        <f t="shared" ref="V708:V771" si="91">LN(D707)-LN(B707)</f>
        <v>-2.7319356860915671</v>
      </c>
      <c r="W708" s="9">
        <f t="shared" ref="W708:W771" si="92">LN(C707)-LN(D707)</f>
        <v>-0.50364198839456542</v>
      </c>
      <c r="X708" s="9">
        <f t="shared" ref="X708:X771" si="93">I707-F707</f>
        <v>-9.0000000000000011E-3</v>
      </c>
      <c r="Y708" s="12">
        <f t="shared" ref="Y708:Y771" si="94">H707-G707</f>
        <v>1.3400000000000009E-2</v>
      </c>
      <c r="Z708" s="9">
        <f t="shared" ref="Z708:Z771" si="95">L707</f>
        <v>0</v>
      </c>
      <c r="AA708" s="35">
        <v>20.92</v>
      </c>
    </row>
    <row r="709" spans="1:27" x14ac:dyDescent="0.25">
      <c r="A709" s="4">
        <v>192912</v>
      </c>
      <c r="B709" s="35">
        <v>21.45</v>
      </c>
      <c r="C709" s="35">
        <v>0.97</v>
      </c>
      <c r="D709" s="6">
        <v>1.61</v>
      </c>
      <c r="E709" s="5">
        <v>0.3384578235672891</v>
      </c>
      <c r="F709" s="5">
        <v>3.0299999999999997E-2</v>
      </c>
      <c r="G709" s="5">
        <v>4.6699999999999998E-2</v>
      </c>
      <c r="H709" s="5">
        <v>5.9500000000000004E-2</v>
      </c>
      <c r="I709" s="5">
        <v>3.4000000000000002E-2</v>
      </c>
      <c r="J709" s="15">
        <v>0.16352217212029735</v>
      </c>
      <c r="K709" s="25">
        <v>2.5249999999999999E-3</v>
      </c>
      <c r="L709" s="14">
        <v>-5.7803468208093012E-3</v>
      </c>
      <c r="M709" s="14">
        <v>-8.8999999999999999E-3</v>
      </c>
      <c r="N709" s="14">
        <v>1.9199999999999998E-2</v>
      </c>
      <c r="O709" s="13">
        <v>1.0214629578000003E-2</v>
      </c>
      <c r="P709" s="30">
        <v>2.7747999999999998E-2</v>
      </c>
      <c r="Q709" s="7" t="s">
        <v>25</v>
      </c>
      <c r="R709" s="9">
        <f t="shared" si="88"/>
        <v>2.4482506954460491E-2</v>
      </c>
      <c r="S709" s="9">
        <f t="shared" si="89"/>
        <v>-3.0815276337169775</v>
      </c>
      <c r="T709" s="11">
        <f>AVERAGE($R$662:R708)</f>
        <v>1.0559241965308388E-2</v>
      </c>
      <c r="U709" s="9">
        <f t="shared" si="90"/>
        <v>-3.0711648466814307</v>
      </c>
      <c r="V709" s="9">
        <f t="shared" si="91"/>
        <v>-2.5763428898410723</v>
      </c>
      <c r="W709" s="9">
        <f t="shared" si="92"/>
        <v>-0.50518474387590495</v>
      </c>
      <c r="X709" s="9">
        <f t="shared" si="93"/>
        <v>-1.6000000000000042E-3</v>
      </c>
      <c r="Y709" s="12">
        <f t="shared" si="94"/>
        <v>1.2700000000000003E-2</v>
      </c>
      <c r="Z709" s="9">
        <f t="shared" si="95"/>
        <v>0</v>
      </c>
      <c r="AA709" s="35">
        <v>21.45</v>
      </c>
    </row>
    <row r="710" spans="1:27" x14ac:dyDescent="0.25">
      <c r="A710" s="4">
        <v>193001</v>
      </c>
      <c r="B710" s="35">
        <v>22.79</v>
      </c>
      <c r="C710" s="35">
        <v>0.9708</v>
      </c>
      <c r="D710" s="6">
        <v>1.5569999999999999</v>
      </c>
      <c r="E710" s="5">
        <v>0.31481620124279402</v>
      </c>
      <c r="F710" s="5">
        <v>3.39E-2</v>
      </c>
      <c r="G710" s="5">
        <v>4.6600000000000003E-2</v>
      </c>
      <c r="H710" s="5">
        <v>5.9200000000000003E-2</v>
      </c>
      <c r="I710" s="5">
        <v>3.4700000000000002E-2</v>
      </c>
      <c r="J710" s="15">
        <v>0.15331419886537531</v>
      </c>
      <c r="K710" s="25">
        <v>2.8249999999999998E-3</v>
      </c>
      <c r="L710" s="14">
        <v>-5.8139534883719923E-3</v>
      </c>
      <c r="M710" s="14">
        <v>-5.7000000000000002E-3</v>
      </c>
      <c r="N710" s="14">
        <v>5.8999999999999999E-3</v>
      </c>
      <c r="O710" s="13">
        <v>1.4331607769999997E-3</v>
      </c>
      <c r="P710" s="30">
        <v>5.8937000000000003E-2</v>
      </c>
      <c r="Q710" s="7" t="s">
        <v>25</v>
      </c>
      <c r="R710" s="9">
        <f t="shared" si="88"/>
        <v>5.4743757221168809E-2</v>
      </c>
      <c r="S710" s="9">
        <f t="shared" si="89"/>
        <v>-3.0961838528587347</v>
      </c>
      <c r="T710" s="11">
        <f>AVERAGE($R$662:R709)</f>
        <v>1.0849309985915724E-2</v>
      </c>
      <c r="U710" s="9">
        <f t="shared" si="90"/>
        <v>-3.0953594505037167</v>
      </c>
      <c r="V710" s="9">
        <f t="shared" si="91"/>
        <v>-2.5894904663776543</v>
      </c>
      <c r="W710" s="9">
        <f t="shared" si="92"/>
        <v>-0.50669338648108031</v>
      </c>
      <c r="X710" s="9">
        <f t="shared" si="93"/>
        <v>3.7000000000000054E-3</v>
      </c>
      <c r="Y710" s="12">
        <f t="shared" si="94"/>
        <v>1.2800000000000006E-2</v>
      </c>
      <c r="Z710" s="9">
        <f t="shared" si="95"/>
        <v>-5.7803468208093012E-3</v>
      </c>
      <c r="AA710" s="35">
        <v>22.79</v>
      </c>
    </row>
    <row r="711" spans="1:27" x14ac:dyDescent="0.25">
      <c r="A711" s="4">
        <v>193002</v>
      </c>
      <c r="B711" s="35">
        <v>23.28</v>
      </c>
      <c r="C711" s="35">
        <v>0.97170000000000001</v>
      </c>
      <c r="D711" s="6">
        <v>1.5029999999999999</v>
      </c>
      <c r="E711" s="5">
        <v>0.31020618936962852</v>
      </c>
      <c r="F711" s="5">
        <v>3.3599999999999998E-2</v>
      </c>
      <c r="G711" s="5">
        <v>4.6900000000000004E-2</v>
      </c>
      <c r="H711" s="5">
        <v>5.8899999999999994E-2</v>
      </c>
      <c r="I711" s="5">
        <v>3.39E-2</v>
      </c>
      <c r="J711" s="15">
        <v>0.15925562859833145</v>
      </c>
      <c r="K711" s="25">
        <v>2.8E-3</v>
      </c>
      <c r="L711" s="14">
        <v>-5.8479532163743242E-3</v>
      </c>
      <c r="M711" s="14">
        <v>1.29E-2</v>
      </c>
      <c r="N711" s="14">
        <v>7.1999999999999998E-3</v>
      </c>
      <c r="O711" s="13">
        <v>1.7247059009999999E-3</v>
      </c>
      <c r="P711" s="30">
        <v>2.5648000000000001E-2</v>
      </c>
      <c r="Q711" s="7" t="s">
        <v>25</v>
      </c>
      <c r="R711" s="9">
        <f t="shared" si="88"/>
        <v>2.2503590774467949E-2</v>
      </c>
      <c r="S711" s="9">
        <f t="shared" si="89"/>
        <v>-3.1559566483872836</v>
      </c>
      <c r="T711" s="11">
        <f>AVERAGE($R$662:R710)</f>
        <v>1.1745115031533132E-2</v>
      </c>
      <c r="U711" s="9">
        <f t="shared" si="90"/>
        <v>-3.1550300073943367</v>
      </c>
      <c r="V711" s="9">
        <f t="shared" si="91"/>
        <v>-2.6835609504057318</v>
      </c>
      <c r="W711" s="9">
        <f t="shared" si="92"/>
        <v>-0.47239569798155201</v>
      </c>
      <c r="X711" s="9">
        <f t="shared" si="93"/>
        <v>8.000000000000021E-4</v>
      </c>
      <c r="Y711" s="12">
        <f t="shared" si="94"/>
        <v>1.26E-2</v>
      </c>
      <c r="Z711" s="9">
        <f t="shared" si="95"/>
        <v>-5.8139534883719923E-3</v>
      </c>
      <c r="AA711" s="35">
        <v>23.28</v>
      </c>
    </row>
    <row r="712" spans="1:27" x14ac:dyDescent="0.25">
      <c r="A712" s="4">
        <v>193003</v>
      </c>
      <c r="B712" s="35">
        <v>25.14</v>
      </c>
      <c r="C712" s="35">
        <v>0.97250000000000003</v>
      </c>
      <c r="D712" s="6">
        <v>1.45</v>
      </c>
      <c r="E712" s="5">
        <v>0.31911918909472209</v>
      </c>
      <c r="F712" s="5">
        <v>2.9500000000000002E-2</v>
      </c>
      <c r="G712" s="5">
        <v>4.6199999999999998E-2</v>
      </c>
      <c r="H712" s="5">
        <v>5.7300000000000004E-2</v>
      </c>
      <c r="I712" s="5">
        <v>3.3500000000000002E-2</v>
      </c>
      <c r="J712" s="15">
        <v>0.14549617662007686</v>
      </c>
      <c r="K712" s="25">
        <v>2.4583333333333332E-3</v>
      </c>
      <c r="L712" s="14">
        <v>-5.8823529411765607E-3</v>
      </c>
      <c r="M712" s="14">
        <v>8.3000000000000001E-3</v>
      </c>
      <c r="N712" s="14">
        <v>1.38E-2</v>
      </c>
      <c r="O712" s="13">
        <v>1.5040436309999997E-3</v>
      </c>
      <c r="P712" s="30">
        <v>7.2936000000000001E-2</v>
      </c>
      <c r="Q712" s="7" t="s">
        <v>25</v>
      </c>
      <c r="R712" s="9">
        <f t="shared" si="88"/>
        <v>6.7602728714926216E-2</v>
      </c>
      <c r="S712" s="9">
        <f t="shared" si="89"/>
        <v>-3.1763027869999809</v>
      </c>
      <c r="T712" s="11">
        <f>AVERAGE($R$662:R711)</f>
        <v>1.1960284546391829E-2</v>
      </c>
      <c r="U712" s="9">
        <f t="shared" si="90"/>
        <v>-3.175479826352773</v>
      </c>
      <c r="V712" s="9">
        <f t="shared" si="91"/>
        <v>-2.7401315120923999</v>
      </c>
      <c r="W712" s="9">
        <f t="shared" si="92"/>
        <v>-0.43617127490758112</v>
      </c>
      <c r="X712" s="9">
        <f t="shared" si="93"/>
        <v>3.0000000000000165E-4</v>
      </c>
      <c r="Y712" s="12">
        <f t="shared" si="94"/>
        <v>1.199999999999999E-2</v>
      </c>
      <c r="Z712" s="9">
        <f t="shared" si="95"/>
        <v>-5.8479532163743242E-3</v>
      </c>
      <c r="AA712" s="35">
        <v>25.14</v>
      </c>
    </row>
    <row r="713" spans="1:27" x14ac:dyDescent="0.25">
      <c r="A713" s="4">
        <v>193004</v>
      </c>
      <c r="B713" s="35">
        <v>24.9</v>
      </c>
      <c r="C713" s="35">
        <v>0.97330000000000005</v>
      </c>
      <c r="D713" s="6">
        <v>1.397</v>
      </c>
      <c r="E713" s="5">
        <v>0.32697059771514519</v>
      </c>
      <c r="F713" s="5">
        <v>0.03</v>
      </c>
      <c r="G713" s="5">
        <v>4.5999999999999999E-2</v>
      </c>
      <c r="H713" s="5">
        <v>5.7000000000000002E-2</v>
      </c>
      <c r="I713" s="5">
        <v>3.3799999999999997E-2</v>
      </c>
      <c r="J713" s="15">
        <v>0.12968089208120492</v>
      </c>
      <c r="K713" s="25">
        <v>2.5000000000000001E-3</v>
      </c>
      <c r="L713" s="14">
        <v>5.9171597633136397E-3</v>
      </c>
      <c r="M713" s="14">
        <v>-1.6000000000000001E-3</v>
      </c>
      <c r="N713" s="14">
        <v>8.3999999999999995E-3</v>
      </c>
      <c r="O713" s="13">
        <v>1.933861666E-3</v>
      </c>
      <c r="P713" s="30">
        <v>-1.409E-2</v>
      </c>
      <c r="Q713" s="7" t="s">
        <v>25</v>
      </c>
      <c r="R713" s="9">
        <f t="shared" si="88"/>
        <v>-1.6645523011112787E-2</v>
      </c>
      <c r="S713" s="9">
        <f t="shared" si="89"/>
        <v>-3.2523454066516373</v>
      </c>
      <c r="T713" s="11">
        <f>AVERAGE($R$662:R712)</f>
        <v>1.3051312863421915E-2</v>
      </c>
      <c r="U713" s="9">
        <f t="shared" si="90"/>
        <v>-3.2515231227117907</v>
      </c>
      <c r="V713" s="9">
        <f t="shared" si="91"/>
        <v>-2.8528966467296186</v>
      </c>
      <c r="W713" s="9">
        <f t="shared" si="92"/>
        <v>-0.39944875992201867</v>
      </c>
      <c r="X713" s="9">
        <f t="shared" si="93"/>
        <v>4.0000000000000001E-3</v>
      </c>
      <c r="Y713" s="12">
        <f t="shared" si="94"/>
        <v>1.1100000000000006E-2</v>
      </c>
      <c r="Z713" s="9">
        <f t="shared" si="95"/>
        <v>-5.8823529411765607E-3</v>
      </c>
      <c r="AA713" s="35">
        <v>24.9</v>
      </c>
    </row>
    <row r="714" spans="1:27" x14ac:dyDescent="0.25">
      <c r="A714" s="4">
        <v>193005</v>
      </c>
      <c r="B714" s="35">
        <v>24.49</v>
      </c>
      <c r="C714" s="35">
        <v>0.97419999999999995</v>
      </c>
      <c r="D714" s="6">
        <v>1.343</v>
      </c>
      <c r="E714" s="5">
        <v>0.33191551241502165</v>
      </c>
      <c r="F714" s="5">
        <v>2.41E-2</v>
      </c>
      <c r="G714" s="5">
        <v>4.5999999999999999E-2</v>
      </c>
      <c r="H714" s="5">
        <v>5.7200000000000001E-2</v>
      </c>
      <c r="I714" s="5">
        <v>3.2899999999999999E-2</v>
      </c>
      <c r="J714" s="15">
        <v>0.12492680707446609</v>
      </c>
      <c r="K714" s="25">
        <v>2.0083333333333333E-3</v>
      </c>
      <c r="L714" s="14">
        <v>-5.8823529411765607E-3</v>
      </c>
      <c r="M714" s="14">
        <v>1.3899999999999999E-2</v>
      </c>
      <c r="N714" s="14">
        <v>5.7000000000000002E-3</v>
      </c>
      <c r="O714" s="13">
        <v>4.6934394350000002E-3</v>
      </c>
      <c r="P714" s="30">
        <v>-1.0802000000000001E-2</v>
      </c>
      <c r="Q714" s="7" t="s">
        <v>25</v>
      </c>
      <c r="R714" s="9">
        <f t="shared" si="88"/>
        <v>-1.3357645371333878E-2</v>
      </c>
      <c r="S714" s="9">
        <f t="shared" si="89"/>
        <v>-3.2419307230203511</v>
      </c>
      <c r="T714" s="11">
        <f>AVERAGE($R$662:R713)</f>
        <v>1.2480219865834708E-2</v>
      </c>
      <c r="U714" s="9">
        <f t="shared" si="90"/>
        <v>-3.2410064610803566</v>
      </c>
      <c r="V714" s="9">
        <f t="shared" si="91"/>
        <v>-2.8805407231958373</v>
      </c>
      <c r="W714" s="9">
        <f t="shared" si="92"/>
        <v>-0.36138999982451386</v>
      </c>
      <c r="X714" s="9">
        <f t="shared" si="93"/>
        <v>3.7999999999999978E-3</v>
      </c>
      <c r="Y714" s="12">
        <f t="shared" si="94"/>
        <v>1.1000000000000003E-2</v>
      </c>
      <c r="Z714" s="9">
        <f t="shared" si="95"/>
        <v>5.9171597633136397E-3</v>
      </c>
      <c r="AA714" s="35">
        <v>24.49</v>
      </c>
    </row>
    <row r="715" spans="1:27" x14ac:dyDescent="0.25">
      <c r="A715" s="4">
        <v>193006</v>
      </c>
      <c r="B715" s="35">
        <v>20.46</v>
      </c>
      <c r="C715" s="35">
        <v>0.97499999999999998</v>
      </c>
      <c r="D715" s="6">
        <v>1.29</v>
      </c>
      <c r="E715" s="5">
        <v>0.40337545285853138</v>
      </c>
      <c r="F715" s="5">
        <v>1.89E-2</v>
      </c>
      <c r="G715" s="5">
        <v>4.5700000000000005E-2</v>
      </c>
      <c r="H715" s="5">
        <v>5.7800000000000004E-2</v>
      </c>
      <c r="I715" s="5">
        <v>3.2800000000000003E-2</v>
      </c>
      <c r="J715" s="15">
        <v>0.13100104494235637</v>
      </c>
      <c r="K715" s="25">
        <v>1.575E-3</v>
      </c>
      <c r="L715" s="14">
        <v>-5.9171597633135287E-3</v>
      </c>
      <c r="M715" s="14">
        <v>5.1000000000000004E-3</v>
      </c>
      <c r="N715" s="14">
        <v>1.0999999999999999E-2</v>
      </c>
      <c r="O715" s="13">
        <v>1.4447861585000003E-2</v>
      </c>
      <c r="P715" s="30">
        <v>-0.15484400000000001</v>
      </c>
      <c r="Q715" s="7" t="s">
        <v>25</v>
      </c>
      <c r="R715" s="9">
        <f t="shared" si="88"/>
        <v>-0.17024037260769384</v>
      </c>
      <c r="S715" s="9">
        <f t="shared" si="89"/>
        <v>-3.2244035285737711</v>
      </c>
      <c r="T715" s="11">
        <f>AVERAGE($R$662:R714)</f>
        <v>1.1992712974567377E-2</v>
      </c>
      <c r="U715" s="9">
        <f t="shared" si="90"/>
        <v>-3.2235826789483664</v>
      </c>
      <c r="V715" s="9">
        <f t="shared" si="91"/>
        <v>-2.903358953422976</v>
      </c>
      <c r="W715" s="9">
        <f t="shared" si="92"/>
        <v>-0.32104457515079532</v>
      </c>
      <c r="X715" s="9">
        <f t="shared" si="93"/>
        <v>8.7999999999999988E-3</v>
      </c>
      <c r="Y715" s="12">
        <f t="shared" si="94"/>
        <v>1.1200000000000002E-2</v>
      </c>
      <c r="Z715" s="9">
        <f t="shared" si="95"/>
        <v>-5.8823529411765607E-3</v>
      </c>
      <c r="AA715" s="35">
        <v>20.46</v>
      </c>
    </row>
    <row r="716" spans="1:27" x14ac:dyDescent="0.25">
      <c r="A716" s="4">
        <v>193007</v>
      </c>
      <c r="B716" s="35">
        <v>21.21</v>
      </c>
      <c r="C716" s="35">
        <v>0.9758</v>
      </c>
      <c r="D716" s="6">
        <v>1.2370000000000001</v>
      </c>
      <c r="E716" s="5">
        <v>0.39018761485533565</v>
      </c>
      <c r="F716" s="5">
        <v>1.83E-2</v>
      </c>
      <c r="G716" s="5">
        <v>4.5199999999999997E-2</v>
      </c>
      <c r="H716" s="5">
        <v>5.7699999999999994E-2</v>
      </c>
      <c r="I716" s="5">
        <v>3.27E-2</v>
      </c>
      <c r="J716" s="15">
        <v>0.14055083330216656</v>
      </c>
      <c r="K716" s="25">
        <v>1.5250000000000001E-3</v>
      </c>
      <c r="L716" s="14">
        <v>-1.1904761904761862E-2</v>
      </c>
      <c r="M716" s="14">
        <v>3.3999999999999998E-3</v>
      </c>
      <c r="N716" s="14">
        <v>5.5999999999999999E-3</v>
      </c>
      <c r="O716" s="13">
        <v>4.920445838E-3</v>
      </c>
      <c r="P716" s="30">
        <v>3.8637999999999999E-2</v>
      </c>
      <c r="Q716" s="7" t="s">
        <v>25</v>
      </c>
      <c r="R716" s="9">
        <f t="shared" si="88"/>
        <v>3.6336478484706287E-2</v>
      </c>
      <c r="S716" s="9">
        <f t="shared" si="89"/>
        <v>-3.0437895685077705</v>
      </c>
      <c r="T716" s="11">
        <f>AVERAGE($R$662:R715)</f>
        <v>8.6180262045255016E-3</v>
      </c>
      <c r="U716" s="9">
        <f t="shared" si="90"/>
        <v>-3.0429693921238807</v>
      </c>
      <c r="V716" s="9">
        <f t="shared" si="91"/>
        <v>-2.7638295421499</v>
      </c>
      <c r="W716" s="9">
        <f t="shared" si="92"/>
        <v>-0.27996002635787065</v>
      </c>
      <c r="X716" s="9">
        <f t="shared" si="93"/>
        <v>1.3900000000000003E-2</v>
      </c>
      <c r="Y716" s="12">
        <f t="shared" si="94"/>
        <v>1.21E-2</v>
      </c>
      <c r="Z716" s="9">
        <f t="shared" si="95"/>
        <v>-5.9171597633135287E-3</v>
      </c>
      <c r="AA716" s="35">
        <v>21.21</v>
      </c>
    </row>
    <row r="717" spans="1:27" x14ac:dyDescent="0.25">
      <c r="A717" s="4">
        <v>193008</v>
      </c>
      <c r="B717" s="35">
        <v>21.37</v>
      </c>
      <c r="C717" s="35">
        <v>0.97670000000000001</v>
      </c>
      <c r="D717" s="6">
        <v>1.1830000000000001</v>
      </c>
      <c r="E717" s="5">
        <v>0.37975210049080776</v>
      </c>
      <c r="F717" s="5">
        <v>1.5300000000000001E-2</v>
      </c>
      <c r="G717" s="5">
        <v>4.4699999999999997E-2</v>
      </c>
      <c r="H717" s="5">
        <v>5.7300000000000004E-2</v>
      </c>
      <c r="I717" s="5">
        <v>3.2800000000000003E-2</v>
      </c>
      <c r="J717" s="15">
        <v>0.12149495403343429</v>
      </c>
      <c r="K717" s="25">
        <v>1.2749999999999999E-3</v>
      </c>
      <c r="L717" s="14">
        <v>-6.0240963855422436E-3</v>
      </c>
      <c r="M717" s="14">
        <v>1.2999999999999999E-3</v>
      </c>
      <c r="N717" s="14">
        <v>1.3599999999999999E-2</v>
      </c>
      <c r="O717" s="13">
        <v>4.0499264930000008E-3</v>
      </c>
      <c r="P717" s="30">
        <v>1.1220000000000001E-2</v>
      </c>
      <c r="Q717" s="7" t="s">
        <v>25</v>
      </c>
      <c r="R717" s="9">
        <f t="shared" si="88"/>
        <v>9.6336843275347927E-3</v>
      </c>
      <c r="S717" s="9">
        <f t="shared" si="89"/>
        <v>-3.0789704001769915</v>
      </c>
      <c r="T717" s="11">
        <f>AVERAGE($R$662:R716)</f>
        <v>9.1219980641651533E-3</v>
      </c>
      <c r="U717" s="9">
        <f t="shared" si="90"/>
        <v>-3.078048505105297</v>
      </c>
      <c r="V717" s="9">
        <f t="shared" si="91"/>
        <v>-2.8417836751662406</v>
      </c>
      <c r="W717" s="9">
        <f t="shared" si="92"/>
        <v>-0.23718672501075116</v>
      </c>
      <c r="X717" s="9">
        <f t="shared" si="93"/>
        <v>1.44E-2</v>
      </c>
      <c r="Y717" s="12">
        <f t="shared" si="94"/>
        <v>1.2499999999999997E-2</v>
      </c>
      <c r="Z717" s="9">
        <f t="shared" si="95"/>
        <v>-1.1904761904761862E-2</v>
      </c>
      <c r="AA717" s="35">
        <v>21.37</v>
      </c>
    </row>
    <row r="718" spans="1:27" x14ac:dyDescent="0.25">
      <c r="A718" s="4">
        <v>193009</v>
      </c>
      <c r="B718" s="35">
        <v>18.59</v>
      </c>
      <c r="C718" s="35">
        <v>0.97750000000000004</v>
      </c>
      <c r="D718" s="6">
        <v>1.1299999999999999</v>
      </c>
      <c r="E718" s="5">
        <v>0.44558321132259637</v>
      </c>
      <c r="F718" s="5">
        <v>1.77E-2</v>
      </c>
      <c r="G718" s="5">
        <v>4.4199999999999996E-2</v>
      </c>
      <c r="H718" s="5">
        <v>5.6500000000000002E-2</v>
      </c>
      <c r="I718" s="5">
        <v>3.2399999999999998E-2</v>
      </c>
      <c r="J718" s="15">
        <v>0.12720037621036412</v>
      </c>
      <c r="K718" s="25">
        <v>1.475E-3</v>
      </c>
      <c r="L718" s="14">
        <v>6.0606060606060996E-3</v>
      </c>
      <c r="M718" s="14">
        <v>7.4000000000000003E-3</v>
      </c>
      <c r="N718" s="14">
        <v>1.0800000000000001E-2</v>
      </c>
      <c r="O718" s="13">
        <v>3.7384062569999999E-3</v>
      </c>
      <c r="P718" s="30">
        <v>-0.123333</v>
      </c>
      <c r="Q718" s="7" t="s">
        <v>25</v>
      </c>
      <c r="R718" s="9">
        <f t="shared" si="88"/>
        <v>-0.13290225012810247</v>
      </c>
      <c r="S718" s="9">
        <f t="shared" si="89"/>
        <v>-3.0855638058597621</v>
      </c>
      <c r="T718" s="11">
        <f>AVERAGE($R$662:R717)</f>
        <v>9.1311353188681822E-3</v>
      </c>
      <c r="U718" s="9">
        <f t="shared" si="90"/>
        <v>-3.0847450564536727</v>
      </c>
      <c r="V718" s="9">
        <f t="shared" si="91"/>
        <v>-2.8939344843348067</v>
      </c>
      <c r="W718" s="9">
        <f t="shared" si="92"/>
        <v>-0.19162932152495543</v>
      </c>
      <c r="X718" s="9">
        <f t="shared" si="93"/>
        <v>1.7500000000000002E-2</v>
      </c>
      <c r="Y718" s="12">
        <f t="shared" si="94"/>
        <v>1.2600000000000007E-2</v>
      </c>
      <c r="Z718" s="9">
        <f t="shared" si="95"/>
        <v>-6.0240963855422436E-3</v>
      </c>
      <c r="AA718" s="35">
        <v>18.59</v>
      </c>
    </row>
    <row r="719" spans="1:27" x14ac:dyDescent="0.25">
      <c r="A719" s="4">
        <v>193010</v>
      </c>
      <c r="B719" s="35">
        <v>16.940000000000001</v>
      </c>
      <c r="C719" s="35">
        <v>0.97829999999999995</v>
      </c>
      <c r="D719" s="6">
        <v>1.077</v>
      </c>
      <c r="E719" s="5">
        <v>0.49795473138805563</v>
      </c>
      <c r="F719" s="5">
        <v>1.7399999999999999E-2</v>
      </c>
      <c r="G719" s="5">
        <v>4.4199999999999996E-2</v>
      </c>
      <c r="H719" s="5">
        <v>5.9400000000000001E-2</v>
      </c>
      <c r="I719" s="5">
        <v>3.2399999999999998E-2</v>
      </c>
      <c r="J719" s="15">
        <v>0.12949135796762298</v>
      </c>
      <c r="K719" s="25">
        <v>1.4499999999999999E-3</v>
      </c>
      <c r="L719" s="14">
        <v>-6.0240963855422436E-3</v>
      </c>
      <c r="M719" s="14">
        <v>3.5000000000000001E-3</v>
      </c>
      <c r="N719" s="14">
        <v>5.4000000000000003E-3</v>
      </c>
      <c r="O719" s="13">
        <v>1.2876666363000002E-2</v>
      </c>
      <c r="P719" s="30">
        <v>-8.3881999999999998E-2</v>
      </c>
      <c r="Q719" s="7" t="s">
        <v>25</v>
      </c>
      <c r="R719" s="9">
        <f t="shared" si="88"/>
        <v>-8.9084014900015787E-2</v>
      </c>
      <c r="S719" s="9">
        <f t="shared" si="89"/>
        <v>-2.9453807888559691</v>
      </c>
      <c r="T719" s="11">
        <f>AVERAGE($R$662:R718)</f>
        <v>6.6393215390967673E-3</v>
      </c>
      <c r="U719" s="9">
        <f t="shared" si="90"/>
        <v>-2.9445627092521067</v>
      </c>
      <c r="V719" s="9">
        <f t="shared" si="91"/>
        <v>-2.8004061690091038</v>
      </c>
      <c r="W719" s="9">
        <f t="shared" si="92"/>
        <v>-0.1449746198468653</v>
      </c>
      <c r="X719" s="9">
        <f t="shared" si="93"/>
        <v>1.4699999999999998E-2</v>
      </c>
      <c r="Y719" s="12">
        <f t="shared" si="94"/>
        <v>1.2300000000000005E-2</v>
      </c>
      <c r="Z719" s="9">
        <f t="shared" si="95"/>
        <v>6.0606060606060996E-3</v>
      </c>
      <c r="AA719" s="35">
        <v>16.940000000000001</v>
      </c>
    </row>
    <row r="720" spans="1:27" x14ac:dyDescent="0.25">
      <c r="A720" s="4">
        <v>193011</v>
      </c>
      <c r="B720" s="35">
        <v>16.57</v>
      </c>
      <c r="C720" s="35">
        <v>0.97919999999999996</v>
      </c>
      <c r="D720" s="6">
        <v>1.0229999999999999</v>
      </c>
      <c r="E720" s="5">
        <v>0.5046708307998452</v>
      </c>
      <c r="F720" s="5">
        <v>1.3999999999999999E-2</v>
      </c>
      <c r="G720" s="5">
        <v>4.4699999999999997E-2</v>
      </c>
      <c r="H720" s="5">
        <v>6.25E-2</v>
      </c>
      <c r="I720" s="5">
        <v>3.2199999999999999E-2</v>
      </c>
      <c r="J720" s="15">
        <v>0.13775286750338017</v>
      </c>
      <c r="K720" s="25">
        <v>1.1666666666666668E-3</v>
      </c>
      <c r="L720" s="14">
        <v>-6.0606060606060996E-3</v>
      </c>
      <c r="M720" s="14">
        <v>4.1999999999999997E-3</v>
      </c>
      <c r="N720" s="14">
        <v>-1.1999999999999999E-3</v>
      </c>
      <c r="O720" s="13">
        <v>7.1600721269999999E-3</v>
      </c>
      <c r="P720" s="30">
        <v>-2.0396999999999998E-2</v>
      </c>
      <c r="Q720" s="7" t="s">
        <v>25</v>
      </c>
      <c r="R720" s="9">
        <f t="shared" si="88"/>
        <v>-2.2056841199438803E-2</v>
      </c>
      <c r="S720" s="9">
        <f t="shared" si="89"/>
        <v>-2.8516165967426623</v>
      </c>
      <c r="T720" s="11">
        <f>AVERAGE($R$662:R719)</f>
        <v>4.9889191866982754E-3</v>
      </c>
      <c r="U720" s="9">
        <f t="shared" si="90"/>
        <v>-2.8506970564479839</v>
      </c>
      <c r="V720" s="9">
        <f t="shared" si="91"/>
        <v>-2.755498291049657</v>
      </c>
      <c r="W720" s="9">
        <f t="shared" si="92"/>
        <v>-9.6118305693005432E-2</v>
      </c>
      <c r="X720" s="9">
        <f t="shared" si="93"/>
        <v>1.4999999999999999E-2</v>
      </c>
      <c r="Y720" s="12">
        <f t="shared" si="94"/>
        <v>1.5200000000000005E-2</v>
      </c>
      <c r="Z720" s="9">
        <f t="shared" si="95"/>
        <v>-6.0240963855422436E-3</v>
      </c>
      <c r="AA720" s="35">
        <v>16.57</v>
      </c>
    </row>
    <row r="721" spans="1:27" x14ac:dyDescent="0.25">
      <c r="A721" s="4">
        <v>193012</v>
      </c>
      <c r="B721" s="35">
        <v>15.34</v>
      </c>
      <c r="C721" s="35">
        <v>0.98</v>
      </c>
      <c r="D721" s="6">
        <v>0.97</v>
      </c>
      <c r="E721" s="5">
        <v>0.55474541256531773</v>
      </c>
      <c r="F721" s="5">
        <v>1.4800000000000001E-2</v>
      </c>
      <c r="G721" s="5">
        <v>4.5199999999999997E-2</v>
      </c>
      <c r="H721" s="5">
        <v>6.7099999999999993E-2</v>
      </c>
      <c r="I721" s="5">
        <v>3.3000000000000002E-2</v>
      </c>
      <c r="J721" s="15">
        <v>0.113885891124179</v>
      </c>
      <c r="K721" s="25">
        <v>1.2333333333333335E-3</v>
      </c>
      <c r="L721" s="14">
        <v>-1.8292682926829062E-2</v>
      </c>
      <c r="M721" s="14">
        <v>-7.0000000000000001E-3</v>
      </c>
      <c r="N721" s="14">
        <v>-8.9999999999999993E-3</v>
      </c>
      <c r="O721" s="13">
        <v>8.166329261999998E-3</v>
      </c>
      <c r="P721" s="30">
        <v>-7.1745000000000003E-2</v>
      </c>
      <c r="Q721" s="7" t="s">
        <v>25</v>
      </c>
      <c r="R721" s="9">
        <f t="shared" si="88"/>
        <v>-7.5614786099488671E-2</v>
      </c>
      <c r="S721" s="9">
        <f t="shared" si="89"/>
        <v>-2.8286131986625471</v>
      </c>
      <c r="T721" s="11">
        <f>AVERAGE($R$662:R720)</f>
        <v>4.5305164682891723E-3</v>
      </c>
      <c r="U721" s="9">
        <f t="shared" si="90"/>
        <v>-2.8277965387559911</v>
      </c>
      <c r="V721" s="9">
        <f t="shared" si="91"/>
        <v>-2.7848543444689824</v>
      </c>
      <c r="W721" s="9">
        <f t="shared" si="92"/>
        <v>-4.3758854193564796E-2</v>
      </c>
      <c r="X721" s="9">
        <f t="shared" si="93"/>
        <v>1.8200000000000001E-2</v>
      </c>
      <c r="Y721" s="12">
        <f t="shared" si="94"/>
        <v>1.7800000000000003E-2</v>
      </c>
      <c r="Z721" s="9">
        <f t="shared" si="95"/>
        <v>-6.0606060606060996E-3</v>
      </c>
      <c r="AA721" s="35">
        <v>15.34</v>
      </c>
    </row>
    <row r="722" spans="1:27" x14ac:dyDescent="0.25">
      <c r="A722" s="4">
        <v>193101</v>
      </c>
      <c r="B722" s="35">
        <v>16.09</v>
      </c>
      <c r="C722" s="35">
        <v>0.9667</v>
      </c>
      <c r="D722" s="6">
        <v>0.94</v>
      </c>
      <c r="E722" s="5">
        <v>0.53915200188968937</v>
      </c>
      <c r="F722" s="5">
        <v>1.24E-2</v>
      </c>
      <c r="G722" s="5">
        <v>4.4199999999999996E-2</v>
      </c>
      <c r="H722" s="5">
        <v>6.4100000000000004E-2</v>
      </c>
      <c r="I722" s="5">
        <v>3.4299999999999997E-2</v>
      </c>
      <c r="J722" s="15">
        <v>8.9722128867865278E-2</v>
      </c>
      <c r="K722" s="25">
        <v>1.0333333333333334E-3</v>
      </c>
      <c r="L722" s="14">
        <v>-1.2422360248447228E-2</v>
      </c>
      <c r="M722" s="14">
        <v>-1.21E-2</v>
      </c>
      <c r="N722" s="14">
        <v>2.0299999999999999E-2</v>
      </c>
      <c r="O722" s="13">
        <v>5.2243116139999999E-3</v>
      </c>
      <c r="P722" s="30">
        <v>5.9788000000000001E-2</v>
      </c>
      <c r="Q722" s="7" t="s">
        <v>25</v>
      </c>
      <c r="R722" s="9">
        <f t="shared" si="88"/>
        <v>5.6836314718762992E-2</v>
      </c>
      <c r="S722" s="9">
        <f t="shared" si="89"/>
        <v>-2.7506665032566295</v>
      </c>
      <c r="T722" s="11">
        <f>AVERAGE($R$662:R721)</f>
        <v>3.1947614254928748E-3</v>
      </c>
      <c r="U722" s="9">
        <f t="shared" si="90"/>
        <v>-2.7643308654506873</v>
      </c>
      <c r="V722" s="9">
        <f t="shared" si="91"/>
        <v>-2.7609230034238186</v>
      </c>
      <c r="W722" s="9">
        <f t="shared" si="92"/>
        <v>1.0256500167189108E-2</v>
      </c>
      <c r="X722" s="9">
        <f t="shared" si="93"/>
        <v>1.8200000000000001E-2</v>
      </c>
      <c r="Y722" s="12">
        <f t="shared" si="94"/>
        <v>2.1899999999999996E-2</v>
      </c>
      <c r="Z722" s="9">
        <f t="shared" si="95"/>
        <v>-1.8292682926829062E-2</v>
      </c>
      <c r="AA722" s="35">
        <v>16.09</v>
      </c>
    </row>
    <row r="723" spans="1:27" x14ac:dyDescent="0.25">
      <c r="A723" s="4">
        <v>193102</v>
      </c>
      <c r="B723" s="35">
        <v>17.93</v>
      </c>
      <c r="C723" s="35">
        <v>0.95330000000000004</v>
      </c>
      <c r="D723" s="6">
        <v>0.91</v>
      </c>
      <c r="E723" s="5">
        <v>0.47966796259325417</v>
      </c>
      <c r="F723" s="5">
        <v>1.06E-2</v>
      </c>
      <c r="G723" s="5">
        <v>4.4299999999999999E-2</v>
      </c>
      <c r="H723" s="5">
        <v>6.3799999999999996E-2</v>
      </c>
      <c r="I723" s="5">
        <v>3.3799999999999997E-2</v>
      </c>
      <c r="J723" s="15">
        <v>8.2543575022987301E-2</v>
      </c>
      <c r="K723" s="25">
        <v>8.833333333333333E-4</v>
      </c>
      <c r="L723" s="14">
        <v>-1.2578616352201366E-2</v>
      </c>
      <c r="M723" s="14">
        <v>8.5000000000000006E-3</v>
      </c>
      <c r="N723" s="14">
        <v>6.7999999999999996E-3</v>
      </c>
      <c r="O723" s="13">
        <v>2.8846262890000001E-3</v>
      </c>
      <c r="P723" s="30">
        <v>0.110915</v>
      </c>
      <c r="Q723" s="7" t="s">
        <v>25</v>
      </c>
      <c r="R723" s="9">
        <f t="shared" si="88"/>
        <v>0.10415120026791849</v>
      </c>
      <c r="S723" s="9">
        <f t="shared" si="89"/>
        <v>-2.812065030515869</v>
      </c>
      <c r="T723" s="11">
        <f>AVERAGE($R$662:R722)</f>
        <v>4.074131151612057E-3</v>
      </c>
      <c r="U723" s="9">
        <f t="shared" si="90"/>
        <v>-2.8260235904868964</v>
      </c>
      <c r="V723" s="9">
        <f t="shared" si="91"/>
        <v>-2.8400733647223793</v>
      </c>
      <c r="W723" s="9">
        <f t="shared" si="92"/>
        <v>2.8008334206510221E-2</v>
      </c>
      <c r="X723" s="9">
        <f t="shared" si="93"/>
        <v>2.1899999999999996E-2</v>
      </c>
      <c r="Y723" s="12">
        <f t="shared" si="94"/>
        <v>1.9900000000000008E-2</v>
      </c>
      <c r="Z723" s="9">
        <f t="shared" si="95"/>
        <v>-1.2422360248447228E-2</v>
      </c>
      <c r="AA723" s="35">
        <v>17.93</v>
      </c>
    </row>
    <row r="724" spans="1:27" x14ac:dyDescent="0.25">
      <c r="A724" s="4">
        <v>193103</v>
      </c>
      <c r="B724" s="35">
        <v>16.690000000000001</v>
      </c>
      <c r="C724" s="35">
        <v>0.94</v>
      </c>
      <c r="D724" s="6">
        <v>0.88</v>
      </c>
      <c r="E724" s="5">
        <v>0.52912508702715244</v>
      </c>
      <c r="F724" s="5">
        <v>1.38E-2</v>
      </c>
      <c r="G724" s="5">
        <v>4.3899999999999995E-2</v>
      </c>
      <c r="H724" s="5">
        <v>6.4399999999999999E-2</v>
      </c>
      <c r="I724" s="5">
        <v>3.32E-2</v>
      </c>
      <c r="J724" s="15">
        <v>7.398015422463762E-2</v>
      </c>
      <c r="K724" s="25">
        <v>1.15E-3</v>
      </c>
      <c r="L724" s="14">
        <v>-6.3694267515923553E-3</v>
      </c>
      <c r="M724" s="14">
        <v>1.04E-2</v>
      </c>
      <c r="N724" s="14">
        <v>9.4000000000000004E-3</v>
      </c>
      <c r="O724" s="13">
        <v>4.1687518369999997E-3</v>
      </c>
      <c r="P724" s="30">
        <v>-6.9805000000000006E-2</v>
      </c>
      <c r="Q724" s="7" t="s">
        <v>25</v>
      </c>
      <c r="R724" s="9">
        <f t="shared" si="88"/>
        <v>-7.32439808187592E-2</v>
      </c>
      <c r="S724" s="9">
        <f t="shared" si="89"/>
        <v>-2.9343009170996464</v>
      </c>
      <c r="T724" s="11">
        <f>AVERAGE($R$662:R723)</f>
        <v>5.6882774276815155E-3</v>
      </c>
      <c r="U724" s="9">
        <f t="shared" si="90"/>
        <v>-2.9483506913351292</v>
      </c>
      <c r="V724" s="9">
        <f t="shared" si="91"/>
        <v>-2.9807859670882828</v>
      </c>
      <c r="W724" s="9">
        <f t="shared" si="92"/>
        <v>4.6485049988636742E-2</v>
      </c>
      <c r="X724" s="9">
        <f t="shared" si="93"/>
        <v>2.3199999999999998E-2</v>
      </c>
      <c r="Y724" s="12">
        <f t="shared" si="94"/>
        <v>1.9499999999999997E-2</v>
      </c>
      <c r="Z724" s="9">
        <f t="shared" si="95"/>
        <v>-1.2578616352201366E-2</v>
      </c>
      <c r="AA724" s="35">
        <v>16.690000000000001</v>
      </c>
    </row>
    <row r="725" spans="1:27" x14ac:dyDescent="0.25">
      <c r="A725" s="4">
        <v>193104</v>
      </c>
      <c r="B725" s="35">
        <v>15.09</v>
      </c>
      <c r="C725" s="35">
        <v>0.92669999999999997</v>
      </c>
      <c r="D725" s="6">
        <v>0.85</v>
      </c>
      <c r="E725" s="5">
        <v>0.60321449831338059</v>
      </c>
      <c r="F725" s="5">
        <v>1.49E-2</v>
      </c>
      <c r="G725" s="5">
        <v>4.4000000000000004E-2</v>
      </c>
      <c r="H725" s="5">
        <v>6.7199999999999996E-2</v>
      </c>
      <c r="I725" s="5">
        <v>3.27E-2</v>
      </c>
      <c r="J725" s="15">
        <v>7.778101276284391E-2</v>
      </c>
      <c r="K725" s="25">
        <v>1.2416666666666667E-3</v>
      </c>
      <c r="L725" s="14">
        <v>-6.4102564102563875E-3</v>
      </c>
      <c r="M725" s="14">
        <v>8.6E-3</v>
      </c>
      <c r="N725" s="14">
        <v>6.7000000000000002E-3</v>
      </c>
      <c r="O725" s="13">
        <v>6.7092657430000008E-3</v>
      </c>
      <c r="P725" s="30">
        <v>-9.2636999999999997E-2</v>
      </c>
      <c r="Q725" s="7" t="s">
        <v>25</v>
      </c>
      <c r="R725" s="9">
        <f t="shared" si="88"/>
        <v>-9.836202768322036E-2</v>
      </c>
      <c r="S725" s="9">
        <f t="shared" si="89"/>
        <v>-2.8766851413918313</v>
      </c>
      <c r="T725" s="11">
        <f>AVERAGE($R$662:R724)</f>
        <v>4.4353844396427733E-3</v>
      </c>
      <c r="U725" s="9">
        <f t="shared" si="90"/>
        <v>-2.8909351280632349</v>
      </c>
      <c r="V725" s="9">
        <f t="shared" si="91"/>
        <v>-2.9426431091836287</v>
      </c>
      <c r="W725" s="9">
        <f t="shared" si="92"/>
        <v>6.5957967791797356E-2</v>
      </c>
      <c r="X725" s="9">
        <f t="shared" si="93"/>
        <v>1.9400000000000001E-2</v>
      </c>
      <c r="Y725" s="12">
        <f t="shared" si="94"/>
        <v>2.0500000000000004E-2</v>
      </c>
      <c r="Z725" s="9">
        <f t="shared" si="95"/>
        <v>-6.3694267515923553E-3</v>
      </c>
      <c r="AA725" s="35">
        <v>15.09</v>
      </c>
    </row>
    <row r="726" spans="1:27" x14ac:dyDescent="0.25">
      <c r="A726" s="4">
        <v>193105</v>
      </c>
      <c r="B726" s="35">
        <v>13.02</v>
      </c>
      <c r="C726" s="35">
        <v>0.9133</v>
      </c>
      <c r="D726" s="6">
        <v>0.82</v>
      </c>
      <c r="E726" s="5">
        <v>0.7099486221391873</v>
      </c>
      <c r="F726" s="5">
        <v>8.8000000000000005E-3</v>
      </c>
      <c r="G726" s="5">
        <v>4.3700000000000003E-2</v>
      </c>
      <c r="H726" s="5">
        <v>7.1500000000000008E-2</v>
      </c>
      <c r="I726" s="5">
        <v>3.1699999999999999E-2</v>
      </c>
      <c r="J726" s="15">
        <v>7.1381538302023304E-2</v>
      </c>
      <c r="K726" s="25">
        <v>7.3333333333333334E-4</v>
      </c>
      <c r="L726" s="14">
        <v>-1.2903225806451535E-2</v>
      </c>
      <c r="M726" s="14">
        <v>1.4500000000000001E-2</v>
      </c>
      <c r="N726" s="14">
        <v>1.34E-2</v>
      </c>
      <c r="O726" s="13">
        <v>6.9106954130000002E-3</v>
      </c>
      <c r="P726" s="30">
        <v>-0.137296</v>
      </c>
      <c r="Q726" s="7" t="s">
        <v>25</v>
      </c>
      <c r="R726" s="9">
        <f t="shared" si="88"/>
        <v>-0.14892453274047338</v>
      </c>
      <c r="S726" s="9">
        <f t="shared" si="89"/>
        <v>-2.7901576631692486</v>
      </c>
      <c r="T726" s="11">
        <f>AVERAGE($R$662:R725)</f>
        <v>2.8291748752230371E-3</v>
      </c>
      <c r="U726" s="9">
        <f t="shared" si="90"/>
        <v>-2.8047231380642614</v>
      </c>
      <c r="V726" s="9">
        <f t="shared" si="91"/>
        <v>-2.8765512022775326</v>
      </c>
      <c r="W726" s="9">
        <f t="shared" si="92"/>
        <v>8.6393539108283568E-2</v>
      </c>
      <c r="X726" s="9">
        <f t="shared" si="93"/>
        <v>1.78E-2</v>
      </c>
      <c r="Y726" s="12">
        <f t="shared" si="94"/>
        <v>2.3199999999999991E-2</v>
      </c>
      <c r="Z726" s="9">
        <f t="shared" si="95"/>
        <v>-6.4102564102563875E-3</v>
      </c>
      <c r="AA726" s="35">
        <v>13.02</v>
      </c>
    </row>
    <row r="727" spans="1:27" x14ac:dyDescent="0.25">
      <c r="A727" s="4">
        <v>193106</v>
      </c>
      <c r="B727" s="35">
        <v>14.83</v>
      </c>
      <c r="C727" s="35">
        <v>0.9</v>
      </c>
      <c r="D727" s="6">
        <v>0.79</v>
      </c>
      <c r="E727" s="5">
        <v>0.60727127447063523</v>
      </c>
      <c r="F727" s="5">
        <v>5.5000000000000005E-3</v>
      </c>
      <c r="G727" s="5">
        <v>4.36E-2</v>
      </c>
      <c r="H727" s="5">
        <v>7.3599999999999999E-2</v>
      </c>
      <c r="I727" s="5">
        <v>3.1899999999999998E-2</v>
      </c>
      <c r="J727" s="15">
        <v>6.3758597401853384E-2</v>
      </c>
      <c r="K727" s="25">
        <v>4.5833333333333332E-4</v>
      </c>
      <c r="L727" s="14">
        <v>-1.3071895424836666E-2</v>
      </c>
      <c r="M727" s="14">
        <v>4.0000000000000002E-4</v>
      </c>
      <c r="N727" s="14">
        <v>5.1999999999999998E-3</v>
      </c>
      <c r="O727" s="13">
        <v>2.3332949589999995E-2</v>
      </c>
      <c r="P727" s="30">
        <v>0.14671699999999999</v>
      </c>
      <c r="Q727" s="7" t="s">
        <v>25</v>
      </c>
      <c r="R727" s="9">
        <f t="shared" si="88"/>
        <v>0.13617001252683297</v>
      </c>
      <c r="S727" s="9">
        <f t="shared" si="89"/>
        <v>-2.6571775020649273</v>
      </c>
      <c r="T727" s="11">
        <f>AVERAGE($R$662:R726)</f>
        <v>4.9450245036616923E-4</v>
      </c>
      <c r="U727" s="9">
        <f t="shared" si="90"/>
        <v>-2.6718471524382497</v>
      </c>
      <c r="V727" s="9">
        <f t="shared" si="91"/>
        <v>-2.7649375755042618</v>
      </c>
      <c r="W727" s="9">
        <f t="shared" si="92"/>
        <v>0.10776007343933452</v>
      </c>
      <c r="X727" s="9">
        <f t="shared" si="93"/>
        <v>2.2899999999999997E-2</v>
      </c>
      <c r="Y727" s="12">
        <f t="shared" si="94"/>
        <v>2.7800000000000005E-2</v>
      </c>
      <c r="Z727" s="9">
        <f t="shared" si="95"/>
        <v>-1.2903225806451535E-2</v>
      </c>
      <c r="AA727" s="35">
        <v>14.83</v>
      </c>
    </row>
    <row r="728" spans="1:27" x14ac:dyDescent="0.25">
      <c r="A728" s="4">
        <v>193107</v>
      </c>
      <c r="B728" s="35">
        <v>13.73</v>
      </c>
      <c r="C728" s="35">
        <v>0.88670000000000004</v>
      </c>
      <c r="D728" s="6">
        <v>0.76</v>
      </c>
      <c r="E728" s="5">
        <v>0.6736095723465545</v>
      </c>
      <c r="F728" s="5">
        <v>4.0999999999999995E-3</v>
      </c>
      <c r="G728" s="5">
        <v>4.36E-2</v>
      </c>
      <c r="H728" s="5">
        <v>7.0800000000000002E-2</v>
      </c>
      <c r="I728" s="5">
        <v>3.2500000000000001E-2</v>
      </c>
      <c r="J728" s="15">
        <v>3.4007377586476539E-2</v>
      </c>
      <c r="K728" s="25">
        <v>3.4166666666666671E-4</v>
      </c>
      <c r="L728" s="14">
        <v>0</v>
      </c>
      <c r="M728" s="14">
        <v>-4.1999999999999997E-3</v>
      </c>
      <c r="N728" s="14">
        <v>5.1999999999999998E-3</v>
      </c>
      <c r="O728" s="13">
        <v>7.0392563519999993E-3</v>
      </c>
      <c r="P728" s="30">
        <v>-7.5106000000000006E-2</v>
      </c>
      <c r="Q728" s="7" t="s">
        <v>25</v>
      </c>
      <c r="R728" s="9">
        <f t="shared" si="88"/>
        <v>-7.8534370961462596E-2</v>
      </c>
      <c r="S728" s="9">
        <f t="shared" si="89"/>
        <v>-2.8020126718076672</v>
      </c>
      <c r="T728" s="11">
        <f>AVERAGE($R$662:R727)</f>
        <v>2.5501919969793028E-3</v>
      </c>
      <c r="U728" s="9">
        <f t="shared" si="90"/>
        <v>-2.8169007287460164</v>
      </c>
      <c r="V728" s="9">
        <f t="shared" si="91"/>
        <v>-2.9323744896709107</v>
      </c>
      <c r="W728" s="9">
        <f t="shared" si="92"/>
        <v>0.13036181786324355</v>
      </c>
      <c r="X728" s="9">
        <f t="shared" si="93"/>
        <v>2.6399999999999996E-2</v>
      </c>
      <c r="Y728" s="12">
        <f t="shared" si="94"/>
        <v>0.03</v>
      </c>
      <c r="Z728" s="9">
        <f t="shared" si="95"/>
        <v>-1.3071895424836666E-2</v>
      </c>
      <c r="AA728" s="35">
        <v>13.73</v>
      </c>
    </row>
    <row r="729" spans="1:27" x14ac:dyDescent="0.25">
      <c r="A729" s="4">
        <v>193108</v>
      </c>
      <c r="B729" s="35">
        <v>13.86</v>
      </c>
      <c r="C729" s="35">
        <v>0.87329999999999997</v>
      </c>
      <c r="D729" s="6">
        <v>0.73</v>
      </c>
      <c r="E729" s="5">
        <v>0.65418549601893694</v>
      </c>
      <c r="F729" s="5">
        <v>4.1999999999999997E-3</v>
      </c>
      <c r="G729" s="5">
        <v>4.4000000000000004E-2</v>
      </c>
      <c r="H729" s="5">
        <v>7.4700000000000003E-2</v>
      </c>
      <c r="I729" s="5">
        <v>3.2599999999999997E-2</v>
      </c>
      <c r="J729" s="15">
        <v>2.0158279783492435E-2</v>
      </c>
      <c r="K729" s="25">
        <v>3.5E-4</v>
      </c>
      <c r="L729" s="14">
        <v>0</v>
      </c>
      <c r="M729" s="14">
        <v>1.1999999999999999E-3</v>
      </c>
      <c r="N729" s="14">
        <v>1.1999999999999999E-3</v>
      </c>
      <c r="O729" s="13">
        <v>4.5420398380000013E-3</v>
      </c>
      <c r="P729" s="30">
        <v>7.5960000000000003E-3</v>
      </c>
      <c r="Q729" s="7" t="s">
        <v>25</v>
      </c>
      <c r="R729" s="9">
        <f t="shared" si="88"/>
        <v>7.2256873472382093E-3</v>
      </c>
      <c r="S729" s="9">
        <f t="shared" si="89"/>
        <v>-2.7398317923760551</v>
      </c>
      <c r="T729" s="11">
        <f>AVERAGE($R$662:R728)</f>
        <v>1.3399746393906176E-3</v>
      </c>
      <c r="U729" s="9">
        <f t="shared" si="90"/>
        <v>-2.7550593593423294</v>
      </c>
      <c r="V729" s="9">
        <f t="shared" si="91"/>
        <v>-2.8940200654816399</v>
      </c>
      <c r="W729" s="9">
        <f t="shared" si="92"/>
        <v>0.15418827310558464</v>
      </c>
      <c r="X729" s="9">
        <f t="shared" si="93"/>
        <v>2.8400000000000002E-2</v>
      </c>
      <c r="Y729" s="12">
        <f t="shared" si="94"/>
        <v>2.7200000000000002E-2</v>
      </c>
      <c r="Z729" s="9">
        <f t="shared" si="95"/>
        <v>0</v>
      </c>
      <c r="AA729" s="35">
        <v>13.86</v>
      </c>
    </row>
    <row r="730" spans="1:27" x14ac:dyDescent="0.25">
      <c r="A730" s="4">
        <v>193109</v>
      </c>
      <c r="B730" s="35">
        <v>9.7100000000000009</v>
      </c>
      <c r="C730" s="35">
        <v>0.86</v>
      </c>
      <c r="D730" s="6">
        <v>0.7</v>
      </c>
      <c r="E730" s="5">
        <v>0.94400165614325637</v>
      </c>
      <c r="F730" s="5">
        <v>4.5000000000000005E-3</v>
      </c>
      <c r="G730" s="5">
        <v>4.5499999999999999E-2</v>
      </c>
      <c r="H730" s="5">
        <v>8.0700000000000008E-2</v>
      </c>
      <c r="I730" s="5">
        <v>3.5299999999999998E-2</v>
      </c>
      <c r="J730" s="15">
        <v>3.0371887473170892E-2</v>
      </c>
      <c r="K730" s="25">
        <v>3.7499999999999995E-4</v>
      </c>
      <c r="L730" s="14">
        <v>-6.6225165562913135E-3</v>
      </c>
      <c r="M730" s="14">
        <v>-2.81E-2</v>
      </c>
      <c r="N730" s="14">
        <v>-1.4E-3</v>
      </c>
      <c r="O730" s="13">
        <v>2.3458994588999995E-2</v>
      </c>
      <c r="P730" s="30">
        <v>-0.28734199999999999</v>
      </c>
      <c r="Q730" s="7" t="s">
        <v>25</v>
      </c>
      <c r="R730" s="9">
        <f t="shared" si="88"/>
        <v>-0.33910357580152406</v>
      </c>
      <c r="S730" s="9">
        <f t="shared" si="89"/>
        <v>-2.764483133324207</v>
      </c>
      <c r="T730" s="11">
        <f>AVERAGE($R$662:R729)</f>
        <v>1.4265292380354351E-3</v>
      </c>
      <c r="U730" s="9">
        <f t="shared" si="90"/>
        <v>-2.7798298834963409</v>
      </c>
      <c r="V730" s="9">
        <f t="shared" si="91"/>
        <v>-2.9437177386014577</v>
      </c>
      <c r="W730" s="9">
        <f t="shared" si="92"/>
        <v>0.17923460527725038</v>
      </c>
      <c r="X730" s="9">
        <f t="shared" si="93"/>
        <v>2.8399999999999998E-2</v>
      </c>
      <c r="Y730" s="12">
        <f t="shared" si="94"/>
        <v>3.0699999999999998E-2</v>
      </c>
      <c r="Z730" s="9">
        <f t="shared" si="95"/>
        <v>0</v>
      </c>
      <c r="AA730" s="35">
        <v>9.7100000000000009</v>
      </c>
    </row>
    <row r="731" spans="1:27" x14ac:dyDescent="0.25">
      <c r="A731" s="4">
        <v>193110</v>
      </c>
      <c r="B731" s="35">
        <v>10.53</v>
      </c>
      <c r="C731" s="35">
        <v>0.84670000000000001</v>
      </c>
      <c r="D731" s="6">
        <v>0.67</v>
      </c>
      <c r="E731" s="5">
        <v>0.87717610849283456</v>
      </c>
      <c r="F731" s="5">
        <v>1.7000000000000001E-2</v>
      </c>
      <c r="G731" s="5">
        <v>4.99E-2</v>
      </c>
      <c r="H731" s="5">
        <v>9.0399999999999994E-2</v>
      </c>
      <c r="I731" s="5">
        <v>3.85E-2</v>
      </c>
      <c r="J731" s="15">
        <v>1.1271186406309268E-2</v>
      </c>
      <c r="K731" s="25">
        <v>1.4166666666666668E-3</v>
      </c>
      <c r="L731" s="14">
        <v>-6.6666666666665986E-3</v>
      </c>
      <c r="M731" s="14">
        <v>-3.3000000000000002E-2</v>
      </c>
      <c r="N731" s="14">
        <v>-3.6299999999999999E-2</v>
      </c>
      <c r="O731" s="13">
        <v>4.2501955459999997E-2</v>
      </c>
      <c r="P731" s="30">
        <v>7.6127E-2</v>
      </c>
      <c r="Q731" s="7" t="s">
        <v>25</v>
      </c>
      <c r="R731" s="9">
        <f t="shared" si="88"/>
        <v>7.2993554809334796E-2</v>
      </c>
      <c r="S731" s="9">
        <f t="shared" si="89"/>
        <v>-2.423979172037817</v>
      </c>
      <c r="T731" s="11">
        <f>AVERAGE($R$662:R730)</f>
        <v>-3.5086896755813692E-3</v>
      </c>
      <c r="U731" s="9">
        <f t="shared" si="90"/>
        <v>-2.4395651206371389</v>
      </c>
      <c r="V731" s="9">
        <f t="shared" si="91"/>
        <v>-2.6298312262419659</v>
      </c>
      <c r="W731" s="9">
        <f t="shared" si="92"/>
        <v>0.20585205420414879</v>
      </c>
      <c r="X731" s="9">
        <f t="shared" si="93"/>
        <v>3.0799999999999998E-2</v>
      </c>
      <c r="Y731" s="12">
        <f t="shared" si="94"/>
        <v>3.5200000000000009E-2</v>
      </c>
      <c r="Z731" s="9">
        <f t="shared" si="95"/>
        <v>-6.6225165562913135E-3</v>
      </c>
      <c r="AA731" s="35">
        <v>10.53</v>
      </c>
    </row>
    <row r="732" spans="1:27" x14ac:dyDescent="0.25">
      <c r="A732" s="4">
        <v>193111</v>
      </c>
      <c r="B732" s="35">
        <v>9.5</v>
      </c>
      <c r="C732" s="35">
        <v>0.83330000000000004</v>
      </c>
      <c r="D732" s="6">
        <v>0.64</v>
      </c>
      <c r="E732" s="5">
        <v>0.97155640779801855</v>
      </c>
      <c r="F732" s="5">
        <v>1.77E-2</v>
      </c>
      <c r="G732" s="5">
        <v>4.9400000000000006E-2</v>
      </c>
      <c r="H732" s="5">
        <v>8.929999999999999E-2</v>
      </c>
      <c r="I732" s="5">
        <v>3.85E-2</v>
      </c>
      <c r="J732" s="15">
        <v>3.3982261969003852E-3</v>
      </c>
      <c r="K732" s="25">
        <v>1.475E-3</v>
      </c>
      <c r="L732" s="14">
        <v>-1.34228187919464E-2</v>
      </c>
      <c r="M732" s="14">
        <v>2.7000000000000001E-3</v>
      </c>
      <c r="N732" s="14">
        <v>-1.89E-2</v>
      </c>
      <c r="O732" s="13">
        <v>1.1434543961999999E-2</v>
      </c>
      <c r="P732" s="30">
        <v>-0.10208399999999999</v>
      </c>
      <c r="Q732" s="7" t="s">
        <v>25</v>
      </c>
      <c r="R732" s="9">
        <f t="shared" si="88"/>
        <v>-0.10909442039902349</v>
      </c>
      <c r="S732" s="9">
        <f t="shared" si="89"/>
        <v>-2.5206371644797896</v>
      </c>
      <c r="T732" s="11">
        <f>AVERAGE($R$662:R731)</f>
        <v>-2.4158004686539955E-3</v>
      </c>
      <c r="U732" s="9">
        <f t="shared" si="90"/>
        <v>-2.5365898837398602</v>
      </c>
      <c r="V732" s="9">
        <f t="shared" si="91"/>
        <v>-2.7547058927430093</v>
      </c>
      <c r="W732" s="9">
        <f t="shared" si="92"/>
        <v>0.23406872826321973</v>
      </c>
      <c r="X732" s="9">
        <f t="shared" si="93"/>
        <v>2.1499999999999998E-2</v>
      </c>
      <c r="Y732" s="12">
        <f t="shared" si="94"/>
        <v>4.0499999999999994E-2</v>
      </c>
      <c r="Z732" s="9">
        <f t="shared" si="95"/>
        <v>-6.6666666666665986E-3</v>
      </c>
      <c r="AA732" s="35">
        <v>9.5</v>
      </c>
    </row>
    <row r="733" spans="1:27" x14ac:dyDescent="0.25">
      <c r="A733" s="4">
        <v>193112</v>
      </c>
      <c r="B733" s="35">
        <v>8.1199999999999992</v>
      </c>
      <c r="C733" s="35">
        <v>0.82</v>
      </c>
      <c r="D733" s="6">
        <v>0.61</v>
      </c>
      <c r="E733" s="5">
        <v>1.1707317073170731</v>
      </c>
      <c r="F733" s="5">
        <v>2.41E-2</v>
      </c>
      <c r="G733" s="5">
        <v>5.3200000000000004E-2</v>
      </c>
      <c r="H733" s="5">
        <v>0.1042</v>
      </c>
      <c r="I733" s="5">
        <v>4.07E-2</v>
      </c>
      <c r="J733" s="15">
        <v>-1.2921001328220827E-2</v>
      </c>
      <c r="K733" s="25">
        <v>2.0083333333333333E-3</v>
      </c>
      <c r="L733" s="14">
        <v>-6.8027210884353817E-3</v>
      </c>
      <c r="M733" s="14">
        <v>-2.1999999999999999E-2</v>
      </c>
      <c r="N733" s="14">
        <v>-2.86E-2</v>
      </c>
      <c r="O733" s="13">
        <v>2.1195349347000007E-2</v>
      </c>
      <c r="P733" s="30">
        <v>-0.13854900000000001</v>
      </c>
      <c r="Q733" s="7" t="s">
        <v>25</v>
      </c>
      <c r="R733" s="9">
        <f t="shared" si="88"/>
        <v>-0.15061101542691743</v>
      </c>
      <c r="S733" s="9">
        <f t="shared" si="89"/>
        <v>-2.4336533562004714</v>
      </c>
      <c r="T733" s="11">
        <f>AVERAGE($R$662:R732)</f>
        <v>-3.9183162423211716E-3</v>
      </c>
      <c r="U733" s="9">
        <f t="shared" si="90"/>
        <v>-2.4497427373303338</v>
      </c>
      <c r="V733" s="9">
        <f t="shared" si="91"/>
        <v>-2.6975789012349147</v>
      </c>
      <c r="W733" s="9">
        <f t="shared" si="92"/>
        <v>0.26392554503444354</v>
      </c>
      <c r="X733" s="9">
        <f t="shared" si="93"/>
        <v>2.0799999999999999E-2</v>
      </c>
      <c r="Y733" s="12">
        <f t="shared" si="94"/>
        <v>3.9899999999999984E-2</v>
      </c>
      <c r="Z733" s="9">
        <f t="shared" si="95"/>
        <v>-1.34228187919464E-2</v>
      </c>
      <c r="AA733" s="35">
        <v>8.1199999999999992</v>
      </c>
    </row>
    <row r="734" spans="1:27" x14ac:dyDescent="0.25">
      <c r="A734" s="4">
        <v>193201</v>
      </c>
      <c r="B734" s="35">
        <v>7.89</v>
      </c>
      <c r="C734" s="35">
        <v>0.79330000000000001</v>
      </c>
      <c r="D734" s="6">
        <v>0.59330000000000005</v>
      </c>
      <c r="E734" s="5">
        <v>1.1913781841933377</v>
      </c>
      <c r="F734" s="5">
        <v>2.4799999999999999E-2</v>
      </c>
      <c r="G734" s="5">
        <v>5.2000000000000005E-2</v>
      </c>
      <c r="H734" s="5">
        <v>9.1300000000000006E-2</v>
      </c>
      <c r="I734" s="5">
        <v>3.9E-2</v>
      </c>
      <c r="J734" s="15">
        <v>-1.1577435228515986E-2</v>
      </c>
      <c r="K734" s="25">
        <v>2.0666666666666667E-3</v>
      </c>
      <c r="L734" s="14">
        <v>-2.0547945205479423E-2</v>
      </c>
      <c r="M734" s="14">
        <v>3.3999999999999998E-3</v>
      </c>
      <c r="N734" s="14">
        <v>-5.1999999999999998E-3</v>
      </c>
      <c r="O734" s="13">
        <v>1.7376784498999997E-2</v>
      </c>
      <c r="P734" s="30">
        <v>-1.9318999999999999E-2</v>
      </c>
      <c r="Q734" s="7" t="s">
        <v>25</v>
      </c>
      <c r="R734" s="9">
        <f t="shared" si="88"/>
        <v>-2.1514370016152362E-2</v>
      </c>
      <c r="S734" s="9">
        <f t="shared" si="89"/>
        <v>-2.292781092897425</v>
      </c>
      <c r="T734" s="11">
        <f>AVERAGE($R$662:R733)</f>
        <v>-5.9557148421072303E-3</v>
      </c>
      <c r="U734" s="9">
        <f t="shared" si="90"/>
        <v>-2.3258839728477665</v>
      </c>
      <c r="V734" s="9">
        <f t="shared" si="91"/>
        <v>-2.5886264759883666</v>
      </c>
      <c r="W734" s="9">
        <f t="shared" si="92"/>
        <v>0.29584538309094177</v>
      </c>
      <c r="X734" s="9">
        <f t="shared" si="93"/>
        <v>1.66E-2</v>
      </c>
      <c r="Y734" s="12">
        <f t="shared" si="94"/>
        <v>5.0999999999999997E-2</v>
      </c>
      <c r="Z734" s="9">
        <f t="shared" si="95"/>
        <v>-6.8027210884353817E-3</v>
      </c>
      <c r="AA734" s="35">
        <v>7.89</v>
      </c>
    </row>
    <row r="735" spans="1:27" x14ac:dyDescent="0.25">
      <c r="A735" s="4">
        <v>193202</v>
      </c>
      <c r="B735" s="35">
        <v>8.2899999999999991</v>
      </c>
      <c r="C735" s="35">
        <v>0.76670000000000005</v>
      </c>
      <c r="D735" s="6">
        <v>0.57669999999999999</v>
      </c>
      <c r="E735" s="5">
        <v>1.1198428290766209</v>
      </c>
      <c r="F735" s="5">
        <v>2.4199999999999999E-2</v>
      </c>
      <c r="G735" s="5">
        <v>5.2300000000000006E-2</v>
      </c>
      <c r="H735" s="5">
        <v>8.8699999999999987E-2</v>
      </c>
      <c r="I735" s="5">
        <v>3.6700000000000003E-2</v>
      </c>
      <c r="J735" s="15">
        <v>-1.5727669163847255E-2</v>
      </c>
      <c r="K735" s="25">
        <v>2.0166666666666666E-3</v>
      </c>
      <c r="L735" s="14">
        <v>-1.3986013986014068E-2</v>
      </c>
      <c r="M735" s="14">
        <v>4.1300000000000003E-2</v>
      </c>
      <c r="N735" s="14">
        <v>-2.3800000000000002E-2</v>
      </c>
      <c r="O735" s="13">
        <v>2.6715250608000007E-2</v>
      </c>
      <c r="P735" s="30">
        <v>5.3068999999999998E-2</v>
      </c>
      <c r="Q735" s="7" t="s">
        <v>25</v>
      </c>
      <c r="R735" s="9">
        <f t="shared" si="88"/>
        <v>4.9644224021682143E-2</v>
      </c>
      <c r="S735" s="9">
        <f t="shared" si="89"/>
        <v>-2.2971499535319628</v>
      </c>
      <c r="T735" s="11">
        <f>AVERAGE($R$662:R734)</f>
        <v>-6.1688471047653829E-3</v>
      </c>
      <c r="U735" s="9">
        <f t="shared" si="90"/>
        <v>-2.3312558232750713</v>
      </c>
      <c r="V735" s="9">
        <f t="shared" si="91"/>
        <v>-2.5876512405753225</v>
      </c>
      <c r="W735" s="9">
        <f t="shared" si="92"/>
        <v>0.29050128704335965</v>
      </c>
      <c r="X735" s="9">
        <f t="shared" si="93"/>
        <v>1.4200000000000001E-2</v>
      </c>
      <c r="Y735" s="12">
        <f t="shared" si="94"/>
        <v>3.9300000000000002E-2</v>
      </c>
      <c r="Z735" s="9">
        <f t="shared" si="95"/>
        <v>-2.0547945205479423E-2</v>
      </c>
      <c r="AA735" s="35">
        <v>8.2899999999999991</v>
      </c>
    </row>
    <row r="736" spans="1:27" x14ac:dyDescent="0.25">
      <c r="A736" s="4">
        <v>193203</v>
      </c>
      <c r="B736" s="35">
        <v>7.31</v>
      </c>
      <c r="C736" s="35">
        <v>0.74</v>
      </c>
      <c r="D736" s="6">
        <v>0.56000000000000005</v>
      </c>
      <c r="E736" s="5">
        <v>1.1858624454148472</v>
      </c>
      <c r="F736" s="5">
        <v>2.2499999999999999E-2</v>
      </c>
      <c r="G736" s="5">
        <v>4.9800000000000004E-2</v>
      </c>
      <c r="H736" s="5">
        <v>8.8300000000000003E-2</v>
      </c>
      <c r="I736" s="5">
        <v>3.6999999999999998E-2</v>
      </c>
      <c r="J736" s="15">
        <v>-8.4155116908290386E-3</v>
      </c>
      <c r="K736" s="25">
        <v>1.8749999999999999E-3</v>
      </c>
      <c r="L736" s="14">
        <v>-7.0921985815602939E-3</v>
      </c>
      <c r="M736" s="14">
        <v>-1.8E-3</v>
      </c>
      <c r="N736" s="14">
        <v>3.56E-2</v>
      </c>
      <c r="O736" s="13">
        <v>1.3408922083000001E-2</v>
      </c>
      <c r="P736" s="30">
        <v>-0.119515</v>
      </c>
      <c r="Q736" s="7" t="s">
        <v>25</v>
      </c>
      <c r="R736" s="9">
        <f t="shared" si="88"/>
        <v>-0.12929702289032091</v>
      </c>
      <c r="S736" s="9">
        <f t="shared" si="89"/>
        <v>-2.3807096575644917</v>
      </c>
      <c r="T736" s="11">
        <f>AVERAGE($R$662:R735)</f>
        <v>-5.4146164138674426E-3</v>
      </c>
      <c r="U736" s="9">
        <f t="shared" si="90"/>
        <v>-2.4161550619311249</v>
      </c>
      <c r="V736" s="9">
        <f t="shared" si="91"/>
        <v>-2.6654830475079736</v>
      </c>
      <c r="W736" s="9">
        <f t="shared" si="92"/>
        <v>0.28477338994348189</v>
      </c>
      <c r="X736" s="9">
        <f t="shared" si="93"/>
        <v>1.2500000000000004E-2</v>
      </c>
      <c r="Y736" s="12">
        <f t="shared" si="94"/>
        <v>3.6399999999999981E-2</v>
      </c>
      <c r="Z736" s="9">
        <f t="shared" si="95"/>
        <v>-1.3986013986014068E-2</v>
      </c>
      <c r="AA736" s="35">
        <v>7.31</v>
      </c>
    </row>
    <row r="737" spans="1:27" x14ac:dyDescent="0.25">
      <c r="A737" s="4">
        <v>193204</v>
      </c>
      <c r="B737" s="35">
        <v>5.83</v>
      </c>
      <c r="C737" s="35">
        <v>0.71330000000000005</v>
      </c>
      <c r="D737" s="6">
        <v>0.54330000000000001</v>
      </c>
      <c r="E737" s="5">
        <v>1.5537278741283749</v>
      </c>
      <c r="F737" s="5">
        <v>1.11E-2</v>
      </c>
      <c r="G737" s="5">
        <v>5.1699999999999996E-2</v>
      </c>
      <c r="H737" s="5">
        <v>0.10460000000000001</v>
      </c>
      <c r="I737" s="5">
        <v>3.3599999999999998E-2</v>
      </c>
      <c r="J737" s="15">
        <v>-1.5474679195340704E-2</v>
      </c>
      <c r="K737" s="25">
        <v>9.2500000000000004E-4</v>
      </c>
      <c r="L737" s="14">
        <v>-7.1428571428571175E-3</v>
      </c>
      <c r="M737" s="14">
        <v>6.0400000000000002E-2</v>
      </c>
      <c r="N737" s="14">
        <v>-1.7600000000000001E-2</v>
      </c>
      <c r="O737" s="13">
        <v>1.9851412741E-2</v>
      </c>
      <c r="P737" s="30">
        <v>-0.20747199999999999</v>
      </c>
      <c r="Q737" s="7" t="s">
        <v>25</v>
      </c>
      <c r="R737" s="9">
        <f t="shared" si="88"/>
        <v>-0.23440068700623107</v>
      </c>
      <c r="S737" s="9">
        <f t="shared" si="89"/>
        <v>-2.2903483665456088</v>
      </c>
      <c r="T737" s="11">
        <f>AVERAGE($R$662:R736)</f>
        <v>-7.0663818335534884E-3</v>
      </c>
      <c r="U737" s="9">
        <f t="shared" si="90"/>
        <v>-2.3270964634598319</v>
      </c>
      <c r="V737" s="9">
        <f t="shared" si="91"/>
        <v>-2.5690617690146293</v>
      </c>
      <c r="W737" s="9">
        <f t="shared" si="92"/>
        <v>0.27871340246902043</v>
      </c>
      <c r="X737" s="9">
        <f t="shared" si="93"/>
        <v>1.4499999999999999E-2</v>
      </c>
      <c r="Y737" s="12">
        <f t="shared" si="94"/>
        <v>3.85E-2</v>
      </c>
      <c r="Z737" s="9">
        <f t="shared" si="95"/>
        <v>-7.0921985815602939E-3</v>
      </c>
      <c r="AA737" s="35">
        <v>5.83</v>
      </c>
    </row>
    <row r="738" spans="1:27" x14ac:dyDescent="0.25">
      <c r="A738" s="4">
        <v>193205</v>
      </c>
      <c r="B738" s="35">
        <v>4.47</v>
      </c>
      <c r="C738" s="35">
        <v>0.68669999999999998</v>
      </c>
      <c r="D738" s="6">
        <v>0.52669999999999995</v>
      </c>
      <c r="E738" s="5">
        <v>1.942333482342423</v>
      </c>
      <c r="F738" s="5">
        <v>3.0999999999999999E-3</v>
      </c>
      <c r="G738" s="5">
        <v>5.3600000000000002E-2</v>
      </c>
      <c r="H738" s="5">
        <v>0.11</v>
      </c>
      <c r="I738" s="5">
        <v>3.49E-2</v>
      </c>
      <c r="J738" s="15">
        <v>-3.4050804997089991E-2</v>
      </c>
      <c r="K738" s="25">
        <v>2.5833333333333334E-4</v>
      </c>
      <c r="L738" s="14">
        <v>-1.4388489208633115E-2</v>
      </c>
      <c r="M738" s="14">
        <v>-1.8800000000000001E-2</v>
      </c>
      <c r="N738" s="14">
        <v>1.0699999999999999E-2</v>
      </c>
      <c r="O738" s="13">
        <v>2.3183792311999997E-2</v>
      </c>
      <c r="P738" s="30">
        <v>-0.23293700000000001</v>
      </c>
      <c r="Q738" s="7" t="s">
        <v>25</v>
      </c>
      <c r="R738" s="9">
        <f t="shared" si="88"/>
        <v>-0.2661109152383907</v>
      </c>
      <c r="S738" s="9">
        <f t="shared" si="89"/>
        <v>-2.1008701900605455</v>
      </c>
      <c r="T738" s="11">
        <f>AVERAGE($R$662:R737)</f>
        <v>-1.005762269108872E-2</v>
      </c>
      <c r="U738" s="9">
        <f t="shared" si="90"/>
        <v>-2.1388747637179075</v>
      </c>
      <c r="V738" s="9">
        <f t="shared" si="91"/>
        <v>-2.3731106257870609</v>
      </c>
      <c r="W738" s="9">
        <f t="shared" si="92"/>
        <v>0.27224043572651507</v>
      </c>
      <c r="X738" s="9">
        <f t="shared" si="93"/>
        <v>2.2499999999999999E-2</v>
      </c>
      <c r="Y738" s="12">
        <f t="shared" si="94"/>
        <v>5.2900000000000016E-2</v>
      </c>
      <c r="Z738" s="9">
        <f t="shared" si="95"/>
        <v>-7.1428571428571175E-3</v>
      </c>
      <c r="AA738" s="35">
        <v>4.47</v>
      </c>
    </row>
    <row r="739" spans="1:27" x14ac:dyDescent="0.25">
      <c r="A739" s="4">
        <v>193206</v>
      </c>
      <c r="B739" s="35">
        <v>4.43</v>
      </c>
      <c r="C739" s="35">
        <v>0.66</v>
      </c>
      <c r="D739" s="6">
        <v>0.51</v>
      </c>
      <c r="E739" s="5">
        <v>2.0284780578898225</v>
      </c>
      <c r="F739" s="5">
        <v>3.4000000000000002E-3</v>
      </c>
      <c r="G739" s="5">
        <v>5.4100000000000002E-2</v>
      </c>
      <c r="H739" s="5">
        <v>0.11</v>
      </c>
      <c r="I739" s="5">
        <v>3.4700000000000002E-2</v>
      </c>
      <c r="J739" s="15">
        <v>-4.0688371256073441E-2</v>
      </c>
      <c r="K739" s="25">
        <v>2.833333333333333E-4</v>
      </c>
      <c r="L739" s="14">
        <v>-7.2992700729926918E-3</v>
      </c>
      <c r="M739" s="14">
        <v>6.4999999999999997E-3</v>
      </c>
      <c r="N739" s="14">
        <v>-8.9999999999999998E-4</v>
      </c>
      <c r="O739" s="13">
        <v>3.4302583221999992E-2</v>
      </c>
      <c r="P739" s="30">
        <v>4.4250000000000001E-3</v>
      </c>
      <c r="Q739" s="7" t="s">
        <v>25</v>
      </c>
      <c r="R739" s="9">
        <f t="shared" si="88"/>
        <v>4.1569385023863198E-3</v>
      </c>
      <c r="S739" s="9">
        <f t="shared" si="89"/>
        <v>-1.8732461719809836</v>
      </c>
      <c r="T739" s="11">
        <f>AVERAGE($R$662:R738)</f>
        <v>-1.3382990126767969E-2</v>
      </c>
      <c r="U739" s="9">
        <f t="shared" si="90"/>
        <v>-1.9129038525871431</v>
      </c>
      <c r="V739" s="9">
        <f t="shared" si="91"/>
        <v>-2.1385125611182709</v>
      </c>
      <c r="W739" s="9">
        <f t="shared" si="92"/>
        <v>0.26526638913728717</v>
      </c>
      <c r="X739" s="9">
        <f t="shared" si="93"/>
        <v>3.1800000000000002E-2</v>
      </c>
      <c r="Y739" s="12">
        <f t="shared" si="94"/>
        <v>5.6399999999999999E-2</v>
      </c>
      <c r="Z739" s="9">
        <f t="shared" si="95"/>
        <v>-1.4388489208633115E-2</v>
      </c>
      <c r="AA739" s="35">
        <v>4.43</v>
      </c>
    </row>
    <row r="740" spans="1:27" x14ac:dyDescent="0.25">
      <c r="A740" s="4">
        <v>193207</v>
      </c>
      <c r="B740" s="35">
        <v>6.1</v>
      </c>
      <c r="C740" s="35">
        <v>0.63329999999999997</v>
      </c>
      <c r="D740" s="6">
        <v>0.49330000000000002</v>
      </c>
      <c r="E740" s="5">
        <v>1.6125440712562629</v>
      </c>
      <c r="F740" s="5">
        <v>2.2000000000000001E-3</v>
      </c>
      <c r="G740" s="5">
        <v>5.2600000000000001E-2</v>
      </c>
      <c r="H740" s="5">
        <v>0.1079</v>
      </c>
      <c r="I740" s="5">
        <v>3.2000000000000001E-2</v>
      </c>
      <c r="J740" s="15">
        <v>-2.9176136077137798E-2</v>
      </c>
      <c r="K740" s="25">
        <v>1.8333333333333334E-4</v>
      </c>
      <c r="L740" s="14">
        <v>0</v>
      </c>
      <c r="M740" s="14">
        <v>4.8099999999999997E-2</v>
      </c>
      <c r="N740" s="14">
        <v>4.3E-3</v>
      </c>
      <c r="O740" s="13">
        <v>2.0110578496999997E-2</v>
      </c>
      <c r="P740" s="30">
        <v>0.39382600000000001</v>
      </c>
      <c r="Q740" s="7" t="s">
        <v>25</v>
      </c>
      <c r="R740" s="9">
        <f t="shared" si="88"/>
        <v>0.33176919068558924</v>
      </c>
      <c r="S740" s="9">
        <f t="shared" si="89"/>
        <v>-1.90391502801871</v>
      </c>
      <c r="T740" s="11">
        <f>AVERAGE($R$662:R739)</f>
        <v>-1.3158119246907015E-2</v>
      </c>
      <c r="U740" s="9">
        <f t="shared" si="90"/>
        <v>-1.9452106195167969</v>
      </c>
      <c r="V740" s="9">
        <f t="shared" si="91"/>
        <v>-2.1617441373208099</v>
      </c>
      <c r="W740" s="9">
        <f t="shared" si="92"/>
        <v>0.25782910930209985</v>
      </c>
      <c r="X740" s="9">
        <f t="shared" si="93"/>
        <v>3.1300000000000001E-2</v>
      </c>
      <c r="Y740" s="12">
        <f t="shared" si="94"/>
        <v>5.5899999999999998E-2</v>
      </c>
      <c r="Z740" s="9">
        <f t="shared" si="95"/>
        <v>-7.2992700729926918E-3</v>
      </c>
      <c r="AA740" s="35">
        <v>6.1</v>
      </c>
    </row>
    <row r="741" spans="1:27" x14ac:dyDescent="0.25">
      <c r="A741" s="4">
        <v>193208</v>
      </c>
      <c r="B741" s="35">
        <v>8.39</v>
      </c>
      <c r="C741" s="35">
        <v>0.60670000000000002</v>
      </c>
      <c r="D741" s="6">
        <v>0.47670000000000001</v>
      </c>
      <c r="E741" s="5">
        <v>1.1878075451066157</v>
      </c>
      <c r="F741" s="5">
        <v>1.4000000000000002E-3</v>
      </c>
      <c r="G741" s="5">
        <v>4.9100000000000005E-2</v>
      </c>
      <c r="H741" s="5">
        <v>8.2200000000000009E-2</v>
      </c>
      <c r="I741" s="5">
        <v>3.2099999999999997E-2</v>
      </c>
      <c r="J741" s="15">
        <v>-1.5063687528009469E-2</v>
      </c>
      <c r="K741" s="25">
        <v>1.1666666666666667E-4</v>
      </c>
      <c r="L741" s="14">
        <v>-7.3529411764705621E-3</v>
      </c>
      <c r="M741" s="14">
        <v>2.9999999999999997E-4</v>
      </c>
      <c r="N741" s="14">
        <v>4.36E-2</v>
      </c>
      <c r="O741" s="13">
        <v>4.0019305911999994E-2</v>
      </c>
      <c r="P741" s="30">
        <v>0.40343000000000001</v>
      </c>
      <c r="Q741" s="7" t="s">
        <v>25</v>
      </c>
      <c r="R741" s="9">
        <f t="shared" si="88"/>
        <v>0.33873592373443306</v>
      </c>
      <c r="S741" s="9">
        <f t="shared" si="89"/>
        <v>-2.265099806639018</v>
      </c>
      <c r="T741" s="11">
        <f>AVERAGE($R$662:R740)</f>
        <v>-8.7919507667488343E-3</v>
      </c>
      <c r="U741" s="9">
        <f t="shared" si="90"/>
        <v>-2.3080096152131504</v>
      </c>
      <c r="V741" s="9">
        <f t="shared" si="91"/>
        <v>-2.5149265419217102</v>
      </c>
      <c r="W741" s="9">
        <f t="shared" si="92"/>
        <v>0.249826735282692</v>
      </c>
      <c r="X741" s="9">
        <f t="shared" si="93"/>
        <v>2.98E-2</v>
      </c>
      <c r="Y741" s="12">
        <f t="shared" si="94"/>
        <v>5.5299999999999995E-2</v>
      </c>
      <c r="Z741" s="9">
        <f t="shared" si="95"/>
        <v>0</v>
      </c>
      <c r="AA741" s="35">
        <v>8.39</v>
      </c>
    </row>
    <row r="742" spans="1:27" x14ac:dyDescent="0.25">
      <c r="A742" s="4">
        <v>193209</v>
      </c>
      <c r="B742" s="35">
        <v>8.08</v>
      </c>
      <c r="C742" s="35">
        <v>0.57999999999999996</v>
      </c>
      <c r="D742" s="6">
        <v>0.46</v>
      </c>
      <c r="E742" s="5">
        <v>1.2143655673560649</v>
      </c>
      <c r="F742" s="5">
        <v>2.9999999999999997E-4</v>
      </c>
      <c r="G742" s="5">
        <v>4.7E-2</v>
      </c>
      <c r="H742" s="5">
        <v>7.6100000000000001E-2</v>
      </c>
      <c r="I742" s="5">
        <v>3.1899999999999998E-2</v>
      </c>
      <c r="J742" s="15">
        <v>7.043779974883293E-4</v>
      </c>
      <c r="K742" s="25">
        <v>2.4999999999999998E-5</v>
      </c>
      <c r="L742" s="14">
        <v>-7.4074074074074181E-3</v>
      </c>
      <c r="M742" s="14">
        <v>5.7000000000000002E-3</v>
      </c>
      <c r="N742" s="14">
        <v>3.0099999999999998E-2</v>
      </c>
      <c r="O742" s="13">
        <v>4.3298566157E-2</v>
      </c>
      <c r="P742" s="30">
        <v>-2.9055999999999998E-2</v>
      </c>
      <c r="Q742" s="7" t="s">
        <v>25</v>
      </c>
      <c r="R742" s="9">
        <f t="shared" si="88"/>
        <v>-2.9603144718149978E-2</v>
      </c>
      <c r="S742" s="9">
        <f t="shared" si="89"/>
        <v>-2.6267613645129999</v>
      </c>
      <c r="T742" s="11">
        <f>AVERAGE($R$662:R741)</f>
        <v>-4.4478523354840611E-3</v>
      </c>
      <c r="U742" s="9">
        <f t="shared" si="90"/>
        <v>-2.6717676959207872</v>
      </c>
      <c r="V742" s="9">
        <f t="shared" si="91"/>
        <v>-2.8679084372504722</v>
      </c>
      <c r="W742" s="9">
        <f t="shared" si="92"/>
        <v>0.2411470727374721</v>
      </c>
      <c r="X742" s="9">
        <f t="shared" si="93"/>
        <v>3.0699999999999998E-2</v>
      </c>
      <c r="Y742" s="12">
        <f t="shared" si="94"/>
        <v>3.3100000000000004E-2</v>
      </c>
      <c r="Z742" s="9">
        <f t="shared" si="95"/>
        <v>-7.3529411764705621E-3</v>
      </c>
      <c r="AA742" s="35">
        <v>8.08</v>
      </c>
    </row>
    <row r="743" spans="1:27" x14ac:dyDescent="0.25">
      <c r="A743" s="4">
        <v>193210</v>
      </c>
      <c r="B743" s="35">
        <v>6.96</v>
      </c>
      <c r="C743" s="35">
        <v>0.55330000000000001</v>
      </c>
      <c r="D743" s="6">
        <v>0.44330000000000003</v>
      </c>
      <c r="E743" s="5">
        <v>1.4038772213247175</v>
      </c>
      <c r="F743" s="5">
        <v>1E-4</v>
      </c>
      <c r="G743" s="5">
        <v>4.6399999999999997E-2</v>
      </c>
      <c r="H743" s="5">
        <v>7.8700000000000006E-2</v>
      </c>
      <c r="I743" s="5">
        <v>3.2199999999999999E-2</v>
      </c>
      <c r="J743" s="15">
        <v>-2.8741334037648814E-3</v>
      </c>
      <c r="K743" s="25">
        <v>8.3333333333333337E-6</v>
      </c>
      <c r="L743" s="14">
        <v>-7.4626865671642006E-3</v>
      </c>
      <c r="M743" s="14">
        <v>-1.6999999999999999E-3</v>
      </c>
      <c r="N743" s="14">
        <v>7.4000000000000003E-3</v>
      </c>
      <c r="O743" s="13">
        <v>3.5644758487999993E-2</v>
      </c>
      <c r="P743" s="30">
        <v>-0.143292</v>
      </c>
      <c r="Q743" s="7" t="s">
        <v>25</v>
      </c>
      <c r="R743" s="9">
        <f t="shared" si="88"/>
        <v>-0.15468314158519592</v>
      </c>
      <c r="S743" s="9">
        <f t="shared" si="89"/>
        <v>-2.6341190479746763</v>
      </c>
      <c r="T743" s="11">
        <f>AVERAGE($R$662:R742)</f>
        <v>-4.7584115007021583E-3</v>
      </c>
      <c r="U743" s="9">
        <f t="shared" si="90"/>
        <v>-2.6812468016110769</v>
      </c>
      <c r="V743" s="9">
        <f t="shared" si="91"/>
        <v>-2.8659206620320004</v>
      </c>
      <c r="W743" s="9">
        <f t="shared" si="92"/>
        <v>0.23180161405732413</v>
      </c>
      <c r="X743" s="9">
        <f t="shared" si="93"/>
        <v>3.1599999999999996E-2</v>
      </c>
      <c r="Y743" s="12">
        <f t="shared" si="94"/>
        <v>2.9100000000000001E-2</v>
      </c>
      <c r="Z743" s="9">
        <f t="shared" si="95"/>
        <v>-7.4074074074074181E-3</v>
      </c>
      <c r="AA743" s="35">
        <v>6.96</v>
      </c>
    </row>
    <row r="744" spans="1:27" x14ac:dyDescent="0.25">
      <c r="A744" s="4">
        <v>193211</v>
      </c>
      <c r="B744" s="35">
        <v>6.55</v>
      </c>
      <c r="C744" s="35">
        <v>0.52669999999999995</v>
      </c>
      <c r="D744" s="6">
        <v>0.42670000000000002</v>
      </c>
      <c r="E744" s="5">
        <v>1.5421472937000889</v>
      </c>
      <c r="F744" s="5">
        <v>1E-4</v>
      </c>
      <c r="G744" s="5">
        <v>4.6300000000000001E-2</v>
      </c>
      <c r="H744" s="5">
        <v>8.2400000000000001E-2</v>
      </c>
      <c r="I744" s="5">
        <v>3.2199999999999999E-2</v>
      </c>
      <c r="J744" s="15">
        <v>-3.3221508053897062E-3</v>
      </c>
      <c r="K744" s="25">
        <v>8.3333333333333337E-6</v>
      </c>
      <c r="L744" s="14">
        <v>-7.5187969924812581E-3</v>
      </c>
      <c r="M744" s="14">
        <v>3.2000000000000002E-3</v>
      </c>
      <c r="N744" s="14">
        <v>7.3000000000000001E-3</v>
      </c>
      <c r="O744" s="13">
        <v>2.3316603119999998E-2</v>
      </c>
      <c r="P744" s="30">
        <v>-5.203E-2</v>
      </c>
      <c r="Q744" s="7" t="s">
        <v>25</v>
      </c>
      <c r="R744" s="9">
        <f t="shared" si="88"/>
        <v>-5.3440756096078484E-2</v>
      </c>
      <c r="S744" s="9">
        <f t="shared" si="89"/>
        <v>-2.5320344034244013</v>
      </c>
      <c r="T744" s="11">
        <f>AVERAGE($R$662:R743)</f>
        <v>-6.5867618675862286E-3</v>
      </c>
      <c r="U744" s="9">
        <f t="shared" si="90"/>
        <v>-2.5813036268391221</v>
      </c>
      <c r="V744" s="9">
        <f t="shared" si="91"/>
        <v>-2.7536880115774576</v>
      </c>
      <c r="W744" s="9">
        <f t="shared" si="92"/>
        <v>0.22165360815305624</v>
      </c>
      <c r="X744" s="9">
        <f t="shared" si="93"/>
        <v>3.2099999999999997E-2</v>
      </c>
      <c r="Y744" s="12">
        <f t="shared" si="94"/>
        <v>3.2300000000000009E-2</v>
      </c>
      <c r="Z744" s="9">
        <f t="shared" si="95"/>
        <v>-7.4626865671642006E-3</v>
      </c>
      <c r="AA744" s="35">
        <v>6.55</v>
      </c>
    </row>
    <row r="745" spans="1:27" x14ac:dyDescent="0.25">
      <c r="A745" s="4">
        <v>193212</v>
      </c>
      <c r="B745" s="35">
        <v>6.89</v>
      </c>
      <c r="C745" s="35">
        <v>0.5</v>
      </c>
      <c r="D745" s="6">
        <v>0.41</v>
      </c>
      <c r="E745" s="5">
        <v>1.44208430136077</v>
      </c>
      <c r="F745" s="5">
        <v>4.0000000000000002E-4</v>
      </c>
      <c r="G745" s="5">
        <v>4.5899999999999996E-2</v>
      </c>
      <c r="H745" s="5">
        <v>8.4199999999999997E-2</v>
      </c>
      <c r="I745" s="5">
        <v>3.15E-2</v>
      </c>
      <c r="J745" s="15">
        <v>-5.0324799021247649E-3</v>
      </c>
      <c r="K745" s="25">
        <v>3.3333333333333335E-5</v>
      </c>
      <c r="L745" s="14">
        <v>-7.575757575757569E-3</v>
      </c>
      <c r="M745" s="14">
        <v>1.3100000000000001E-2</v>
      </c>
      <c r="N745" s="14">
        <v>1.3899999999999999E-2</v>
      </c>
      <c r="O745" s="13">
        <v>1.0223098855E-2</v>
      </c>
      <c r="P745" s="30">
        <v>6.0900000000000003E-2</v>
      </c>
      <c r="Q745" s="7" t="s">
        <v>25</v>
      </c>
      <c r="R745" s="9">
        <f t="shared" si="88"/>
        <v>5.9109271184477404E-2</v>
      </c>
      <c r="S745" s="9">
        <f t="shared" si="89"/>
        <v>-2.5205892021399539</v>
      </c>
      <c r="T745" s="11">
        <f>AVERAGE($R$662:R744)</f>
        <v>-7.1512678221463755E-3</v>
      </c>
      <c r="U745" s="9">
        <f t="shared" si="90"/>
        <v>-2.5726122302071057</v>
      </c>
      <c r="V745" s="9">
        <f t="shared" si="91"/>
        <v>-2.7311391384353434</v>
      </c>
      <c r="W745" s="9">
        <f t="shared" si="92"/>
        <v>0.21054993629538921</v>
      </c>
      <c r="X745" s="9">
        <f t="shared" si="93"/>
        <v>3.2099999999999997E-2</v>
      </c>
      <c r="Y745" s="12">
        <f t="shared" si="94"/>
        <v>3.61E-2</v>
      </c>
      <c r="Z745" s="9">
        <f t="shared" si="95"/>
        <v>-7.5187969924812581E-3</v>
      </c>
      <c r="AA745" s="35">
        <v>6.89</v>
      </c>
    </row>
    <row r="746" spans="1:27" x14ac:dyDescent="0.25">
      <c r="A746" s="4">
        <v>193301</v>
      </c>
      <c r="B746" s="35">
        <v>6.94</v>
      </c>
      <c r="C746" s="35">
        <v>0.495</v>
      </c>
      <c r="D746" s="6">
        <v>0.41249999999999998</v>
      </c>
      <c r="E746" s="5">
        <v>1.426929392446634</v>
      </c>
      <c r="F746" s="5">
        <v>7.000000000000001E-4</v>
      </c>
      <c r="G746" s="5">
        <v>4.4400000000000002E-2</v>
      </c>
      <c r="H746" s="5">
        <v>8.0100000000000005E-2</v>
      </c>
      <c r="I746" s="5">
        <v>3.0800000000000001E-2</v>
      </c>
      <c r="J746" s="15">
        <v>-6.4907127099130659E-3</v>
      </c>
      <c r="K746" s="25">
        <v>5.8333333333333333E-5</v>
      </c>
      <c r="L746" s="14">
        <v>-1.5267175572518998E-2</v>
      </c>
      <c r="M746" s="14">
        <v>1.4800000000000001E-2</v>
      </c>
      <c r="N746" s="14">
        <v>5.4699999999999999E-2</v>
      </c>
      <c r="O746" s="13">
        <v>5.9166089369999978E-3</v>
      </c>
      <c r="P746" s="30">
        <v>1.4291999999999999E-2</v>
      </c>
      <c r="Q746" s="7" t="s">
        <v>25</v>
      </c>
      <c r="R746" s="9">
        <f t="shared" si="88"/>
        <v>1.4157499378062417E-2</v>
      </c>
      <c r="S746" s="9">
        <f t="shared" si="89"/>
        <v>-2.6232182655855123</v>
      </c>
      <c r="T746" s="11">
        <f>AVERAGE($R$662:R745)</f>
        <v>-6.3624518815913311E-3</v>
      </c>
      <c r="U746" s="9">
        <f t="shared" si="90"/>
        <v>-2.6332686014390139</v>
      </c>
      <c r="V746" s="9">
        <f t="shared" si="91"/>
        <v>-2.8216692043093508</v>
      </c>
      <c r="W746" s="9">
        <f t="shared" si="92"/>
        <v>0.19845093872383834</v>
      </c>
      <c r="X746" s="9">
        <f t="shared" si="93"/>
        <v>3.1099999999999999E-2</v>
      </c>
      <c r="Y746" s="12">
        <f t="shared" si="94"/>
        <v>3.8300000000000001E-2</v>
      </c>
      <c r="Z746" s="9">
        <f t="shared" si="95"/>
        <v>-7.575757575757569E-3</v>
      </c>
      <c r="AA746" s="35">
        <v>6.94</v>
      </c>
    </row>
    <row r="747" spans="1:27" x14ac:dyDescent="0.25">
      <c r="A747" s="4">
        <v>193302</v>
      </c>
      <c r="B747" s="35">
        <v>5.66</v>
      </c>
      <c r="C747" s="35">
        <v>0.49</v>
      </c>
      <c r="D747" s="6">
        <v>0.41499999999999998</v>
      </c>
      <c r="E747" s="5">
        <v>1.6909904650710257</v>
      </c>
      <c r="F747" s="5">
        <v>1E-4</v>
      </c>
      <c r="G747" s="5">
        <v>4.4800000000000006E-2</v>
      </c>
      <c r="H747" s="5">
        <v>8.3699999999999997E-2</v>
      </c>
      <c r="I747" s="5">
        <v>3.2500000000000001E-2</v>
      </c>
      <c r="J747" s="15">
        <v>-5.817823359429538E-3</v>
      </c>
      <c r="K747" s="25">
        <v>8.3333333333333337E-6</v>
      </c>
      <c r="L747" s="14">
        <v>-1.5503875968992276E-2</v>
      </c>
      <c r="M747" s="14">
        <v>-2.58E-2</v>
      </c>
      <c r="N747" s="14">
        <v>-5.2299999999999999E-2</v>
      </c>
      <c r="O747" s="13">
        <v>1.5666928171999998E-2</v>
      </c>
      <c r="P747" s="30">
        <v>-0.17949799999999999</v>
      </c>
      <c r="Q747" s="7" t="s">
        <v>25</v>
      </c>
      <c r="R747" s="9">
        <f t="shared" si="88"/>
        <v>-0.1978972625488862</v>
      </c>
      <c r="S747" s="9">
        <f t="shared" si="89"/>
        <v>-2.6404992909321598</v>
      </c>
      <c r="T747" s="11">
        <f>AVERAGE($R$662:R746)</f>
        <v>-6.121040690301287E-3</v>
      </c>
      <c r="U747" s="9">
        <f t="shared" si="90"/>
        <v>-2.6506516623961778</v>
      </c>
      <c r="V747" s="9">
        <f t="shared" si="91"/>
        <v>-2.8228208477261143</v>
      </c>
      <c r="W747" s="9">
        <f t="shared" si="92"/>
        <v>0.18232155679395468</v>
      </c>
      <c r="X747" s="9">
        <f t="shared" si="93"/>
        <v>3.0100000000000002E-2</v>
      </c>
      <c r="Y747" s="12">
        <f t="shared" si="94"/>
        <v>3.5700000000000003E-2</v>
      </c>
      <c r="Z747" s="9">
        <f t="shared" si="95"/>
        <v>-1.5267175572518998E-2</v>
      </c>
      <c r="AA747" s="35">
        <v>5.66</v>
      </c>
    </row>
    <row r="748" spans="1:27" x14ac:dyDescent="0.25">
      <c r="A748" s="4">
        <v>193303</v>
      </c>
      <c r="B748" s="35">
        <v>5.85</v>
      </c>
      <c r="C748" s="35">
        <v>0.48499999999999999</v>
      </c>
      <c r="D748" s="6">
        <v>0.41749999999999998</v>
      </c>
      <c r="E748" s="5">
        <v>1.4765342960288808</v>
      </c>
      <c r="F748" s="5">
        <v>1.34E-2</v>
      </c>
      <c r="G748" s="5">
        <v>4.6799999999999994E-2</v>
      </c>
      <c r="H748" s="5">
        <v>8.9099999999999999E-2</v>
      </c>
      <c r="I748" s="5">
        <v>3.2099999999999997E-2</v>
      </c>
      <c r="J748" s="15">
        <v>-2.1883809986205545E-2</v>
      </c>
      <c r="K748" s="25">
        <v>1.1166666666666666E-3</v>
      </c>
      <c r="L748" s="14">
        <v>-7.8740157480314821E-3</v>
      </c>
      <c r="M748" s="14">
        <v>9.7000000000000003E-3</v>
      </c>
      <c r="N748" s="14">
        <v>4.7000000000000002E-3</v>
      </c>
      <c r="O748" s="13">
        <v>3.7454110987999986E-2</v>
      </c>
      <c r="P748" s="30">
        <v>4.0093999999999998E-2</v>
      </c>
      <c r="Q748" s="7" t="s">
        <v>25</v>
      </c>
      <c r="R748" s="9">
        <f t="shared" si="88"/>
        <v>3.9302760385611389E-2</v>
      </c>
      <c r="S748" s="9">
        <f t="shared" si="89"/>
        <v>-2.4467737800925562</v>
      </c>
      <c r="T748" s="11">
        <f>AVERAGE($R$662:R747)</f>
        <v>-8.3509967584243661E-3</v>
      </c>
      <c r="U748" s="9">
        <f t="shared" si="90"/>
        <v>-2.4570302802597457</v>
      </c>
      <c r="V748" s="9">
        <f t="shared" si="91"/>
        <v>-2.6129006509665302</v>
      </c>
      <c r="W748" s="9">
        <f t="shared" si="92"/>
        <v>0.16612687087397404</v>
      </c>
      <c r="X748" s="9">
        <f t="shared" si="93"/>
        <v>3.2399999999999998E-2</v>
      </c>
      <c r="Y748" s="12">
        <f t="shared" si="94"/>
        <v>3.889999999999999E-2</v>
      </c>
      <c r="Z748" s="9">
        <f t="shared" si="95"/>
        <v>-1.5503875968992276E-2</v>
      </c>
      <c r="AA748" s="35">
        <v>5.85</v>
      </c>
    </row>
    <row r="749" spans="1:27" x14ac:dyDescent="0.25">
      <c r="A749" s="4">
        <v>193304</v>
      </c>
      <c r="B749" s="35">
        <v>8.32</v>
      </c>
      <c r="C749" s="35">
        <v>0.48</v>
      </c>
      <c r="D749" s="6">
        <v>0.42</v>
      </c>
      <c r="E749" s="5">
        <v>1.119015047879617</v>
      </c>
      <c r="F749" s="5">
        <v>4.5000000000000005E-3</v>
      </c>
      <c r="G749" s="5">
        <v>4.7800000000000002E-2</v>
      </c>
      <c r="H749" s="5">
        <v>9.1199999999999989E-2</v>
      </c>
      <c r="I749" s="5">
        <v>3.2500000000000001E-2</v>
      </c>
      <c r="J749" s="15">
        <v>-6.3692975124299564E-3</v>
      </c>
      <c r="K749" s="25">
        <v>3.7499999999999995E-4</v>
      </c>
      <c r="L749" s="14">
        <v>0</v>
      </c>
      <c r="M749" s="14">
        <v>-3.2000000000000002E-3</v>
      </c>
      <c r="N749" s="14">
        <v>-9.4999999999999998E-3</v>
      </c>
      <c r="O749" s="13">
        <v>2.9151225522000002E-2</v>
      </c>
      <c r="P749" s="30">
        <v>0.41652899999999998</v>
      </c>
      <c r="Q749" s="7" t="s">
        <v>25</v>
      </c>
      <c r="R749" s="9">
        <f t="shared" si="88"/>
        <v>0.34709346941749186</v>
      </c>
      <c r="S749" s="9">
        <f t="shared" si="89"/>
        <v>-2.4900480492884189</v>
      </c>
      <c r="T749" s="11">
        <f>AVERAGE($R$662:R748)</f>
        <v>-7.8032524234354491E-3</v>
      </c>
      <c r="U749" s="9">
        <f t="shared" si="90"/>
        <v>-2.5004108363239652</v>
      </c>
      <c r="V749" s="9">
        <f t="shared" si="91"/>
        <v>-2.6399123959349922</v>
      </c>
      <c r="W749" s="9">
        <f t="shared" si="92"/>
        <v>0.149864346646573</v>
      </c>
      <c r="X749" s="9">
        <f t="shared" si="93"/>
        <v>1.8699999999999994E-2</v>
      </c>
      <c r="Y749" s="12">
        <f t="shared" si="94"/>
        <v>4.2300000000000004E-2</v>
      </c>
      <c r="Z749" s="9">
        <f t="shared" si="95"/>
        <v>-7.8740157480314821E-3</v>
      </c>
      <c r="AA749" s="35">
        <v>8.32</v>
      </c>
    </row>
    <row r="750" spans="1:27" x14ac:dyDescent="0.25">
      <c r="A750" s="4">
        <v>193305</v>
      </c>
      <c r="B750" s="35">
        <v>9.64</v>
      </c>
      <c r="C750" s="35">
        <v>0.47499999999999998</v>
      </c>
      <c r="D750" s="6">
        <v>0.42249999999999999</v>
      </c>
      <c r="E750" s="5">
        <v>0.92838497332879355</v>
      </c>
      <c r="F750" s="5">
        <v>2.8999999999999998E-3</v>
      </c>
      <c r="G750" s="5">
        <v>4.6300000000000001E-2</v>
      </c>
      <c r="H750" s="5">
        <v>7.7399999999999997E-2</v>
      </c>
      <c r="I750" s="5">
        <v>3.0800000000000001E-2</v>
      </c>
      <c r="J750" s="15">
        <v>-3.0016427242042939E-3</v>
      </c>
      <c r="K750" s="25">
        <v>2.4166666666666664E-4</v>
      </c>
      <c r="L750" s="14">
        <v>0</v>
      </c>
      <c r="M750" s="14">
        <v>3.0300000000000001E-2</v>
      </c>
      <c r="N750" s="14">
        <v>5.8799999999999998E-2</v>
      </c>
      <c r="O750" s="13">
        <v>1.196383281E-2</v>
      </c>
      <c r="P750" s="30">
        <v>0.17557900000000001</v>
      </c>
      <c r="Q750" s="7" t="s">
        <v>25</v>
      </c>
      <c r="R750" s="9">
        <f t="shared" si="88"/>
        <v>0.1613858624792209</v>
      </c>
      <c r="S750" s="9">
        <f t="shared" si="89"/>
        <v>-2.852631429913318</v>
      </c>
      <c r="T750" s="11">
        <f>AVERAGE($R$662:R749)</f>
        <v>-3.7703351297885481E-3</v>
      </c>
      <c r="U750" s="9">
        <f t="shared" si="90"/>
        <v>-2.8631027297806133</v>
      </c>
      <c r="V750" s="9">
        <f t="shared" si="91"/>
        <v>-2.9861628225378403</v>
      </c>
      <c r="W750" s="9">
        <f t="shared" si="92"/>
        <v>0.13353139262452263</v>
      </c>
      <c r="X750" s="9">
        <f t="shared" si="93"/>
        <v>2.8000000000000001E-2</v>
      </c>
      <c r="Y750" s="12">
        <f t="shared" si="94"/>
        <v>4.3399999999999987E-2</v>
      </c>
      <c r="Z750" s="9">
        <f t="shared" si="95"/>
        <v>0</v>
      </c>
      <c r="AA750" s="35">
        <v>9.64</v>
      </c>
    </row>
    <row r="751" spans="1:27" x14ac:dyDescent="0.25">
      <c r="A751" s="4">
        <v>193306</v>
      </c>
      <c r="B751" s="35">
        <v>10.91</v>
      </c>
      <c r="C751" s="35">
        <v>0.47</v>
      </c>
      <c r="D751" s="6">
        <v>0.42499999999999999</v>
      </c>
      <c r="E751" s="5">
        <v>0.83350315875280212</v>
      </c>
      <c r="F751" s="5">
        <v>7.000000000000001E-4</v>
      </c>
      <c r="G751" s="5">
        <v>4.4600000000000001E-2</v>
      </c>
      <c r="H751" s="5">
        <v>7.0699999999999999E-2</v>
      </c>
      <c r="I751" s="5">
        <v>3.0599999999999999E-2</v>
      </c>
      <c r="J751" s="15">
        <v>7.6091739122444407E-4</v>
      </c>
      <c r="K751" s="25">
        <v>5.8333333333333333E-5</v>
      </c>
      <c r="L751" s="14">
        <v>7.9365079365079083E-3</v>
      </c>
      <c r="M751" s="14">
        <v>5.0000000000000001E-3</v>
      </c>
      <c r="N751" s="14">
        <v>1.9E-2</v>
      </c>
      <c r="O751" s="13">
        <v>1.9819362465999999E-2</v>
      </c>
      <c r="P751" s="30">
        <v>0.138818</v>
      </c>
      <c r="Q751" s="7" t="s">
        <v>25</v>
      </c>
      <c r="R751" s="9">
        <f t="shared" si="88"/>
        <v>0.12974924493854517</v>
      </c>
      <c r="S751" s="9">
        <f t="shared" si="89"/>
        <v>-3.0103615835699502</v>
      </c>
      <c r="T751" s="11">
        <f>AVERAGE($R$662:R750)</f>
        <v>-1.9146475162041723E-3</v>
      </c>
      <c r="U751" s="9">
        <f t="shared" si="90"/>
        <v>-3.0209436929004871</v>
      </c>
      <c r="V751" s="9">
        <f t="shared" si="91"/>
        <v>-3.1274869408073629</v>
      </c>
      <c r="W751" s="9">
        <f t="shared" si="92"/>
        <v>0.11712535723741269</v>
      </c>
      <c r="X751" s="9">
        <f t="shared" si="93"/>
        <v>2.7900000000000001E-2</v>
      </c>
      <c r="Y751" s="12">
        <f t="shared" si="94"/>
        <v>3.1099999999999996E-2</v>
      </c>
      <c r="Z751" s="9">
        <f t="shared" si="95"/>
        <v>0</v>
      </c>
      <c r="AA751" s="35">
        <v>10.91</v>
      </c>
    </row>
    <row r="752" spans="1:27" x14ac:dyDescent="0.25">
      <c r="A752" s="4">
        <v>193307</v>
      </c>
      <c r="B752" s="35">
        <v>9.9499999999999993</v>
      </c>
      <c r="C752" s="35">
        <v>0.46500000000000002</v>
      </c>
      <c r="D752" s="6">
        <v>0.42749999999999999</v>
      </c>
      <c r="E752" s="5">
        <v>0.90117880356946123</v>
      </c>
      <c r="F752" s="5">
        <v>1.9E-3</v>
      </c>
      <c r="G752" s="5">
        <v>4.36E-2</v>
      </c>
      <c r="H752" s="5">
        <v>6.6199999999999995E-2</v>
      </c>
      <c r="I752" s="5">
        <v>3.09E-2</v>
      </c>
      <c r="J752" s="15">
        <v>2.7134841169206472E-3</v>
      </c>
      <c r="K752" s="25">
        <v>1.5833333333333332E-4</v>
      </c>
      <c r="L752" s="14">
        <v>3.1496062992125928E-2</v>
      </c>
      <c r="M752" s="14">
        <v>-1.6999999999999999E-3</v>
      </c>
      <c r="N752" s="14">
        <v>1.61E-2</v>
      </c>
      <c r="O752" s="13">
        <v>3.2868097437999996E-2</v>
      </c>
      <c r="P752" s="30">
        <v>-8.4613999999999995E-2</v>
      </c>
      <c r="Q752" s="7" t="s">
        <v>25</v>
      </c>
      <c r="R752" s="9">
        <f t="shared" si="88"/>
        <v>-8.8467776372165519E-2</v>
      </c>
      <c r="S752" s="9">
        <f t="shared" si="89"/>
        <v>-3.1447023841230122</v>
      </c>
      <c r="T752" s="11">
        <f>AVERAGE($R$662:R751)</f>
        <v>-4.5171537781806855E-4</v>
      </c>
      <c r="U752" s="9">
        <f t="shared" si="90"/>
        <v>-3.1553976732397597</v>
      </c>
      <c r="V752" s="9">
        <f t="shared" si="91"/>
        <v>-3.2453459099026993</v>
      </c>
      <c r="W752" s="9">
        <f t="shared" si="92"/>
        <v>0.10064352577968738</v>
      </c>
      <c r="X752" s="9">
        <f t="shared" si="93"/>
        <v>2.9899999999999999E-2</v>
      </c>
      <c r="Y752" s="12">
        <f t="shared" si="94"/>
        <v>2.6099999999999998E-2</v>
      </c>
      <c r="Z752" s="9">
        <f t="shared" si="95"/>
        <v>7.9365079365079083E-3</v>
      </c>
      <c r="AA752" s="35">
        <v>9.9499999999999993</v>
      </c>
    </row>
    <row r="753" spans="1:27" x14ac:dyDescent="0.25">
      <c r="A753" s="4">
        <v>193308</v>
      </c>
      <c r="B753" s="35">
        <v>11.09</v>
      </c>
      <c r="C753" s="35">
        <v>0.46</v>
      </c>
      <c r="D753" s="6">
        <v>0.43</v>
      </c>
      <c r="E753" s="5">
        <v>0.79875012205839269</v>
      </c>
      <c r="F753" s="5">
        <v>1E-4</v>
      </c>
      <c r="G753" s="5">
        <v>4.2999999999999997E-2</v>
      </c>
      <c r="H753" s="5">
        <v>6.7699999999999996E-2</v>
      </c>
      <c r="I753" s="5">
        <v>3.0800000000000001E-2</v>
      </c>
      <c r="J753" s="15">
        <v>2.1472240403020404E-3</v>
      </c>
      <c r="K753" s="25">
        <v>8.3333333333333337E-6</v>
      </c>
      <c r="L753" s="14">
        <v>7.6335877862594437E-3</v>
      </c>
      <c r="M753" s="14">
        <v>4.4000000000000003E-3</v>
      </c>
      <c r="N753" s="14">
        <v>9.2999999999999992E-3</v>
      </c>
      <c r="O753" s="13">
        <v>1.1878964091000001E-2</v>
      </c>
      <c r="P753" s="30">
        <v>0.124777</v>
      </c>
      <c r="Q753" s="7" t="s">
        <v>25</v>
      </c>
      <c r="R753" s="9">
        <f t="shared" si="88"/>
        <v>0.11742647298560589</v>
      </c>
      <c r="S753" s="9">
        <f t="shared" si="89"/>
        <v>-3.0632904245652819</v>
      </c>
      <c r="T753" s="11">
        <f>AVERAGE($R$662:R752)</f>
        <v>-1.4189248392944141E-3</v>
      </c>
      <c r="U753" s="9">
        <f t="shared" si="90"/>
        <v>-3.0741013406694977</v>
      </c>
      <c r="V753" s="9">
        <f t="shared" si="91"/>
        <v>-3.1473735417758237</v>
      </c>
      <c r="W753" s="9">
        <f t="shared" si="92"/>
        <v>8.4083117210541514E-2</v>
      </c>
      <c r="X753" s="9">
        <f t="shared" si="93"/>
        <v>2.9000000000000001E-2</v>
      </c>
      <c r="Y753" s="12">
        <f t="shared" si="94"/>
        <v>2.2599999999999995E-2</v>
      </c>
      <c r="Z753" s="9">
        <f t="shared" si="95"/>
        <v>3.1496062992125928E-2</v>
      </c>
      <c r="AA753" s="35">
        <v>11.09</v>
      </c>
    </row>
    <row r="754" spans="1:27" x14ac:dyDescent="0.25">
      <c r="A754" s="4">
        <v>193309</v>
      </c>
      <c r="B754" s="35">
        <v>9.83</v>
      </c>
      <c r="C754" s="35">
        <v>0.45500000000000002</v>
      </c>
      <c r="D754" s="6">
        <v>0.4325</v>
      </c>
      <c r="E754" s="5">
        <v>0.86799660441426152</v>
      </c>
      <c r="F754" s="5">
        <v>4.0000000000000002E-4</v>
      </c>
      <c r="G754" s="5">
        <v>4.36E-2</v>
      </c>
      <c r="H754" s="5">
        <v>7.2700000000000001E-2</v>
      </c>
      <c r="I754" s="5">
        <v>3.0800000000000001E-2</v>
      </c>
      <c r="J754" s="15">
        <v>-4.5849011213420338E-4</v>
      </c>
      <c r="K754" s="25">
        <v>3.3333333333333335E-5</v>
      </c>
      <c r="L754" s="14">
        <v>0</v>
      </c>
      <c r="M754" s="14">
        <v>2.3E-3</v>
      </c>
      <c r="N754" s="14">
        <v>-1.4E-3</v>
      </c>
      <c r="O754" s="13">
        <v>1.4249909073999999E-2</v>
      </c>
      <c r="P754" s="30">
        <v>-0.118072</v>
      </c>
      <c r="Q754" s="7" t="s">
        <v>25</v>
      </c>
      <c r="R754" s="9">
        <f t="shared" si="88"/>
        <v>-0.12565319225914465</v>
      </c>
      <c r="S754" s="9">
        <f t="shared" si="89"/>
        <v>-3.1825725908612719</v>
      </c>
      <c r="T754" s="11">
        <f>AVERAGE($R$662:R753)</f>
        <v>-1.2712703684984562E-4</v>
      </c>
      <c r="U754" s="9">
        <f t="shared" si="90"/>
        <v>-3.1935016613934621</v>
      </c>
      <c r="V754" s="9">
        <f t="shared" si="91"/>
        <v>-3.2500138716568046</v>
      </c>
      <c r="W754" s="9">
        <f t="shared" si="92"/>
        <v>6.7441280795532688E-2</v>
      </c>
      <c r="X754" s="9">
        <f t="shared" si="93"/>
        <v>3.0700000000000002E-2</v>
      </c>
      <c r="Y754" s="12">
        <f t="shared" si="94"/>
        <v>2.47E-2</v>
      </c>
      <c r="Z754" s="9">
        <f t="shared" si="95"/>
        <v>7.6335877862594437E-3</v>
      </c>
      <c r="AA754" s="35">
        <v>9.83</v>
      </c>
    </row>
    <row r="755" spans="1:27" x14ac:dyDescent="0.25">
      <c r="A755" s="4">
        <v>193310</v>
      </c>
      <c r="B755" s="35">
        <v>8.9600000000000009</v>
      </c>
      <c r="C755" s="35">
        <v>0.45</v>
      </c>
      <c r="D755" s="6">
        <v>0.435</v>
      </c>
      <c r="E755" s="5">
        <v>0.92785843920145195</v>
      </c>
      <c r="F755" s="5">
        <v>8.9999999999999998E-4</v>
      </c>
      <c r="G755" s="5">
        <v>4.3400000000000001E-2</v>
      </c>
      <c r="H755" s="5">
        <v>7.4900000000000008E-2</v>
      </c>
      <c r="I755" s="5">
        <v>3.15E-2</v>
      </c>
      <c r="J755" s="15">
        <v>3.4629660224480404E-3</v>
      </c>
      <c r="K755" s="25">
        <v>7.4999999999999993E-5</v>
      </c>
      <c r="L755" s="14">
        <v>0</v>
      </c>
      <c r="M755" s="14">
        <v>-9.1000000000000004E-3</v>
      </c>
      <c r="N755" s="14">
        <v>4.0000000000000001E-3</v>
      </c>
      <c r="O755" s="13">
        <v>2.7675770355000004E-2</v>
      </c>
      <c r="P755" s="30">
        <v>-9.0087E-2</v>
      </c>
      <c r="Q755" s="7" t="s">
        <v>25</v>
      </c>
      <c r="R755" s="9">
        <f t="shared" si="88"/>
        <v>-9.44396212150274E-2</v>
      </c>
      <c r="S755" s="9">
        <f t="shared" si="89"/>
        <v>-3.0728967941902616</v>
      </c>
      <c r="T755" s="11">
        <f>AVERAGE($R$662:R754)</f>
        <v>-1.4768696736487145E-3</v>
      </c>
      <c r="U755" s="9">
        <f t="shared" si="90"/>
        <v>-3.0839466303768468</v>
      </c>
      <c r="V755" s="9">
        <f t="shared" si="91"/>
        <v>-3.1236118867692779</v>
      </c>
      <c r="W755" s="9">
        <f t="shared" si="92"/>
        <v>5.0715092579016519E-2</v>
      </c>
      <c r="X755" s="9">
        <f t="shared" si="93"/>
        <v>3.04E-2</v>
      </c>
      <c r="Y755" s="12">
        <f t="shared" si="94"/>
        <v>2.9100000000000001E-2</v>
      </c>
      <c r="Z755" s="9">
        <f t="shared" si="95"/>
        <v>0</v>
      </c>
      <c r="AA755" s="35">
        <v>8.9600000000000009</v>
      </c>
    </row>
    <row r="756" spans="1:27" x14ac:dyDescent="0.25">
      <c r="A756" s="4">
        <v>193311</v>
      </c>
      <c r="B756" s="35">
        <v>9.8800000000000008</v>
      </c>
      <c r="C756" s="35">
        <v>0.44500000000000001</v>
      </c>
      <c r="D756" s="6">
        <v>0.4375</v>
      </c>
      <c r="E756" s="5">
        <v>0.83350315875280212</v>
      </c>
      <c r="F756" s="5">
        <v>2.2000000000000001E-3</v>
      </c>
      <c r="G756" s="5">
        <v>4.5400000000000003E-2</v>
      </c>
      <c r="H756" s="5">
        <v>7.980000000000001E-2</v>
      </c>
      <c r="I756" s="5">
        <v>3.27E-2</v>
      </c>
      <c r="J756" s="15">
        <v>5.9234774190594711E-3</v>
      </c>
      <c r="K756" s="25">
        <v>1.8333333333333334E-4</v>
      </c>
      <c r="L756" s="14">
        <v>0</v>
      </c>
      <c r="M756" s="14">
        <v>-1.49E-2</v>
      </c>
      <c r="N756" s="14">
        <v>-2.4799999999999999E-2</v>
      </c>
      <c r="O756" s="13">
        <v>9.5815761109999988E-3</v>
      </c>
      <c r="P756" s="30">
        <v>0.10915</v>
      </c>
      <c r="Q756" s="7" t="s">
        <v>25</v>
      </c>
      <c r="R756" s="9">
        <f t="shared" si="88"/>
        <v>0.10351895902246541</v>
      </c>
      <c r="S756" s="9">
        <f t="shared" si="89"/>
        <v>-2.9912779232046107</v>
      </c>
      <c r="T756" s="11">
        <f>AVERAGE($R$662:R755)</f>
        <v>-2.4658351155782752E-3</v>
      </c>
      <c r="U756" s="9">
        <f t="shared" si="90"/>
        <v>-3.0024512238027357</v>
      </c>
      <c r="V756" s="9">
        <f t="shared" si="91"/>
        <v>-3.025179474880292</v>
      </c>
      <c r="W756" s="9">
        <f t="shared" si="92"/>
        <v>3.3901551675681318E-2</v>
      </c>
      <c r="X756" s="9">
        <f t="shared" si="93"/>
        <v>3.0599999999999999E-2</v>
      </c>
      <c r="Y756" s="12">
        <f t="shared" si="94"/>
        <v>3.1500000000000007E-2</v>
      </c>
      <c r="Z756" s="9">
        <f t="shared" si="95"/>
        <v>0</v>
      </c>
      <c r="AA756" s="35">
        <v>9.8800000000000008</v>
      </c>
    </row>
    <row r="757" spans="1:27" x14ac:dyDescent="0.25">
      <c r="A757" s="4">
        <v>193312</v>
      </c>
      <c r="B757" s="35">
        <v>10.1</v>
      </c>
      <c r="C757" s="35">
        <v>0.44</v>
      </c>
      <c r="D757" s="6">
        <v>0.44</v>
      </c>
      <c r="E757" s="5">
        <v>0.82902604641735067</v>
      </c>
      <c r="F757" s="5">
        <v>2.8999999999999998E-3</v>
      </c>
      <c r="G757" s="5">
        <v>4.4999999999999998E-2</v>
      </c>
      <c r="H757" s="5">
        <v>7.7499999999999999E-2</v>
      </c>
      <c r="I757" s="5">
        <v>3.3599999999999998E-2</v>
      </c>
      <c r="J757" s="15">
        <v>6.1958281068512245E-3</v>
      </c>
      <c r="K757" s="25">
        <v>2.4166666666666664E-4</v>
      </c>
      <c r="L757" s="14">
        <v>0</v>
      </c>
      <c r="M757" s="14">
        <v>-1.1299999999999999E-2</v>
      </c>
      <c r="N757" s="14">
        <v>2.5700000000000001E-2</v>
      </c>
      <c r="O757" s="13">
        <v>5.5905698609999997E-3</v>
      </c>
      <c r="P757" s="30">
        <v>2.8146000000000001E-2</v>
      </c>
      <c r="Q757" s="7" t="s">
        <v>25</v>
      </c>
      <c r="R757" s="9">
        <f t="shared" si="88"/>
        <v>2.7573863765084625E-2</v>
      </c>
      <c r="S757" s="9">
        <f t="shared" si="89"/>
        <v>-3.1001935085756731</v>
      </c>
      <c r="T757" s="11">
        <f>AVERAGE($R$662:R756)</f>
        <v>-1.3502057035988679E-3</v>
      </c>
      <c r="U757" s="9">
        <f t="shared" si="90"/>
        <v>-3.1114930638296068</v>
      </c>
      <c r="V757" s="9">
        <f t="shared" si="91"/>
        <v>-3.1171910849442446</v>
      </c>
      <c r="W757" s="9">
        <f t="shared" si="92"/>
        <v>1.6997576368571132E-2</v>
      </c>
      <c r="X757" s="9">
        <f t="shared" si="93"/>
        <v>3.0499999999999999E-2</v>
      </c>
      <c r="Y757" s="12">
        <f t="shared" si="94"/>
        <v>3.4400000000000007E-2</v>
      </c>
      <c r="Z757" s="9">
        <f t="shared" si="95"/>
        <v>0</v>
      </c>
      <c r="AA757" s="35">
        <v>10.1</v>
      </c>
    </row>
    <row r="758" spans="1:27" x14ac:dyDescent="0.25">
      <c r="A758" s="4">
        <v>193401</v>
      </c>
      <c r="B758" s="35">
        <v>11.17</v>
      </c>
      <c r="C758" s="35">
        <v>0.44080000000000003</v>
      </c>
      <c r="D758" s="6">
        <v>0.44419999999999998</v>
      </c>
      <c r="E758" s="5">
        <v>0.7629173661630293</v>
      </c>
      <c r="F758" s="5">
        <v>7.1999999999999998E-3</v>
      </c>
      <c r="G758" s="5">
        <v>4.3499999999999997E-2</v>
      </c>
      <c r="H758" s="5">
        <v>7.0099999999999996E-2</v>
      </c>
      <c r="I758" s="5">
        <v>3.2099999999999997E-2</v>
      </c>
      <c r="J758" s="15">
        <v>3.5583230844539156E-3</v>
      </c>
      <c r="K758" s="25">
        <v>5.9999999999999995E-4</v>
      </c>
      <c r="L758" s="14">
        <v>0</v>
      </c>
      <c r="M758" s="14">
        <v>2.5700000000000001E-2</v>
      </c>
      <c r="N758" s="14">
        <v>2.5700000000000001E-2</v>
      </c>
      <c r="O758" s="13">
        <v>6.6389099220000008E-3</v>
      </c>
      <c r="P758" s="30">
        <v>0.114701</v>
      </c>
      <c r="Q758" s="7" t="s">
        <v>25</v>
      </c>
      <c r="R758" s="9">
        <f t="shared" si="88"/>
        <v>0.10834457004541605</v>
      </c>
      <c r="S758" s="9">
        <f t="shared" si="89"/>
        <v>-3.1335159759170441</v>
      </c>
      <c r="T758" s="11">
        <f>AVERAGE($R$662:R757)</f>
        <v>-1.0489133133000817E-3</v>
      </c>
      <c r="U758" s="9">
        <f t="shared" si="90"/>
        <v>-3.1316994449906459</v>
      </c>
      <c r="V758" s="9">
        <f t="shared" si="91"/>
        <v>-3.1335159759170441</v>
      </c>
      <c r="W758" s="9">
        <f t="shared" si="92"/>
        <v>0</v>
      </c>
      <c r="X758" s="9">
        <f t="shared" si="93"/>
        <v>3.0699999999999998E-2</v>
      </c>
      <c r="Y758" s="12">
        <f t="shared" si="94"/>
        <v>3.2500000000000001E-2</v>
      </c>
      <c r="Z758" s="9">
        <f t="shared" si="95"/>
        <v>0</v>
      </c>
      <c r="AA758" s="35">
        <v>11.17</v>
      </c>
    </row>
    <row r="759" spans="1:27" x14ac:dyDescent="0.25">
      <c r="A759" s="4">
        <v>193402</v>
      </c>
      <c r="B759" s="35">
        <v>10.76</v>
      </c>
      <c r="C759" s="35">
        <v>0.44169999999999998</v>
      </c>
      <c r="D759" s="6">
        <v>0.44829999999999998</v>
      </c>
      <c r="E759" s="5">
        <v>0.79064372704426833</v>
      </c>
      <c r="F759" s="5">
        <v>6.1999999999999998E-3</v>
      </c>
      <c r="G759" s="5">
        <v>4.2000000000000003E-2</v>
      </c>
      <c r="H759" s="5">
        <v>6.2699999999999992E-2</v>
      </c>
      <c r="I759" s="5">
        <v>3.1699999999999999E-2</v>
      </c>
      <c r="J759" s="15">
        <v>5.5949443372544927E-3</v>
      </c>
      <c r="K759" s="25">
        <v>5.1666666666666668E-4</v>
      </c>
      <c r="L759" s="14">
        <v>7.5757575757577911E-3</v>
      </c>
      <c r="M759" s="14">
        <v>8.0999999999999996E-3</v>
      </c>
      <c r="N759" s="14">
        <v>1.46E-2</v>
      </c>
      <c r="O759" s="13">
        <v>5.5672846670000008E-3</v>
      </c>
      <c r="P759" s="30">
        <v>-3.2967000000000003E-2</v>
      </c>
      <c r="Q759" s="7" t="s">
        <v>25</v>
      </c>
      <c r="R759" s="9">
        <f t="shared" si="88"/>
        <v>-3.4122478019702578E-2</v>
      </c>
      <c r="S759" s="9">
        <f t="shared" si="89"/>
        <v>-3.2323956342245412</v>
      </c>
      <c r="T759" s="11">
        <f>AVERAGE($R$662:R758)</f>
        <v>7.8854556377404246E-5</v>
      </c>
      <c r="U759" s="9">
        <f t="shared" si="90"/>
        <v>-3.2303559734607656</v>
      </c>
      <c r="V759" s="9">
        <f t="shared" si="91"/>
        <v>-3.224711980602919</v>
      </c>
      <c r="W759" s="9">
        <f t="shared" si="92"/>
        <v>-7.6836536216221551E-3</v>
      </c>
      <c r="X759" s="9">
        <f t="shared" si="93"/>
        <v>2.4899999999999999E-2</v>
      </c>
      <c r="Y759" s="12">
        <f t="shared" si="94"/>
        <v>2.6599999999999999E-2</v>
      </c>
      <c r="Z759" s="9">
        <f t="shared" si="95"/>
        <v>0</v>
      </c>
      <c r="AA759" s="35">
        <v>10.76</v>
      </c>
    </row>
    <row r="760" spans="1:27" x14ac:dyDescent="0.25">
      <c r="A760" s="4">
        <v>193403</v>
      </c>
      <c r="B760" s="35">
        <v>10.75</v>
      </c>
      <c r="C760" s="35">
        <v>0.4425</v>
      </c>
      <c r="D760" s="6">
        <v>0.45250000000000001</v>
      </c>
      <c r="E760" s="5">
        <v>0.80251221214235868</v>
      </c>
      <c r="F760" s="5">
        <v>2.3999999999999998E-3</v>
      </c>
      <c r="G760" s="5">
        <v>4.1299999999999996E-2</v>
      </c>
      <c r="H760" s="5">
        <v>6.2600000000000003E-2</v>
      </c>
      <c r="I760" s="5">
        <v>3.0700000000000002E-2</v>
      </c>
      <c r="J760" s="15">
        <v>9.6063280589430457E-3</v>
      </c>
      <c r="K760" s="25">
        <v>1.9999999999999998E-4</v>
      </c>
      <c r="L760" s="14">
        <v>0</v>
      </c>
      <c r="M760" s="14">
        <v>1.9699999999999999E-2</v>
      </c>
      <c r="N760" s="14">
        <v>1.8700000000000001E-2</v>
      </c>
      <c r="O760" s="13">
        <v>6.3725246209999989E-3</v>
      </c>
      <c r="P760" s="30">
        <v>5.5449999999999996E-3</v>
      </c>
      <c r="Q760" s="7" t="s">
        <v>25</v>
      </c>
      <c r="R760" s="9">
        <f t="shared" si="88"/>
        <v>5.0131498425493807E-3</v>
      </c>
      <c r="S760" s="9">
        <f t="shared" si="89"/>
        <v>-3.1929599151132946</v>
      </c>
      <c r="T760" s="11">
        <f>AVERAGE($R$662:R759)</f>
        <v>-2.7013863317443227E-4</v>
      </c>
      <c r="U760" s="9">
        <f t="shared" si="90"/>
        <v>-3.1911503692677914</v>
      </c>
      <c r="V760" s="9">
        <f t="shared" si="91"/>
        <v>-3.1781281825543819</v>
      </c>
      <c r="W760" s="9">
        <f t="shared" si="92"/>
        <v>-1.4831732558913013E-2</v>
      </c>
      <c r="X760" s="9">
        <f t="shared" si="93"/>
        <v>2.5499999999999998E-2</v>
      </c>
      <c r="Y760" s="12">
        <f t="shared" si="94"/>
        <v>2.0699999999999989E-2</v>
      </c>
      <c r="Z760" s="9">
        <f t="shared" si="95"/>
        <v>7.5757575757577911E-3</v>
      </c>
      <c r="AA760" s="35">
        <v>10.75</v>
      </c>
    </row>
    <row r="761" spans="1:27" x14ac:dyDescent="0.25">
      <c r="A761" s="4">
        <v>193404</v>
      </c>
      <c r="B761" s="35">
        <v>10.46</v>
      </c>
      <c r="C761" s="35">
        <v>0.44330000000000003</v>
      </c>
      <c r="D761" s="6">
        <v>0.45669999999999999</v>
      </c>
      <c r="E761" s="5">
        <v>0.80107473380435867</v>
      </c>
      <c r="F761" s="5">
        <v>1.5E-3</v>
      </c>
      <c r="G761" s="5">
        <v>4.07E-2</v>
      </c>
      <c r="H761" s="5">
        <v>6.0100000000000001E-2</v>
      </c>
      <c r="I761" s="5">
        <v>0.03</v>
      </c>
      <c r="J761" s="15">
        <v>7.8287967282378041E-3</v>
      </c>
      <c r="K761" s="25">
        <v>1.25E-4</v>
      </c>
      <c r="L761" s="14">
        <v>0</v>
      </c>
      <c r="M761" s="14">
        <v>1.26E-2</v>
      </c>
      <c r="N761" s="14">
        <v>1.04E-2</v>
      </c>
      <c r="O761" s="13">
        <v>1.899187354E-3</v>
      </c>
      <c r="P761" s="30">
        <v>-2.5762E-2</v>
      </c>
      <c r="Q761" s="7" t="s">
        <v>25</v>
      </c>
      <c r="R761" s="9">
        <f t="shared" si="88"/>
        <v>-2.629963200889314E-2</v>
      </c>
      <c r="S761" s="9">
        <f t="shared" si="89"/>
        <v>-3.1902205691078245</v>
      </c>
      <c r="T761" s="11">
        <f>AVERAGE($R$662:R760)</f>
        <v>-2.1677208291459582E-4</v>
      </c>
      <c r="U761" s="9">
        <f t="shared" si="90"/>
        <v>-3.1884142918048006</v>
      </c>
      <c r="V761" s="9">
        <f t="shared" si="91"/>
        <v>-3.1678732704158277</v>
      </c>
      <c r="W761" s="9">
        <f t="shared" si="92"/>
        <v>-2.2347298691996698E-2</v>
      </c>
      <c r="X761" s="9">
        <f t="shared" si="93"/>
        <v>2.8300000000000002E-2</v>
      </c>
      <c r="Y761" s="12">
        <f t="shared" si="94"/>
        <v>2.1300000000000006E-2</v>
      </c>
      <c r="Z761" s="9">
        <f t="shared" si="95"/>
        <v>0</v>
      </c>
      <c r="AA761" s="35">
        <v>10.46</v>
      </c>
    </row>
    <row r="762" spans="1:27" x14ac:dyDescent="0.25">
      <c r="A762" s="4">
        <v>193405</v>
      </c>
      <c r="B762" s="35">
        <v>9.61</v>
      </c>
      <c r="C762" s="35">
        <v>0.44419999999999998</v>
      </c>
      <c r="D762" s="6">
        <v>0.46079999999999999</v>
      </c>
      <c r="E762" s="5">
        <v>0.8563829787234043</v>
      </c>
      <c r="F762" s="5">
        <v>1.6000000000000001E-3</v>
      </c>
      <c r="G762" s="5">
        <v>4.0099999999999997E-2</v>
      </c>
      <c r="H762" s="5">
        <v>6.0499999999999998E-2</v>
      </c>
      <c r="I762" s="5">
        <v>2.92E-2</v>
      </c>
      <c r="J762" s="15">
        <v>7.652303605651496E-3</v>
      </c>
      <c r="K762" s="25">
        <v>1.3333333333333334E-4</v>
      </c>
      <c r="L762" s="14">
        <v>0</v>
      </c>
      <c r="M762" s="14">
        <v>1.3100000000000001E-2</v>
      </c>
      <c r="N762" s="14">
        <v>8.9999999999999993E-3</v>
      </c>
      <c r="O762" s="13">
        <v>7.3632004120000004E-3</v>
      </c>
      <c r="P762" s="30">
        <v>-7.8952999999999995E-2</v>
      </c>
      <c r="Q762" s="7" t="s">
        <v>25</v>
      </c>
      <c r="R762" s="9">
        <f t="shared" si="88"/>
        <v>-8.2369204729529674E-2</v>
      </c>
      <c r="S762" s="9">
        <f t="shared" si="89"/>
        <v>-3.1610669958679058</v>
      </c>
      <c r="T762" s="11">
        <f>AVERAGE($R$662:R761)</f>
        <v>-4.7760068217438128E-4</v>
      </c>
      <c r="U762" s="9">
        <f t="shared" si="90"/>
        <v>-3.1590388261585867</v>
      </c>
      <c r="V762" s="9">
        <f t="shared" si="91"/>
        <v>-3.1312870174279608</v>
      </c>
      <c r="W762" s="9">
        <f t="shared" si="92"/>
        <v>-2.9779978439945398E-2</v>
      </c>
      <c r="X762" s="9">
        <f t="shared" si="93"/>
        <v>2.8499999999999998E-2</v>
      </c>
      <c r="Y762" s="12">
        <f t="shared" si="94"/>
        <v>1.9400000000000001E-2</v>
      </c>
      <c r="Z762" s="9">
        <f t="shared" si="95"/>
        <v>0</v>
      </c>
      <c r="AA762" s="35">
        <v>9.61</v>
      </c>
    </row>
    <row r="763" spans="1:27" x14ac:dyDescent="0.25">
      <c r="A763" s="4">
        <v>193406</v>
      </c>
      <c r="B763" s="35">
        <v>9.81</v>
      </c>
      <c r="C763" s="35">
        <v>0.44500000000000001</v>
      </c>
      <c r="D763" s="6">
        <v>0.46500000000000002</v>
      </c>
      <c r="E763" s="5">
        <v>0.84073107049608353</v>
      </c>
      <c r="F763" s="5">
        <v>1.5E-3</v>
      </c>
      <c r="G763" s="5">
        <v>3.9300000000000002E-2</v>
      </c>
      <c r="H763" s="5">
        <v>6.0599999999999994E-2</v>
      </c>
      <c r="I763" s="5">
        <v>2.8899999999999999E-2</v>
      </c>
      <c r="J763" s="15">
        <v>5.9827799657326325E-3</v>
      </c>
      <c r="K763" s="25">
        <v>1.25E-4</v>
      </c>
      <c r="L763" s="14">
        <v>7.5187969924812581E-3</v>
      </c>
      <c r="M763" s="14">
        <v>6.7000000000000002E-3</v>
      </c>
      <c r="N763" s="14">
        <v>1.5800000000000002E-2</v>
      </c>
      <c r="O763" s="13">
        <v>6.8946449659999971E-3</v>
      </c>
      <c r="P763" s="30">
        <v>2.3802E-2</v>
      </c>
      <c r="Q763" s="7" t="s">
        <v>25</v>
      </c>
      <c r="R763" s="9">
        <f t="shared" si="88"/>
        <v>2.3389824100747601E-2</v>
      </c>
      <c r="S763" s="9">
        <f t="shared" si="89"/>
        <v>-3.0742845905040115</v>
      </c>
      <c r="T763" s="11">
        <f>AVERAGE($R$662:R762)</f>
        <v>-1.2884086430392852E-3</v>
      </c>
      <c r="U763" s="9">
        <f t="shared" si="90"/>
        <v>-3.0724852197980979</v>
      </c>
      <c r="V763" s="9">
        <f t="shared" si="91"/>
        <v>-3.0375953925826567</v>
      </c>
      <c r="W763" s="9">
        <f t="shared" si="92"/>
        <v>-3.6689197921354499E-2</v>
      </c>
      <c r="X763" s="9">
        <f t="shared" si="93"/>
        <v>2.76E-2</v>
      </c>
      <c r="Y763" s="12">
        <f t="shared" si="94"/>
        <v>2.0400000000000001E-2</v>
      </c>
      <c r="Z763" s="9">
        <f t="shared" si="95"/>
        <v>0</v>
      </c>
      <c r="AA763" s="35">
        <v>9.81</v>
      </c>
    </row>
    <row r="764" spans="1:27" x14ac:dyDescent="0.25">
      <c r="A764" s="4">
        <v>193407</v>
      </c>
      <c r="B764" s="35">
        <v>8.68</v>
      </c>
      <c r="C764" s="35">
        <v>0.44579999999999997</v>
      </c>
      <c r="D764" s="6">
        <v>0.46920000000000001</v>
      </c>
      <c r="E764" s="5">
        <v>0.91425326519023287</v>
      </c>
      <c r="F764" s="5">
        <v>1.5E-3</v>
      </c>
      <c r="G764" s="5">
        <v>3.8900000000000004E-2</v>
      </c>
      <c r="H764" s="5">
        <v>6.13E-2</v>
      </c>
      <c r="I764" s="5">
        <v>2.8799999999999999E-2</v>
      </c>
      <c r="J764" s="15">
        <v>2.9078413041202233E-3</v>
      </c>
      <c r="K764" s="25">
        <v>1.25E-4</v>
      </c>
      <c r="L764" s="14">
        <v>0</v>
      </c>
      <c r="M764" s="14">
        <v>4.0000000000000001E-3</v>
      </c>
      <c r="N764" s="14">
        <v>4.7000000000000002E-3</v>
      </c>
      <c r="O764" s="13">
        <v>1.1531330891000001E-2</v>
      </c>
      <c r="P764" s="30">
        <v>-0.119953</v>
      </c>
      <c r="Q764" s="7" t="s">
        <v>25</v>
      </c>
      <c r="R764" s="9">
        <f t="shared" si="88"/>
        <v>-0.1279049560333414</v>
      </c>
      <c r="S764" s="9">
        <f t="shared" si="89"/>
        <v>-3.0930832703931683</v>
      </c>
      <c r="T764" s="11">
        <f>AVERAGE($R$662:R763)</f>
        <v>-1.0464651847668647E-3</v>
      </c>
      <c r="U764" s="9">
        <f t="shared" si="90"/>
        <v>-3.0912871316076402</v>
      </c>
      <c r="V764" s="9">
        <f t="shared" si="91"/>
        <v>-3.0491201469720526</v>
      </c>
      <c r="W764" s="9">
        <f t="shared" si="92"/>
        <v>-4.3963123421116079E-2</v>
      </c>
      <c r="X764" s="9">
        <f t="shared" si="93"/>
        <v>2.7399999999999997E-2</v>
      </c>
      <c r="Y764" s="12">
        <f t="shared" si="94"/>
        <v>2.1299999999999993E-2</v>
      </c>
      <c r="Z764" s="9">
        <f t="shared" si="95"/>
        <v>7.5187969924812581E-3</v>
      </c>
      <c r="AA764" s="35">
        <v>8.68</v>
      </c>
    </row>
    <row r="765" spans="1:27" x14ac:dyDescent="0.25">
      <c r="A765" s="4">
        <v>193408</v>
      </c>
      <c r="B765" s="35">
        <v>9.15</v>
      </c>
      <c r="C765" s="35">
        <v>0.44669999999999999</v>
      </c>
      <c r="D765" s="6">
        <v>0.4733</v>
      </c>
      <c r="E765" s="5">
        <v>0.8668964031875942</v>
      </c>
      <c r="F765" s="5">
        <v>1.9E-3</v>
      </c>
      <c r="G765" s="5">
        <v>3.9300000000000002E-2</v>
      </c>
      <c r="H765" s="5">
        <v>6.4899999999999999E-2</v>
      </c>
      <c r="I765" s="5">
        <v>2.9899999999999999E-2</v>
      </c>
      <c r="J765" s="15">
        <v>1.9956903496031797E-2</v>
      </c>
      <c r="K765" s="25">
        <v>1.5833333333333332E-4</v>
      </c>
      <c r="L765" s="14">
        <v>0</v>
      </c>
      <c r="M765" s="14">
        <v>-1.18E-2</v>
      </c>
      <c r="N765" s="14">
        <v>4.7000000000000002E-3</v>
      </c>
      <c r="O765" s="13">
        <v>6.5014471640000007E-3</v>
      </c>
      <c r="P765" s="30">
        <v>5.9018000000000001E-2</v>
      </c>
      <c r="Q765" s="7" t="s">
        <v>25</v>
      </c>
      <c r="R765" s="9">
        <f t="shared" si="88"/>
        <v>5.7217071453807111E-2</v>
      </c>
      <c r="S765" s="9">
        <f t="shared" si="89"/>
        <v>-2.9689063867026273</v>
      </c>
      <c r="T765" s="11">
        <f>AVERAGE($R$662:R764)</f>
        <v>-2.2781010182481706E-3</v>
      </c>
      <c r="U765" s="9">
        <f t="shared" si="90"/>
        <v>-2.966889579296323</v>
      </c>
      <c r="V765" s="9">
        <f t="shared" si="91"/>
        <v>-2.9177476908750752</v>
      </c>
      <c r="W765" s="9">
        <f t="shared" si="92"/>
        <v>-5.1158695827551948E-2</v>
      </c>
      <c r="X765" s="9">
        <f t="shared" si="93"/>
        <v>2.7299999999999998E-2</v>
      </c>
      <c r="Y765" s="12">
        <f t="shared" si="94"/>
        <v>2.2399999999999996E-2</v>
      </c>
      <c r="Z765" s="9">
        <f t="shared" si="95"/>
        <v>0</v>
      </c>
      <c r="AA765" s="35">
        <v>9.15</v>
      </c>
    </row>
    <row r="766" spans="1:27" x14ac:dyDescent="0.25">
      <c r="A766" s="4">
        <v>193409</v>
      </c>
      <c r="B766" s="35">
        <v>9.1</v>
      </c>
      <c r="C766" s="35">
        <v>0.44750000000000001</v>
      </c>
      <c r="D766" s="6">
        <v>0.47749999999999998</v>
      </c>
      <c r="E766" s="5">
        <v>0.87036436371499626</v>
      </c>
      <c r="F766" s="5">
        <v>2.0999999999999999E-3</v>
      </c>
      <c r="G766" s="5">
        <v>3.9599999999999996E-2</v>
      </c>
      <c r="H766" s="5">
        <v>6.5700000000000008E-2</v>
      </c>
      <c r="I766" s="5">
        <v>3.1E-2</v>
      </c>
      <c r="J766" s="15">
        <v>1.9439017156694893E-2</v>
      </c>
      <c r="K766" s="25">
        <v>1.75E-4</v>
      </c>
      <c r="L766" s="14">
        <v>1.4925373134328401E-2</v>
      </c>
      <c r="M766" s="14">
        <v>-1.46E-2</v>
      </c>
      <c r="N766" s="14">
        <v>-6.1000000000000004E-3</v>
      </c>
      <c r="O766" s="13">
        <v>4.8308185990000004E-3</v>
      </c>
      <c r="P766" s="30">
        <v>-4.8500000000000003E-4</v>
      </c>
      <c r="Q766" s="7" t="s">
        <v>25</v>
      </c>
      <c r="R766" s="9">
        <f t="shared" si="88"/>
        <v>-6.4343845047582806E-4</v>
      </c>
      <c r="S766" s="9">
        <f t="shared" si="89"/>
        <v>-3.0196219299114944</v>
      </c>
      <c r="T766" s="11">
        <f>AVERAGE($R$662:R765)</f>
        <v>-1.7060320521707162E-3</v>
      </c>
      <c r="U766" s="9">
        <f t="shared" si="90"/>
        <v>-3.0178326205546568</v>
      </c>
      <c r="V766" s="9">
        <f t="shared" si="91"/>
        <v>-2.9617797213573649</v>
      </c>
      <c r="W766" s="9">
        <f t="shared" si="92"/>
        <v>-5.784220855412936E-2</v>
      </c>
      <c r="X766" s="9">
        <f t="shared" si="93"/>
        <v>2.8000000000000001E-2</v>
      </c>
      <c r="Y766" s="12">
        <f t="shared" si="94"/>
        <v>2.5599999999999998E-2</v>
      </c>
      <c r="Z766" s="9">
        <f t="shared" si="95"/>
        <v>0</v>
      </c>
      <c r="AA766" s="35">
        <v>9.1</v>
      </c>
    </row>
    <row r="767" spans="1:27" x14ac:dyDescent="0.25">
      <c r="A767" s="4">
        <v>193410</v>
      </c>
      <c r="B767" s="35">
        <v>8.81</v>
      </c>
      <c r="C767" s="35">
        <v>0.44829999999999998</v>
      </c>
      <c r="D767" s="6">
        <v>0.48170000000000002</v>
      </c>
      <c r="E767" s="5">
        <v>0.86225364181662378</v>
      </c>
      <c r="F767" s="5">
        <v>2.7000000000000001E-3</v>
      </c>
      <c r="G767" s="5">
        <v>3.9E-2</v>
      </c>
      <c r="H767" s="5">
        <v>6.4000000000000001E-2</v>
      </c>
      <c r="I767" s="5">
        <v>0.03</v>
      </c>
      <c r="J767" s="15">
        <v>2.3897271419255191E-2</v>
      </c>
      <c r="K767" s="25">
        <v>2.2500000000000002E-4</v>
      </c>
      <c r="L767" s="14">
        <v>-7.3529411764705621E-3</v>
      </c>
      <c r="M767" s="14">
        <v>1.8200000000000001E-2</v>
      </c>
      <c r="N767" s="14">
        <v>1.0200000000000001E-2</v>
      </c>
      <c r="O767" s="13">
        <v>4.3581610460000017E-3</v>
      </c>
      <c r="P767" s="30">
        <v>-3.2647000000000002E-2</v>
      </c>
      <c r="Q767" s="7" t="s">
        <v>25</v>
      </c>
      <c r="R767" s="9">
        <f t="shared" si="88"/>
        <v>-3.3366788295727416E-2</v>
      </c>
      <c r="S767" s="9">
        <f t="shared" si="89"/>
        <v>-3.0123531547900315</v>
      </c>
      <c r="T767" s="11">
        <f>AVERAGE($R$662:R766)</f>
        <v>-1.6959121131069552E-3</v>
      </c>
      <c r="U767" s="9">
        <f t="shared" si="90"/>
        <v>-3.0105670413435477</v>
      </c>
      <c r="V767" s="9">
        <f t="shared" si="91"/>
        <v>-2.9474655325841566</v>
      </c>
      <c r="W767" s="9">
        <f t="shared" si="92"/>
        <v>-6.4887622205874851E-2</v>
      </c>
      <c r="X767" s="9">
        <f t="shared" si="93"/>
        <v>2.8899999999999999E-2</v>
      </c>
      <c r="Y767" s="12">
        <f t="shared" si="94"/>
        <v>2.6100000000000012E-2</v>
      </c>
      <c r="Z767" s="9">
        <f t="shared" si="95"/>
        <v>1.4925373134328401E-2</v>
      </c>
      <c r="AA767" s="35">
        <v>8.81</v>
      </c>
    </row>
    <row r="768" spans="1:27" x14ac:dyDescent="0.25">
      <c r="A768" s="4">
        <v>193411</v>
      </c>
      <c r="B768" s="35">
        <v>9.5399999999999991</v>
      </c>
      <c r="C768" s="35">
        <v>0.44919999999999999</v>
      </c>
      <c r="D768" s="6">
        <v>0.48580000000000001</v>
      </c>
      <c r="E768" s="5">
        <v>0.78200893724499709</v>
      </c>
      <c r="F768" s="5">
        <v>2.5000000000000001E-3</v>
      </c>
      <c r="G768" s="5">
        <v>3.8599999999999995E-2</v>
      </c>
      <c r="H768" s="5">
        <v>6.3700000000000007E-2</v>
      </c>
      <c r="I768" s="5">
        <v>2.9899999999999999E-2</v>
      </c>
      <c r="J768" s="15">
        <v>2.0711038517711416E-2</v>
      </c>
      <c r="K768" s="25">
        <v>2.0833333333333335E-4</v>
      </c>
      <c r="L768" s="14">
        <v>0</v>
      </c>
      <c r="M768" s="14">
        <v>3.7000000000000002E-3</v>
      </c>
      <c r="N768" s="14">
        <v>1.29E-2</v>
      </c>
      <c r="O768" s="13">
        <v>2.0253052059999999E-3</v>
      </c>
      <c r="P768" s="30">
        <v>8.6759000000000003E-2</v>
      </c>
      <c r="Q768" s="7" t="s">
        <v>25</v>
      </c>
      <c r="R768" s="9">
        <f t="shared" si="88"/>
        <v>8.2974897734675201E-2</v>
      </c>
      <c r="S768" s="9">
        <f t="shared" si="89"/>
        <v>-2.9781800677688315</v>
      </c>
      <c r="T768" s="11">
        <f>AVERAGE($R$662:R767)</f>
        <v>-1.9946939638863935E-3</v>
      </c>
      <c r="U768" s="9">
        <f t="shared" si="90"/>
        <v>-2.9761744960659371</v>
      </c>
      <c r="V768" s="9">
        <f t="shared" si="91"/>
        <v>-2.9063212052940499</v>
      </c>
      <c r="W768" s="9">
        <f t="shared" si="92"/>
        <v>-7.1858862474781349E-2</v>
      </c>
      <c r="X768" s="9">
        <f t="shared" si="93"/>
        <v>2.7299999999999998E-2</v>
      </c>
      <c r="Y768" s="12">
        <f t="shared" si="94"/>
        <v>2.5000000000000001E-2</v>
      </c>
      <c r="Z768" s="9">
        <f t="shared" si="95"/>
        <v>-7.3529411764705621E-3</v>
      </c>
      <c r="AA768" s="35">
        <v>9.5399999999999991</v>
      </c>
    </row>
    <row r="769" spans="1:27" x14ac:dyDescent="0.25">
      <c r="A769" s="4">
        <v>193412</v>
      </c>
      <c r="B769" s="35">
        <v>9.5</v>
      </c>
      <c r="C769" s="35">
        <v>0.45</v>
      </c>
      <c r="D769" s="6">
        <v>0.49</v>
      </c>
      <c r="E769" s="5">
        <v>0.77374086889657823</v>
      </c>
      <c r="F769" s="5">
        <v>2.3E-3</v>
      </c>
      <c r="G769" s="5">
        <v>3.8100000000000002E-2</v>
      </c>
      <c r="H769" s="5">
        <v>6.2300000000000001E-2</v>
      </c>
      <c r="I769" s="5">
        <v>2.93E-2</v>
      </c>
      <c r="J769" s="15">
        <v>2.0812715667576712E-2</v>
      </c>
      <c r="K769" s="25">
        <v>1.9166666666666667E-4</v>
      </c>
      <c r="L769" s="14">
        <v>-7.4074074074074181E-3</v>
      </c>
      <c r="M769" s="14">
        <v>1.12E-2</v>
      </c>
      <c r="N769" s="14">
        <v>1.01E-2</v>
      </c>
      <c r="O769" s="13">
        <v>2.6089455829999999E-3</v>
      </c>
      <c r="P769" s="30">
        <v>-3.6999999999999998E-5</v>
      </c>
      <c r="Q769" s="7" t="s">
        <v>25</v>
      </c>
      <c r="R769" s="9">
        <f t="shared" si="88"/>
        <v>-2.4531231947492647E-4</v>
      </c>
      <c r="S769" s="9">
        <f t="shared" si="89"/>
        <v>-3.0557805415780441</v>
      </c>
      <c r="T769" s="11">
        <f>AVERAGE($R$662:R768)</f>
        <v>-1.2005856302549768E-3</v>
      </c>
      <c r="U769" s="9">
        <f t="shared" si="90"/>
        <v>-3.0540011816779669</v>
      </c>
      <c r="V769" s="9">
        <f t="shared" si="91"/>
        <v>-2.9774517478742601</v>
      </c>
      <c r="W769" s="9">
        <f t="shared" si="92"/>
        <v>-7.8328793703784094E-2</v>
      </c>
      <c r="X769" s="9">
        <f t="shared" si="93"/>
        <v>2.7400000000000001E-2</v>
      </c>
      <c r="Y769" s="12">
        <f t="shared" si="94"/>
        <v>2.5100000000000011E-2</v>
      </c>
      <c r="Z769" s="9">
        <f t="shared" si="95"/>
        <v>0</v>
      </c>
      <c r="AA769" s="35">
        <v>9.5</v>
      </c>
    </row>
    <row r="770" spans="1:27" x14ac:dyDescent="0.25">
      <c r="A770" s="4">
        <v>193501</v>
      </c>
      <c r="B770" s="35">
        <v>9.1</v>
      </c>
      <c r="C770" s="35">
        <v>0.45</v>
      </c>
      <c r="D770" s="6">
        <v>0.56999999999999995</v>
      </c>
      <c r="E770" s="5">
        <v>0.79162159504376051</v>
      </c>
      <c r="F770" s="5">
        <v>2E-3</v>
      </c>
      <c r="G770" s="5">
        <v>3.7699999999999997E-2</v>
      </c>
      <c r="H770" s="5">
        <v>5.9800000000000006E-2</v>
      </c>
      <c r="I770" s="5">
        <v>2.81E-2</v>
      </c>
      <c r="J770" s="15">
        <v>2.0997429284396182E-2</v>
      </c>
      <c r="K770" s="25">
        <v>1.6666666666666666E-4</v>
      </c>
      <c r="L770" s="14">
        <v>1.4925373134328401E-2</v>
      </c>
      <c r="M770" s="14">
        <v>1.8200000000000001E-2</v>
      </c>
      <c r="N770" s="14">
        <v>2.1100000000000001E-2</v>
      </c>
      <c r="O770" s="13">
        <v>2.2136038419999994E-3</v>
      </c>
      <c r="P770" s="30">
        <v>-4.2418999999999998E-2</v>
      </c>
      <c r="Q770" s="7" t="s">
        <v>25</v>
      </c>
      <c r="R770" s="9">
        <f t="shared" si="88"/>
        <v>-4.353661450601324E-2</v>
      </c>
      <c r="S770" s="9">
        <f t="shared" si="89"/>
        <v>-3.049799494824267</v>
      </c>
      <c r="T770" s="11">
        <f>AVERAGE($R$662:R769)</f>
        <v>-1.1917405070070134E-3</v>
      </c>
      <c r="U770" s="9">
        <f t="shared" si="90"/>
        <v>-3.049799494824267</v>
      </c>
      <c r="V770" s="9">
        <f t="shared" si="91"/>
        <v>-2.9646416864839602</v>
      </c>
      <c r="W770" s="9">
        <f t="shared" si="92"/>
        <v>-8.515780834030684E-2</v>
      </c>
      <c r="X770" s="9">
        <f t="shared" si="93"/>
        <v>2.7E-2</v>
      </c>
      <c r="Y770" s="12">
        <f t="shared" si="94"/>
        <v>2.4199999999999999E-2</v>
      </c>
      <c r="Z770" s="9">
        <f t="shared" si="95"/>
        <v>-7.4074074074074181E-3</v>
      </c>
      <c r="AA770" s="35">
        <v>9.1</v>
      </c>
    </row>
    <row r="771" spans="1:27" x14ac:dyDescent="0.25">
      <c r="A771" s="4">
        <v>193502</v>
      </c>
      <c r="B771" s="35">
        <v>8.74</v>
      </c>
      <c r="C771" s="35">
        <v>0.45</v>
      </c>
      <c r="D771" s="6">
        <v>0.65</v>
      </c>
      <c r="E771" s="5">
        <v>0.78628638405938667</v>
      </c>
      <c r="F771" s="5">
        <v>1.9E-3</v>
      </c>
      <c r="G771" s="5">
        <v>3.6900000000000002E-2</v>
      </c>
      <c r="H771" s="5">
        <v>5.9500000000000004E-2</v>
      </c>
      <c r="I771" s="5">
        <v>2.75E-2</v>
      </c>
      <c r="J771" s="15">
        <v>1.4708641484959453E-2</v>
      </c>
      <c r="K771" s="25">
        <v>1.5833333333333332E-4</v>
      </c>
      <c r="L771" s="14">
        <v>7.3529411764705621E-3</v>
      </c>
      <c r="M771" s="14">
        <v>9.1999999999999998E-3</v>
      </c>
      <c r="N771" s="14">
        <v>1.41E-2</v>
      </c>
      <c r="O771" s="13">
        <v>3.2799819490000001E-3</v>
      </c>
      <c r="P771" s="30">
        <v>-3.6295000000000001E-2</v>
      </c>
      <c r="Q771" s="7" t="s">
        <v>25</v>
      </c>
      <c r="R771" s="9">
        <f t="shared" si="88"/>
        <v>-3.7136700581056149E-2</v>
      </c>
      <c r="S771" s="9">
        <f t="shared" si="89"/>
        <v>-3.006782109740576</v>
      </c>
      <c r="T771" s="11">
        <f>AVERAGE($R$662:R770)</f>
        <v>-1.5802255895667034E-3</v>
      </c>
      <c r="U771" s="9">
        <f t="shared" si="90"/>
        <v>-3.006782109740576</v>
      </c>
      <c r="V771" s="9">
        <f t="shared" si="91"/>
        <v>-2.7703933316763454</v>
      </c>
      <c r="W771" s="9">
        <f t="shared" si="92"/>
        <v>-0.23638877806423031</v>
      </c>
      <c r="X771" s="9">
        <f t="shared" si="93"/>
        <v>2.6099999999999998E-2</v>
      </c>
      <c r="Y771" s="12">
        <f t="shared" si="94"/>
        <v>2.2100000000000009E-2</v>
      </c>
      <c r="Z771" s="9">
        <f t="shared" si="95"/>
        <v>1.4925373134328401E-2</v>
      </c>
      <c r="AA771" s="35">
        <v>8.74</v>
      </c>
    </row>
    <row r="772" spans="1:27" x14ac:dyDescent="0.25">
      <c r="A772" s="4">
        <v>193503</v>
      </c>
      <c r="B772" s="35">
        <v>8.4700000000000006</v>
      </c>
      <c r="C772" s="35">
        <v>0.45</v>
      </c>
      <c r="D772" s="6">
        <v>0.73</v>
      </c>
      <c r="E772" s="5">
        <v>0.80075411788053186</v>
      </c>
      <c r="F772" s="5">
        <v>1.5E-3</v>
      </c>
      <c r="G772" s="5">
        <v>3.6699999999999997E-2</v>
      </c>
      <c r="H772" s="5">
        <v>6.2E-2</v>
      </c>
      <c r="I772" s="5">
        <v>2.7400000000000001E-2</v>
      </c>
      <c r="J772" s="15">
        <v>1.2045955908095339E-2</v>
      </c>
      <c r="K772" s="25">
        <v>1.25E-4</v>
      </c>
      <c r="L772" s="14">
        <v>0</v>
      </c>
      <c r="M772" s="14">
        <v>4.1000000000000003E-3</v>
      </c>
      <c r="N772" s="14">
        <v>4.3E-3</v>
      </c>
      <c r="O772" s="13">
        <v>3.9728616799999993E-3</v>
      </c>
      <c r="P772" s="30">
        <v>-3.2252999999999997E-2</v>
      </c>
      <c r="Q772" s="7" t="s">
        <v>25</v>
      </c>
      <c r="R772" s="9">
        <f t="shared" ref="R772:R835" si="96">LN(1+P772)-LN(1+K771)</f>
        <v>-3.2942910303285347E-2</v>
      </c>
      <c r="S772" s="9">
        <f t="shared" ref="S772:S835" si="97">LN(C771)-LN(B771)</f>
        <v>-2.9664178858852157</v>
      </c>
      <c r="T772" s="11">
        <f>AVERAGE($R$662:R771)</f>
        <v>-1.9034662713075165E-3</v>
      </c>
      <c r="U772" s="9">
        <f t="shared" ref="U772:U835" si="98">LN(C772)-LN(B771)</f>
        <v>-2.9664178858852157</v>
      </c>
      <c r="V772" s="9">
        <f t="shared" ref="V772:V835" si="99">LN(D771)-LN(B771)</f>
        <v>-2.5986931057598981</v>
      </c>
      <c r="W772" s="9">
        <f t="shared" ref="W772:W835" si="100">LN(C771)-LN(D771)</f>
        <v>-0.3677247801253174</v>
      </c>
      <c r="X772" s="9">
        <f t="shared" ref="X772:X835" si="101">I771-F771</f>
        <v>2.5600000000000001E-2</v>
      </c>
      <c r="Y772" s="12">
        <f t="shared" ref="Y772:Y835" si="102">H771-G771</f>
        <v>2.2600000000000002E-2</v>
      </c>
      <c r="Z772" s="9">
        <f t="shared" ref="Z772:Z835" si="103">L771</f>
        <v>7.3529411764705621E-3</v>
      </c>
      <c r="AA772" s="35">
        <v>8.4700000000000006</v>
      </c>
    </row>
    <row r="773" spans="1:27" x14ac:dyDescent="0.25">
      <c r="A773" s="4">
        <v>193504</v>
      </c>
      <c r="B773" s="35">
        <v>9.2799999999999994</v>
      </c>
      <c r="C773" s="35">
        <v>0.44666699999999998</v>
      </c>
      <c r="D773" s="6">
        <v>0.75666699999999998</v>
      </c>
      <c r="E773" s="5">
        <v>0.73732297852900863</v>
      </c>
      <c r="F773" s="5">
        <v>1.5E-3</v>
      </c>
      <c r="G773" s="5">
        <v>3.6600000000000001E-2</v>
      </c>
      <c r="H773" s="5">
        <v>6.13E-2</v>
      </c>
      <c r="I773" s="5">
        <v>2.69E-2</v>
      </c>
      <c r="J773" s="15">
        <v>1.909368788956825E-2</v>
      </c>
      <c r="K773" s="25">
        <v>1.25E-4</v>
      </c>
      <c r="L773" s="14">
        <v>7.2992700729928028E-3</v>
      </c>
      <c r="M773" s="14">
        <v>7.9000000000000008E-3</v>
      </c>
      <c r="N773" s="14">
        <v>1.12E-2</v>
      </c>
      <c r="O773" s="13">
        <v>3.1621684950000001E-3</v>
      </c>
      <c r="P773" s="30">
        <v>9.6156000000000005E-2</v>
      </c>
      <c r="Q773" s="7" t="s">
        <v>25</v>
      </c>
      <c r="R773" s="9">
        <f t="shared" si="96"/>
        <v>9.1684521975322064E-2</v>
      </c>
      <c r="S773" s="9">
        <f t="shared" si="97"/>
        <v>-2.9350382048817347</v>
      </c>
      <c r="T773" s="11">
        <f>AVERAGE($R$662:R772)</f>
        <v>-2.1831009022262354E-3</v>
      </c>
      <c r="U773" s="9">
        <f t="shared" si="98"/>
        <v>-2.9424724371008746</v>
      </c>
      <c r="V773" s="9">
        <f t="shared" si="99"/>
        <v>-2.4512412535036634</v>
      </c>
      <c r="W773" s="9">
        <f t="shared" si="100"/>
        <v>-0.48379695137807138</v>
      </c>
      <c r="X773" s="9">
        <f t="shared" si="101"/>
        <v>2.5899999999999999E-2</v>
      </c>
      <c r="Y773" s="12">
        <f t="shared" si="102"/>
        <v>2.5300000000000003E-2</v>
      </c>
      <c r="Z773" s="9">
        <f t="shared" si="103"/>
        <v>0</v>
      </c>
      <c r="AA773" s="35">
        <v>9.2799999999999994</v>
      </c>
    </row>
    <row r="774" spans="1:27" x14ac:dyDescent="0.25">
      <c r="A774" s="4">
        <v>193505</v>
      </c>
      <c r="B774" s="35">
        <v>9.58</v>
      </c>
      <c r="C774" s="35">
        <v>0.44333299999999998</v>
      </c>
      <c r="D774" s="6">
        <v>0.78333299999999995</v>
      </c>
      <c r="E774" s="5">
        <v>0.72939262472885036</v>
      </c>
      <c r="F774" s="5">
        <v>1.5E-3</v>
      </c>
      <c r="G774" s="5">
        <v>3.6499999999999998E-2</v>
      </c>
      <c r="H774" s="5">
        <v>5.9400000000000001E-2</v>
      </c>
      <c r="I774" s="5">
        <v>2.76E-2</v>
      </c>
      <c r="J774" s="15">
        <v>1.9298040691548567E-2</v>
      </c>
      <c r="K774" s="25">
        <v>1.25E-4</v>
      </c>
      <c r="L774" s="14">
        <v>0</v>
      </c>
      <c r="M774" s="14">
        <v>-5.7000000000000002E-3</v>
      </c>
      <c r="N774" s="14">
        <v>4.1999999999999997E-3</v>
      </c>
      <c r="O774" s="13">
        <v>2.8776616859999995E-3</v>
      </c>
      <c r="P774" s="30">
        <v>3.7527999999999999E-2</v>
      </c>
      <c r="Q774" s="7" t="s">
        <v>25</v>
      </c>
      <c r="R774" s="9">
        <f t="shared" si="96"/>
        <v>3.671596852220442E-2</v>
      </c>
      <c r="S774" s="9">
        <f t="shared" si="97"/>
        <v>-3.0338034752350209</v>
      </c>
      <c r="T774" s="11">
        <f>AVERAGE($R$662:R773)</f>
        <v>-1.3449971265338399E-3</v>
      </c>
      <c r="U774" s="9">
        <f t="shared" si="98"/>
        <v>-3.0412956451125384</v>
      </c>
      <c r="V774" s="9">
        <f t="shared" si="99"/>
        <v>-2.5066935634443706</v>
      </c>
      <c r="W774" s="9">
        <f t="shared" si="100"/>
        <v>-0.52710991179065037</v>
      </c>
      <c r="X774" s="9">
        <f t="shared" si="101"/>
        <v>2.5399999999999999E-2</v>
      </c>
      <c r="Y774" s="12">
        <f t="shared" si="102"/>
        <v>2.47E-2</v>
      </c>
      <c r="Z774" s="9">
        <f t="shared" si="103"/>
        <v>7.2992700729928028E-3</v>
      </c>
      <c r="AA774" s="35">
        <v>9.58</v>
      </c>
    </row>
    <row r="775" spans="1:27" x14ac:dyDescent="0.25">
      <c r="A775" s="4">
        <v>193506</v>
      </c>
      <c r="B775" s="35">
        <v>10.23</v>
      </c>
      <c r="C775" s="35">
        <v>0.44</v>
      </c>
      <c r="D775" s="6">
        <v>0.81</v>
      </c>
      <c r="E775" s="5">
        <v>0.68181818181818188</v>
      </c>
      <c r="F775" s="5">
        <v>1.5E-3</v>
      </c>
      <c r="G775" s="5">
        <v>3.61E-2</v>
      </c>
      <c r="H775" s="5">
        <v>5.7699999999999994E-2</v>
      </c>
      <c r="I775" s="5">
        <v>2.7E-2</v>
      </c>
      <c r="J775" s="15">
        <v>1.9343976633014789E-2</v>
      </c>
      <c r="K775" s="25">
        <v>1.25E-4</v>
      </c>
      <c r="L775" s="14">
        <v>-7.2463768115943461E-3</v>
      </c>
      <c r="M775" s="14">
        <v>9.1999999999999998E-3</v>
      </c>
      <c r="N775" s="14">
        <v>1.12E-2</v>
      </c>
      <c r="O775" s="13">
        <v>2.8104575410000002E-3</v>
      </c>
      <c r="P775" s="30">
        <v>7.0283999999999999E-2</v>
      </c>
      <c r="Q775" s="7" t="s">
        <v>25</v>
      </c>
      <c r="R775" s="9">
        <f t="shared" si="96"/>
        <v>6.7799041628606074E-2</v>
      </c>
      <c r="S775" s="9">
        <f t="shared" si="97"/>
        <v>-3.073111690297198</v>
      </c>
      <c r="T775" s="11">
        <f>AVERAGE($R$662:R774)</f>
        <v>-1.0081744216777493E-3</v>
      </c>
      <c r="U775" s="9">
        <f t="shared" si="98"/>
        <v>-3.0806581440525993</v>
      </c>
      <c r="V775" s="9">
        <f t="shared" si="99"/>
        <v>-2.5038749780268166</v>
      </c>
      <c r="W775" s="9">
        <f t="shared" si="100"/>
        <v>-0.56923671227038164</v>
      </c>
      <c r="X775" s="9">
        <f t="shared" si="101"/>
        <v>2.6099999999999998E-2</v>
      </c>
      <c r="Y775" s="12">
        <f t="shared" si="102"/>
        <v>2.2900000000000004E-2</v>
      </c>
      <c r="Z775" s="9">
        <f t="shared" si="103"/>
        <v>0</v>
      </c>
      <c r="AA775" s="35">
        <v>10.23</v>
      </c>
    </row>
    <row r="776" spans="1:27" x14ac:dyDescent="0.25">
      <c r="A776" s="4">
        <v>193507</v>
      </c>
      <c r="B776" s="35">
        <v>11.08</v>
      </c>
      <c r="C776" s="35">
        <v>0.44</v>
      </c>
      <c r="D776" s="6">
        <v>0.79333299999999995</v>
      </c>
      <c r="E776" s="5">
        <v>0.63930919749663317</v>
      </c>
      <c r="F776" s="5">
        <v>1.5E-3</v>
      </c>
      <c r="G776" s="5">
        <v>3.56E-2</v>
      </c>
      <c r="H776" s="5">
        <v>5.67E-2</v>
      </c>
      <c r="I776" s="5">
        <v>2.6800000000000001E-2</v>
      </c>
      <c r="J776" s="15">
        <v>1.7409774693289512E-2</v>
      </c>
      <c r="K776" s="25">
        <v>1.25E-4</v>
      </c>
      <c r="L776" s="14">
        <v>0</v>
      </c>
      <c r="M776" s="14">
        <v>4.5999999999999999E-3</v>
      </c>
      <c r="N776" s="14">
        <v>1.11E-2</v>
      </c>
      <c r="O776" s="13">
        <v>1.680048419E-3</v>
      </c>
      <c r="P776" s="30">
        <v>8.3940000000000001E-2</v>
      </c>
      <c r="Q776" s="7" t="s">
        <v>25</v>
      </c>
      <c r="R776" s="9">
        <f t="shared" si="96"/>
        <v>8.0477558743899516E-2</v>
      </c>
      <c r="S776" s="9">
        <f t="shared" si="97"/>
        <v>-3.1463051320333655</v>
      </c>
      <c r="T776" s="11">
        <f>AVERAGE($R$662:R775)</f>
        <v>-4.0460235106122447E-4</v>
      </c>
      <c r="U776" s="9">
        <f t="shared" si="98"/>
        <v>-3.1463051320333655</v>
      </c>
      <c r="V776" s="9">
        <f t="shared" si="99"/>
        <v>-2.5360456112791878</v>
      </c>
      <c r="W776" s="9">
        <f t="shared" si="100"/>
        <v>-0.61025952075417766</v>
      </c>
      <c r="X776" s="9">
        <f t="shared" si="101"/>
        <v>2.5499999999999998E-2</v>
      </c>
      <c r="Y776" s="12">
        <f t="shared" si="102"/>
        <v>2.1599999999999994E-2</v>
      </c>
      <c r="Z776" s="9">
        <f t="shared" si="103"/>
        <v>-7.2463768115943461E-3</v>
      </c>
      <c r="AA776" s="35">
        <v>11.08</v>
      </c>
    </row>
    <row r="777" spans="1:27" x14ac:dyDescent="0.25">
      <c r="A777" s="4">
        <v>193508</v>
      </c>
      <c r="B777" s="35">
        <v>11.32</v>
      </c>
      <c r="C777" s="35">
        <v>0.44</v>
      </c>
      <c r="D777" s="6">
        <v>0.776667</v>
      </c>
      <c r="E777" s="5">
        <v>0.63368669022379276</v>
      </c>
      <c r="F777" s="5">
        <v>1.6000000000000001E-3</v>
      </c>
      <c r="G777" s="5">
        <v>3.6000000000000004E-2</v>
      </c>
      <c r="H777" s="5">
        <v>5.5800000000000002E-2</v>
      </c>
      <c r="I777" s="5">
        <v>2.81E-2</v>
      </c>
      <c r="J777" s="15">
        <v>4.9816150974882588E-3</v>
      </c>
      <c r="K777" s="25">
        <v>1.3333333333333334E-4</v>
      </c>
      <c r="L777" s="14">
        <v>0</v>
      </c>
      <c r="M777" s="14">
        <v>-1.3299999999999999E-2</v>
      </c>
      <c r="N777" s="14">
        <v>-4.1999999999999997E-3</v>
      </c>
      <c r="O777" s="13">
        <v>3.7749858980000005E-3</v>
      </c>
      <c r="P777" s="30">
        <v>2.6574E-2</v>
      </c>
      <c r="Q777" s="7" t="s">
        <v>25</v>
      </c>
      <c r="R777" s="9">
        <f t="shared" si="96"/>
        <v>2.6102052315307368E-2</v>
      </c>
      <c r="S777" s="9">
        <f t="shared" si="97"/>
        <v>-3.2261222333889683</v>
      </c>
      <c r="T777" s="11">
        <f>AVERAGE($R$662:R776)</f>
        <v>2.9872078889495591E-4</v>
      </c>
      <c r="U777" s="9">
        <f t="shared" si="98"/>
        <v>-3.2261222333889683</v>
      </c>
      <c r="V777" s="9">
        <f t="shared" si="99"/>
        <v>-2.6366539024720197</v>
      </c>
      <c r="W777" s="9">
        <f t="shared" si="100"/>
        <v>-0.58946833091694828</v>
      </c>
      <c r="X777" s="9">
        <f t="shared" si="101"/>
        <v>2.53E-2</v>
      </c>
      <c r="Y777" s="12">
        <f t="shared" si="102"/>
        <v>2.1100000000000001E-2</v>
      </c>
      <c r="Z777" s="9">
        <f t="shared" si="103"/>
        <v>0</v>
      </c>
      <c r="AA777" s="35">
        <v>11.32</v>
      </c>
    </row>
    <row r="778" spans="1:27" x14ac:dyDescent="0.25">
      <c r="A778" s="4">
        <v>193509</v>
      </c>
      <c r="B778" s="35">
        <v>11.59</v>
      </c>
      <c r="C778" s="35">
        <v>0.44</v>
      </c>
      <c r="D778" s="6">
        <v>0.76</v>
      </c>
      <c r="E778" s="5">
        <v>0.61173438447543971</v>
      </c>
      <c r="F778" s="5">
        <v>2E-3</v>
      </c>
      <c r="G778" s="5">
        <v>3.5900000000000001E-2</v>
      </c>
      <c r="H778" s="5">
        <v>5.5300000000000002E-2</v>
      </c>
      <c r="I778" s="5">
        <v>2.8199999999999999E-2</v>
      </c>
      <c r="J778" s="15">
        <v>8.0266210879264485E-3</v>
      </c>
      <c r="K778" s="25">
        <v>1.6666666666666666E-4</v>
      </c>
      <c r="L778" s="14">
        <v>0</v>
      </c>
      <c r="M778" s="14">
        <v>8.9999999999999998E-4</v>
      </c>
      <c r="N778" s="14">
        <v>0</v>
      </c>
      <c r="O778" s="13">
        <v>2.4288237580000001E-3</v>
      </c>
      <c r="P778" s="30">
        <v>2.6422999999999999E-2</v>
      </c>
      <c r="Q778" s="7" t="s">
        <v>25</v>
      </c>
      <c r="R778" s="9">
        <f t="shared" si="96"/>
        <v>2.5946618040761236E-2</v>
      </c>
      <c r="S778" s="9">
        <f t="shared" si="97"/>
        <v>-3.247551624844867</v>
      </c>
      <c r="T778" s="11">
        <f>AVERAGE($R$662:R777)</f>
        <v>5.2116330205368355E-4</v>
      </c>
      <c r="U778" s="9">
        <f t="shared" si="98"/>
        <v>-3.247551624844867</v>
      </c>
      <c r="V778" s="9">
        <f t="shared" si="99"/>
        <v>-2.6793146646810797</v>
      </c>
      <c r="W778" s="9">
        <f t="shared" si="100"/>
        <v>-0.568236960163787</v>
      </c>
      <c r="X778" s="9">
        <f t="shared" si="101"/>
        <v>2.6499999999999999E-2</v>
      </c>
      <c r="Y778" s="12">
        <f t="shared" si="102"/>
        <v>1.9799999999999998E-2</v>
      </c>
      <c r="Z778" s="9">
        <f t="shared" si="103"/>
        <v>0</v>
      </c>
      <c r="AA778" s="35">
        <v>11.59</v>
      </c>
    </row>
    <row r="779" spans="1:27" x14ac:dyDescent="0.25">
      <c r="A779" s="4">
        <v>193510</v>
      </c>
      <c r="B779" s="35">
        <v>12.46</v>
      </c>
      <c r="C779" s="35">
        <v>0.45</v>
      </c>
      <c r="D779" s="6">
        <v>0.76</v>
      </c>
      <c r="E779" s="5">
        <v>0.57750107342206958</v>
      </c>
      <c r="F779" s="5">
        <v>2E-3</v>
      </c>
      <c r="G779" s="5">
        <v>3.5200000000000002E-2</v>
      </c>
      <c r="H779" s="5">
        <v>5.5399999999999998E-2</v>
      </c>
      <c r="I779" s="5">
        <v>2.7900000000000001E-2</v>
      </c>
      <c r="J779" s="15">
        <v>2.9507270761566888E-3</v>
      </c>
      <c r="K779" s="25">
        <v>1.6666666666666666E-4</v>
      </c>
      <c r="L779" s="14">
        <v>0</v>
      </c>
      <c r="M779" s="14">
        <v>6.1000000000000004E-3</v>
      </c>
      <c r="N779" s="14">
        <v>4.1999999999999997E-3</v>
      </c>
      <c r="O779" s="13">
        <v>3.2591933199999997E-3</v>
      </c>
      <c r="P779" s="30">
        <v>7.2220000000000006E-2</v>
      </c>
      <c r="Q779" s="7" t="s">
        <v>25</v>
      </c>
      <c r="R779" s="9">
        <f t="shared" si="96"/>
        <v>6.9564612694346536E-2</v>
      </c>
      <c r="S779" s="9">
        <f t="shared" si="97"/>
        <v>-3.2711232094214906</v>
      </c>
      <c r="T779" s="11">
        <f>AVERAGE($R$662:R778)</f>
        <v>7.3847488101699593E-4</v>
      </c>
      <c r="U779" s="9">
        <f t="shared" si="98"/>
        <v>-3.248650353569432</v>
      </c>
      <c r="V779" s="9">
        <f t="shared" si="99"/>
        <v>-2.7245795030534206</v>
      </c>
      <c r="W779" s="9">
        <f t="shared" si="100"/>
        <v>-0.54654370636806993</v>
      </c>
      <c r="X779" s="9">
        <f t="shared" si="101"/>
        <v>2.6200000000000001E-2</v>
      </c>
      <c r="Y779" s="12">
        <f t="shared" si="102"/>
        <v>1.9400000000000001E-2</v>
      </c>
      <c r="Z779" s="9">
        <f t="shared" si="103"/>
        <v>0</v>
      </c>
      <c r="AA779" s="35">
        <v>12.46</v>
      </c>
    </row>
    <row r="780" spans="1:27" x14ac:dyDescent="0.25">
      <c r="A780" s="4">
        <v>193511</v>
      </c>
      <c r="B780" s="35">
        <v>12.95</v>
      </c>
      <c r="C780" s="35">
        <v>0.46</v>
      </c>
      <c r="D780" s="6">
        <v>0.76</v>
      </c>
      <c r="E780" s="5">
        <v>0.56695236757060563</v>
      </c>
      <c r="F780" s="5">
        <v>1.6000000000000001E-3</v>
      </c>
      <c r="G780" s="5">
        <v>3.4700000000000002E-2</v>
      </c>
      <c r="H780" s="5">
        <v>5.4299999999999994E-2</v>
      </c>
      <c r="I780" s="5">
        <v>2.8000000000000001E-2</v>
      </c>
      <c r="J780" s="15">
        <v>2.2194292213505214E-3</v>
      </c>
      <c r="K780" s="25">
        <v>1.3333333333333334E-4</v>
      </c>
      <c r="L780" s="14">
        <v>7.2992700729928028E-3</v>
      </c>
      <c r="M780" s="14">
        <v>1E-3</v>
      </c>
      <c r="N780" s="14">
        <v>6.8999999999999999E-3</v>
      </c>
      <c r="O780" s="13">
        <v>3.1496825709999999E-3</v>
      </c>
      <c r="P780" s="30">
        <v>5.2227999999999997E-2</v>
      </c>
      <c r="Q780" s="7" t="s">
        <v>25</v>
      </c>
      <c r="R780" s="9">
        <f t="shared" si="96"/>
        <v>5.0743168091658263E-2</v>
      </c>
      <c r="S780" s="9">
        <f t="shared" si="97"/>
        <v>-3.3210312095770789</v>
      </c>
      <c r="T780" s="11">
        <f>AVERAGE($R$662:R779)</f>
        <v>1.3217472353672462E-3</v>
      </c>
      <c r="U780" s="9">
        <f t="shared" si="98"/>
        <v>-3.2990523028583034</v>
      </c>
      <c r="V780" s="9">
        <f t="shared" si="99"/>
        <v>-2.7969603590610674</v>
      </c>
      <c r="W780" s="9">
        <f t="shared" si="100"/>
        <v>-0.52407085051601132</v>
      </c>
      <c r="X780" s="9">
        <f t="shared" si="101"/>
        <v>2.5899999999999999E-2</v>
      </c>
      <c r="Y780" s="12">
        <f t="shared" si="102"/>
        <v>2.0199999999999996E-2</v>
      </c>
      <c r="Z780" s="9">
        <f t="shared" si="103"/>
        <v>0</v>
      </c>
      <c r="AA780" s="35">
        <v>12.95</v>
      </c>
    </row>
    <row r="781" spans="1:27" x14ac:dyDescent="0.25">
      <c r="A781" s="4">
        <v>193512</v>
      </c>
      <c r="B781" s="35">
        <v>13.43</v>
      </c>
      <c r="C781" s="35">
        <v>0.47</v>
      </c>
      <c r="D781" s="6">
        <v>0.76</v>
      </c>
      <c r="E781" s="5">
        <v>0.55991119128564493</v>
      </c>
      <c r="F781" s="5">
        <v>1.5E-3</v>
      </c>
      <c r="G781" s="5">
        <v>3.44E-2</v>
      </c>
      <c r="H781" s="5">
        <v>5.2999999999999999E-2</v>
      </c>
      <c r="I781" s="5">
        <v>2.76E-2</v>
      </c>
      <c r="J781" s="15">
        <v>8.6888345696463001E-3</v>
      </c>
      <c r="K781" s="25">
        <v>1.25E-4</v>
      </c>
      <c r="L781" s="14">
        <v>0</v>
      </c>
      <c r="M781" s="14">
        <v>7.0000000000000001E-3</v>
      </c>
      <c r="N781" s="14">
        <v>8.3000000000000001E-3</v>
      </c>
      <c r="O781" s="13">
        <v>2.8973664429999993E-3</v>
      </c>
      <c r="P781" s="30">
        <v>3.9978E-2</v>
      </c>
      <c r="Q781" s="7" t="s">
        <v>25</v>
      </c>
      <c r="R781" s="9">
        <f t="shared" si="96"/>
        <v>3.9066234638147283E-2</v>
      </c>
      <c r="S781" s="9">
        <f t="shared" si="97"/>
        <v>-3.3376245776445428</v>
      </c>
      <c r="T781" s="11">
        <f>AVERAGE($R$662:R780)</f>
        <v>1.7370532929831372E-3</v>
      </c>
      <c r="U781" s="9">
        <f t="shared" si="98"/>
        <v>-3.3161183724235794</v>
      </c>
      <c r="V781" s="9">
        <f t="shared" si="99"/>
        <v>-2.8355326338473068</v>
      </c>
      <c r="W781" s="9">
        <f t="shared" si="100"/>
        <v>-0.50209194379723598</v>
      </c>
      <c r="X781" s="9">
        <f t="shared" si="101"/>
        <v>2.64E-2</v>
      </c>
      <c r="Y781" s="12">
        <f t="shared" si="102"/>
        <v>1.9599999999999992E-2</v>
      </c>
      <c r="Z781" s="9">
        <f t="shared" si="103"/>
        <v>7.2992700729928028E-3</v>
      </c>
      <c r="AA781" s="35">
        <v>13.43</v>
      </c>
    </row>
    <row r="782" spans="1:27" x14ac:dyDescent="0.25">
      <c r="A782" s="4">
        <v>193601</v>
      </c>
      <c r="B782" s="35">
        <v>14.31</v>
      </c>
      <c r="C782" s="35">
        <v>0.48</v>
      </c>
      <c r="D782" s="6">
        <v>0.77</v>
      </c>
      <c r="E782" s="5">
        <v>0.53983544049769216</v>
      </c>
      <c r="F782" s="5">
        <v>2E-3</v>
      </c>
      <c r="G782" s="5">
        <v>3.3700000000000001E-2</v>
      </c>
      <c r="H782" s="5">
        <v>0.05</v>
      </c>
      <c r="I782" s="5">
        <v>2.8500000000000001E-2</v>
      </c>
      <c r="J782" s="15">
        <v>8.9077280895851554E-3</v>
      </c>
      <c r="K782" s="25">
        <v>1.6666666666666666E-4</v>
      </c>
      <c r="L782" s="14">
        <v>0</v>
      </c>
      <c r="M782" s="14">
        <v>5.4999999999999997E-3</v>
      </c>
      <c r="N782" s="14">
        <v>8.2000000000000007E-3</v>
      </c>
      <c r="O782" s="13">
        <v>1.867159052E-3</v>
      </c>
      <c r="P782" s="30">
        <v>7.1665999999999994E-2</v>
      </c>
      <c r="Q782" s="7" t="s">
        <v>25</v>
      </c>
      <c r="R782" s="9">
        <f t="shared" si="96"/>
        <v>6.908945474914728E-2</v>
      </c>
      <c r="S782" s="9">
        <f t="shared" si="97"/>
        <v>-3.3525135948131792</v>
      </c>
      <c r="T782" s="11">
        <f>AVERAGE($R$662:R781)</f>
        <v>2.0481298041928383E-3</v>
      </c>
      <c r="U782" s="9">
        <f t="shared" si="98"/>
        <v>-3.331460185615347</v>
      </c>
      <c r="V782" s="9">
        <f t="shared" si="99"/>
        <v>-2.8719278562369066</v>
      </c>
      <c r="W782" s="9">
        <f t="shared" si="100"/>
        <v>-0.48058573857627251</v>
      </c>
      <c r="X782" s="9">
        <f t="shared" si="101"/>
        <v>2.6099999999999998E-2</v>
      </c>
      <c r="Y782" s="12">
        <f t="shared" si="102"/>
        <v>1.8599999999999998E-2</v>
      </c>
      <c r="Z782" s="9">
        <f t="shared" si="103"/>
        <v>0</v>
      </c>
      <c r="AA782" s="35">
        <v>14.31</v>
      </c>
    </row>
    <row r="783" spans="1:27" x14ac:dyDescent="0.25">
      <c r="A783" s="4">
        <v>193602</v>
      </c>
      <c r="B783" s="35">
        <v>14.55</v>
      </c>
      <c r="C783" s="35">
        <v>0.49</v>
      </c>
      <c r="D783" s="6">
        <v>0.78</v>
      </c>
      <c r="E783" s="5">
        <v>0.52907624729561398</v>
      </c>
      <c r="F783" s="5">
        <v>2E-3</v>
      </c>
      <c r="G783" s="5">
        <v>3.32E-2</v>
      </c>
      <c r="H783" s="5">
        <v>4.8000000000000001E-2</v>
      </c>
      <c r="I783" s="5">
        <v>2.81E-2</v>
      </c>
      <c r="J783" s="15">
        <v>1.3760453503580338E-2</v>
      </c>
      <c r="K783" s="25">
        <v>1.6666666666666666E-4</v>
      </c>
      <c r="L783" s="14">
        <v>0</v>
      </c>
      <c r="M783" s="14">
        <v>8.0999999999999996E-3</v>
      </c>
      <c r="N783" s="14">
        <v>5.4000000000000003E-3</v>
      </c>
      <c r="O783" s="13">
        <v>2.2225935410000001E-3</v>
      </c>
      <c r="P783" s="30">
        <v>2.3328000000000002E-2</v>
      </c>
      <c r="Q783" s="7" t="s">
        <v>25</v>
      </c>
      <c r="R783" s="9">
        <f t="shared" si="96"/>
        <v>2.2893408411709875E-2</v>
      </c>
      <c r="S783" s="9">
        <f t="shared" si="97"/>
        <v>-3.3949277686485599</v>
      </c>
      <c r="T783" s="11">
        <f>AVERAGE($R$662:R782)</f>
        <v>2.6021903409279988E-3</v>
      </c>
      <c r="U783" s="9">
        <f t="shared" si="98"/>
        <v>-3.3743084814458246</v>
      </c>
      <c r="V783" s="9">
        <f t="shared" si="99"/>
        <v>-2.9223233577027674</v>
      </c>
      <c r="W783" s="9">
        <f t="shared" si="100"/>
        <v>-0.47260441094579292</v>
      </c>
      <c r="X783" s="9">
        <f t="shared" si="101"/>
        <v>2.6500000000000003E-2</v>
      </c>
      <c r="Y783" s="12">
        <f t="shared" si="102"/>
        <v>1.6300000000000002E-2</v>
      </c>
      <c r="Z783" s="9">
        <f t="shared" si="103"/>
        <v>0</v>
      </c>
      <c r="AA783" s="35">
        <v>14.55</v>
      </c>
    </row>
    <row r="784" spans="1:27" x14ac:dyDescent="0.25">
      <c r="A784" s="4">
        <v>193603</v>
      </c>
      <c r="B784" s="35">
        <v>14.92</v>
      </c>
      <c r="C784" s="35">
        <v>0.5</v>
      </c>
      <c r="D784" s="6">
        <v>0.79</v>
      </c>
      <c r="E784" s="5">
        <v>0.52769604707688367</v>
      </c>
      <c r="F784" s="5">
        <v>2E-3</v>
      </c>
      <c r="G784" s="5">
        <v>3.2899999999999999E-2</v>
      </c>
      <c r="H784" s="5">
        <v>4.8600000000000004E-2</v>
      </c>
      <c r="I784" s="5">
        <v>2.75E-2</v>
      </c>
      <c r="J784" s="15">
        <v>1.3456037056592278E-2</v>
      </c>
      <c r="K784" s="25">
        <v>1.6666666666666666E-4</v>
      </c>
      <c r="L784" s="14">
        <v>-7.2463768115943461E-3</v>
      </c>
      <c r="M784" s="14">
        <v>1.06E-2</v>
      </c>
      <c r="N784" s="14">
        <v>8.2000000000000007E-3</v>
      </c>
      <c r="O784" s="13">
        <v>5.0044798159999994E-3</v>
      </c>
      <c r="P784" s="30">
        <v>2.5072000000000001E-2</v>
      </c>
      <c r="Q784" s="7" t="s">
        <v>25</v>
      </c>
      <c r="R784" s="9">
        <f t="shared" si="96"/>
        <v>2.4596201246502344E-2</v>
      </c>
      <c r="S784" s="9">
        <f t="shared" si="97"/>
        <v>-3.3909408814949664</v>
      </c>
      <c r="T784" s="11">
        <f>AVERAGE($R$662:R783)</f>
        <v>2.768511800524572E-3</v>
      </c>
      <c r="U784" s="9">
        <f t="shared" si="98"/>
        <v>-3.3707381741774469</v>
      </c>
      <c r="V784" s="9">
        <f t="shared" si="99"/>
        <v>-2.9260523529160012</v>
      </c>
      <c r="W784" s="9">
        <f t="shared" si="100"/>
        <v>-0.46488852857896518</v>
      </c>
      <c r="X784" s="9">
        <f t="shared" si="101"/>
        <v>2.6099999999999998E-2</v>
      </c>
      <c r="Y784" s="12">
        <f t="shared" si="102"/>
        <v>1.4800000000000001E-2</v>
      </c>
      <c r="Z784" s="9">
        <f t="shared" si="103"/>
        <v>0</v>
      </c>
      <c r="AA784" s="35">
        <v>14.92</v>
      </c>
    </row>
    <row r="785" spans="1:27" x14ac:dyDescent="0.25">
      <c r="A785" s="4">
        <v>193604</v>
      </c>
      <c r="B785" s="35">
        <v>13.77</v>
      </c>
      <c r="C785" s="35">
        <v>0.51666699999999999</v>
      </c>
      <c r="D785" s="6">
        <v>0.82</v>
      </c>
      <c r="E785" s="5">
        <v>0.56634859614196476</v>
      </c>
      <c r="F785" s="5">
        <v>2E-3</v>
      </c>
      <c r="G785" s="5">
        <v>3.2899999999999999E-2</v>
      </c>
      <c r="H785" s="5">
        <v>4.9100000000000005E-2</v>
      </c>
      <c r="I785" s="5">
        <v>2.7400000000000001E-2</v>
      </c>
      <c r="J785" s="15">
        <v>1.9252871028399794E-2</v>
      </c>
      <c r="K785" s="25">
        <v>1.6666666666666666E-4</v>
      </c>
      <c r="L785" s="14">
        <v>0</v>
      </c>
      <c r="M785" s="14">
        <v>3.5000000000000001E-3</v>
      </c>
      <c r="N785" s="14">
        <v>2.5999999999999999E-3</v>
      </c>
      <c r="O785" s="13">
        <v>5.7607721030000008E-3</v>
      </c>
      <c r="P785" s="30">
        <v>-7.7803999999999998E-2</v>
      </c>
      <c r="Q785" s="7" t="s">
        <v>25</v>
      </c>
      <c r="R785" s="9">
        <f t="shared" si="96"/>
        <v>-8.116414945217397E-2</v>
      </c>
      <c r="S785" s="9">
        <f t="shared" si="97"/>
        <v>-3.3958497753355603</v>
      </c>
      <c r="T785" s="11">
        <f>AVERAGE($R$662:R784)</f>
        <v>2.9459726903292693E-3</v>
      </c>
      <c r="U785" s="9">
        <f t="shared" si="98"/>
        <v>-3.3630593073514872</v>
      </c>
      <c r="V785" s="9">
        <f t="shared" si="99"/>
        <v>-2.9384249282966848</v>
      </c>
      <c r="W785" s="9">
        <f t="shared" si="100"/>
        <v>-0.45742484703887543</v>
      </c>
      <c r="X785" s="9">
        <f t="shared" si="101"/>
        <v>2.5500000000000002E-2</v>
      </c>
      <c r="Y785" s="12">
        <f t="shared" si="102"/>
        <v>1.5700000000000006E-2</v>
      </c>
      <c r="Z785" s="9">
        <f t="shared" si="103"/>
        <v>-7.2463768115943461E-3</v>
      </c>
      <c r="AA785" s="35">
        <v>13.77</v>
      </c>
    </row>
    <row r="786" spans="1:27" x14ac:dyDescent="0.25">
      <c r="A786" s="4">
        <v>193605</v>
      </c>
      <c r="B786" s="35">
        <v>14.4</v>
      </c>
      <c r="C786" s="35">
        <v>0.53333299999999995</v>
      </c>
      <c r="D786" s="6">
        <v>0.85</v>
      </c>
      <c r="E786" s="5">
        <v>0.5404874213836478</v>
      </c>
      <c r="F786" s="5">
        <v>2E-3</v>
      </c>
      <c r="G786" s="5">
        <v>3.27E-2</v>
      </c>
      <c r="H786" s="5">
        <v>4.9400000000000006E-2</v>
      </c>
      <c r="I786" s="5">
        <v>2.7300000000000001E-2</v>
      </c>
      <c r="J786" s="15">
        <v>1.8627594287330487E-2</v>
      </c>
      <c r="K786" s="25">
        <v>1.6666666666666666E-4</v>
      </c>
      <c r="L786" s="14">
        <v>0</v>
      </c>
      <c r="M786" s="14">
        <v>4.0000000000000001E-3</v>
      </c>
      <c r="N786" s="14">
        <v>4.0000000000000001E-3</v>
      </c>
      <c r="O786" s="13">
        <v>2.9079379030000001E-3</v>
      </c>
      <c r="P786" s="30">
        <v>5.2949999999999997E-2</v>
      </c>
      <c r="Q786" s="7" t="s">
        <v>25</v>
      </c>
      <c r="R786" s="9">
        <f t="shared" si="96"/>
        <v>5.1429095864329595E-2</v>
      </c>
      <c r="S786" s="9">
        <f t="shared" si="97"/>
        <v>-3.2828490253164357</v>
      </c>
      <c r="T786" s="11">
        <f>AVERAGE($R$662:R785)</f>
        <v>2.2676652536961785E-3</v>
      </c>
      <c r="U786" s="9">
        <f t="shared" si="98"/>
        <v>-3.251101597163133</v>
      </c>
      <c r="V786" s="9">
        <f t="shared" si="99"/>
        <v>-2.8209432514644019</v>
      </c>
      <c r="W786" s="9">
        <f t="shared" si="100"/>
        <v>-0.46190577385203391</v>
      </c>
      <c r="X786" s="9">
        <f t="shared" si="101"/>
        <v>2.5399999999999999E-2</v>
      </c>
      <c r="Y786" s="12">
        <f t="shared" si="102"/>
        <v>1.6200000000000006E-2</v>
      </c>
      <c r="Z786" s="9">
        <f t="shared" si="103"/>
        <v>0</v>
      </c>
      <c r="AA786" s="35">
        <v>14.4</v>
      </c>
    </row>
    <row r="787" spans="1:27" x14ac:dyDescent="0.25">
      <c r="A787" s="4">
        <v>193606</v>
      </c>
      <c r="B787" s="35">
        <v>14.84</v>
      </c>
      <c r="C787" s="35">
        <v>0.55000000000000004</v>
      </c>
      <c r="D787" s="6">
        <v>0.88</v>
      </c>
      <c r="E787" s="5">
        <v>0.52317838797640936</v>
      </c>
      <c r="F787" s="5">
        <v>2E-3</v>
      </c>
      <c r="G787" s="5">
        <v>3.2400000000000005E-2</v>
      </c>
      <c r="H787" s="5">
        <v>4.9000000000000002E-2</v>
      </c>
      <c r="I787" s="5">
        <v>2.7300000000000001E-2</v>
      </c>
      <c r="J787" s="15">
        <v>2.0813450096393838E-2</v>
      </c>
      <c r="K787" s="25">
        <v>1.6666666666666666E-4</v>
      </c>
      <c r="L787" s="14">
        <v>7.2992700729928028E-3</v>
      </c>
      <c r="M787" s="14">
        <v>2.0999999999999999E-3</v>
      </c>
      <c r="N787" s="14">
        <v>8.2000000000000007E-3</v>
      </c>
      <c r="O787" s="13">
        <v>1.5684950820000002E-3</v>
      </c>
      <c r="P787" s="30">
        <v>3.2697999999999998E-2</v>
      </c>
      <c r="Q787" s="7" t="s">
        <v>25</v>
      </c>
      <c r="R787" s="9">
        <f t="shared" si="96"/>
        <v>3.200814224316223E-2</v>
      </c>
      <c r="S787" s="9">
        <f t="shared" si="97"/>
        <v>-3.2958374910045243</v>
      </c>
      <c r="T787" s="11">
        <f>AVERAGE($R$662:R786)</f>
        <v>2.6609566985812457E-3</v>
      </c>
      <c r="U787" s="9">
        <f t="shared" si="98"/>
        <v>-3.2650652073375754</v>
      </c>
      <c r="V787" s="9">
        <f t="shared" si="99"/>
        <v>-2.8297471360797299</v>
      </c>
      <c r="W787" s="9">
        <f t="shared" si="100"/>
        <v>-0.46609035492479467</v>
      </c>
      <c r="X787" s="9">
        <f t="shared" si="101"/>
        <v>2.5300000000000003E-2</v>
      </c>
      <c r="Y787" s="12">
        <f t="shared" si="102"/>
        <v>1.6700000000000007E-2</v>
      </c>
      <c r="Z787" s="9">
        <f t="shared" si="103"/>
        <v>0</v>
      </c>
      <c r="AA787" s="35">
        <v>14.84</v>
      </c>
    </row>
    <row r="788" spans="1:27" x14ac:dyDescent="0.25">
      <c r="A788" s="4">
        <v>193607</v>
      </c>
      <c r="B788" s="35">
        <v>15.85</v>
      </c>
      <c r="C788" s="35">
        <v>0.56999999999999995</v>
      </c>
      <c r="D788" s="6">
        <v>0.9</v>
      </c>
      <c r="E788" s="5">
        <v>0.50042460269319422</v>
      </c>
      <c r="F788" s="5">
        <v>1.5E-3</v>
      </c>
      <c r="G788" s="5">
        <v>3.2300000000000002E-2</v>
      </c>
      <c r="H788" s="5">
        <v>4.8399999999999999E-2</v>
      </c>
      <c r="I788" s="5">
        <v>2.7099999999999999E-2</v>
      </c>
      <c r="J788" s="15">
        <v>2.1746988222569832E-2</v>
      </c>
      <c r="K788" s="25">
        <v>1.25E-4</v>
      </c>
      <c r="L788" s="14">
        <v>7.2463768115942351E-3</v>
      </c>
      <c r="M788" s="14">
        <v>6.0000000000000001E-3</v>
      </c>
      <c r="N788" s="14">
        <v>1.1000000000000001E-3</v>
      </c>
      <c r="O788" s="13">
        <v>1.5685530470000006E-3</v>
      </c>
      <c r="P788" s="30">
        <v>7.3481000000000005E-2</v>
      </c>
      <c r="Q788" s="7" t="s">
        <v>25</v>
      </c>
      <c r="R788" s="9">
        <f t="shared" si="96"/>
        <v>7.0739986285702369E-2</v>
      </c>
      <c r="S788" s="9">
        <f t="shared" si="97"/>
        <v>-3.2951632384948546</v>
      </c>
      <c r="T788" s="11">
        <f>AVERAGE($R$662:R787)</f>
        <v>2.8938708695699839E-3</v>
      </c>
      <c r="U788" s="9">
        <f t="shared" si="98"/>
        <v>-3.2594451558927755</v>
      </c>
      <c r="V788" s="9">
        <f t="shared" si="99"/>
        <v>-2.8251596092491194</v>
      </c>
      <c r="W788" s="9">
        <f t="shared" si="100"/>
        <v>-0.47000362924573552</v>
      </c>
      <c r="X788" s="9">
        <f t="shared" si="101"/>
        <v>2.5300000000000003E-2</v>
      </c>
      <c r="Y788" s="12">
        <f t="shared" si="102"/>
        <v>1.6599999999999997E-2</v>
      </c>
      <c r="Z788" s="9">
        <f t="shared" si="103"/>
        <v>7.2992700729928028E-3</v>
      </c>
      <c r="AA788" s="35">
        <v>15.85</v>
      </c>
    </row>
    <row r="789" spans="1:27" x14ac:dyDescent="0.25">
      <c r="A789" s="4">
        <v>193608</v>
      </c>
      <c r="B789" s="35">
        <v>15.99</v>
      </c>
      <c r="C789" s="35">
        <v>0.59</v>
      </c>
      <c r="D789" s="6">
        <v>0.92</v>
      </c>
      <c r="E789" s="5">
        <v>0.49612123398881475</v>
      </c>
      <c r="F789" s="5">
        <v>2E-3</v>
      </c>
      <c r="G789" s="5">
        <v>3.2099999999999997E-2</v>
      </c>
      <c r="H789" s="5">
        <v>4.7400000000000005E-2</v>
      </c>
      <c r="I789" s="5">
        <v>2.64E-2</v>
      </c>
      <c r="J789" s="15">
        <v>1.9666034434026963E-2</v>
      </c>
      <c r="K789" s="25">
        <v>1.6666666666666666E-4</v>
      </c>
      <c r="L789" s="14">
        <v>7.194244604316502E-3</v>
      </c>
      <c r="M789" s="14">
        <v>1.11E-2</v>
      </c>
      <c r="N789" s="14">
        <v>6.7000000000000002E-3</v>
      </c>
      <c r="O789" s="13">
        <v>2.6195074359999996E-3</v>
      </c>
      <c r="P789" s="30">
        <v>1.4057999999999999E-2</v>
      </c>
      <c r="Q789" s="7" t="s">
        <v>25</v>
      </c>
      <c r="R789" s="9">
        <f t="shared" si="96"/>
        <v>1.3835110556073286E-2</v>
      </c>
      <c r="S789" s="9">
        <f t="shared" si="97"/>
        <v>-3.3252884184768305</v>
      </c>
      <c r="T789" s="11">
        <f>AVERAGE($R$662:R788)</f>
        <v>3.4280922507993728E-3</v>
      </c>
      <c r="U789" s="9">
        <f t="shared" si="98"/>
        <v>-3.2908022424056615</v>
      </c>
      <c r="V789" s="9">
        <f t="shared" si="99"/>
        <v>-2.8685300159811158</v>
      </c>
      <c r="W789" s="9">
        <f t="shared" si="100"/>
        <v>-0.45675840249571503</v>
      </c>
      <c r="X789" s="9">
        <f t="shared" si="101"/>
        <v>2.5599999999999998E-2</v>
      </c>
      <c r="Y789" s="12">
        <f t="shared" si="102"/>
        <v>1.6099999999999996E-2</v>
      </c>
      <c r="Z789" s="9">
        <f t="shared" si="103"/>
        <v>7.2463768115942351E-3</v>
      </c>
      <c r="AA789" s="35">
        <v>15.99</v>
      </c>
    </row>
    <row r="790" spans="1:27" x14ac:dyDescent="0.25">
      <c r="A790" s="4">
        <v>193609</v>
      </c>
      <c r="B790" s="35">
        <v>16.010000000000002</v>
      </c>
      <c r="C790" s="35">
        <v>0.61</v>
      </c>
      <c r="D790" s="6">
        <v>0.94</v>
      </c>
      <c r="E790" s="5">
        <v>0.49159814086521275</v>
      </c>
      <c r="F790" s="5">
        <v>1.6000000000000001E-3</v>
      </c>
      <c r="G790" s="5">
        <v>3.1800000000000002E-2</v>
      </c>
      <c r="H790" s="5">
        <v>4.6199999999999998E-2</v>
      </c>
      <c r="I790" s="5">
        <v>2.6800000000000001E-2</v>
      </c>
      <c r="J790" s="15">
        <v>2.1398482974673366E-2</v>
      </c>
      <c r="K790" s="25">
        <v>1.3333333333333334E-4</v>
      </c>
      <c r="L790" s="14">
        <v>0</v>
      </c>
      <c r="M790" s="14">
        <v>-3.0999999999999999E-3</v>
      </c>
      <c r="N790" s="14">
        <v>6.7000000000000002E-3</v>
      </c>
      <c r="O790" s="13">
        <v>1.1837587010000001E-3</v>
      </c>
      <c r="P790" s="30">
        <v>4.8900000000000002E-3</v>
      </c>
      <c r="Q790" s="7" t="s">
        <v>25</v>
      </c>
      <c r="R790" s="9">
        <f t="shared" si="96"/>
        <v>4.7114300050120931E-3</v>
      </c>
      <c r="S790" s="9">
        <f t="shared" si="97"/>
        <v>-3.299596268928235</v>
      </c>
      <c r="T790" s="11">
        <f>AVERAGE($R$662:R789)</f>
        <v>3.5093970813093252E-3</v>
      </c>
      <c r="U790" s="9">
        <f t="shared" si="98"/>
        <v>-3.2662598486606429</v>
      </c>
      <c r="V790" s="9">
        <f t="shared" si="99"/>
        <v>-2.8553451357849138</v>
      </c>
      <c r="W790" s="9">
        <f t="shared" si="100"/>
        <v>-0.44425113314332099</v>
      </c>
      <c r="X790" s="9">
        <f t="shared" si="101"/>
        <v>2.4399999999999998E-2</v>
      </c>
      <c r="Y790" s="12">
        <f t="shared" si="102"/>
        <v>1.5300000000000008E-2</v>
      </c>
      <c r="Z790" s="9">
        <f t="shared" si="103"/>
        <v>7.194244604316502E-3</v>
      </c>
      <c r="AA790" s="35">
        <v>16.010000000000002</v>
      </c>
    </row>
    <row r="791" spans="1:27" x14ac:dyDescent="0.25">
      <c r="A791" s="4">
        <v>193610</v>
      </c>
      <c r="B791" s="35">
        <v>17.21</v>
      </c>
      <c r="C791" s="35">
        <v>0.64666699999999999</v>
      </c>
      <c r="D791" s="6">
        <v>0.96666700000000005</v>
      </c>
      <c r="E791" s="5">
        <v>0.46570702794242164</v>
      </c>
      <c r="F791" s="5">
        <v>1.2999999999999999E-3</v>
      </c>
      <c r="G791" s="5">
        <v>3.1800000000000002E-2</v>
      </c>
      <c r="H791" s="5">
        <v>4.5400000000000003E-2</v>
      </c>
      <c r="I791" s="5">
        <v>2.69E-2</v>
      </c>
      <c r="J791" s="15">
        <v>2.1804227023902535E-2</v>
      </c>
      <c r="K791" s="25">
        <v>1.0833333333333333E-4</v>
      </c>
      <c r="L791" s="14">
        <v>0</v>
      </c>
      <c r="M791" s="14">
        <v>5.9999999999999995E-4</v>
      </c>
      <c r="N791" s="14">
        <v>2.5000000000000001E-3</v>
      </c>
      <c r="O791" s="13">
        <v>2.2244051480000003E-3</v>
      </c>
      <c r="P791" s="30">
        <v>7.6469999999999996E-2</v>
      </c>
      <c r="Q791" s="7" t="s">
        <v>25</v>
      </c>
      <c r="R791" s="9">
        <f t="shared" si="96"/>
        <v>7.3553844897688E-2</v>
      </c>
      <c r="S791" s="9">
        <f t="shared" si="97"/>
        <v>-3.2675098488234036</v>
      </c>
      <c r="T791" s="11">
        <f>AVERAGE($R$662:R790)</f>
        <v>3.518715165989192E-3</v>
      </c>
      <c r="U791" s="9">
        <f t="shared" si="98"/>
        <v>-3.2091373271377117</v>
      </c>
      <c r="V791" s="9">
        <f t="shared" si="99"/>
        <v>-2.8350889307267111</v>
      </c>
      <c r="W791" s="9">
        <f t="shared" si="100"/>
        <v>-0.43242091809669259</v>
      </c>
      <c r="X791" s="9">
        <f t="shared" si="101"/>
        <v>2.52E-2</v>
      </c>
      <c r="Y791" s="12">
        <f t="shared" si="102"/>
        <v>1.4399999999999996E-2</v>
      </c>
      <c r="Z791" s="9">
        <f t="shared" si="103"/>
        <v>0</v>
      </c>
      <c r="AA791" s="35">
        <v>17.21</v>
      </c>
    </row>
    <row r="792" spans="1:27" x14ac:dyDescent="0.25">
      <c r="A792" s="4">
        <v>193611</v>
      </c>
      <c r="B792" s="35">
        <v>17.28</v>
      </c>
      <c r="C792" s="35">
        <v>0.68333299999999997</v>
      </c>
      <c r="D792" s="6">
        <v>0.99333300000000002</v>
      </c>
      <c r="E792" s="5">
        <v>0.45027835389149656</v>
      </c>
      <c r="F792" s="5">
        <v>1.1000000000000001E-3</v>
      </c>
      <c r="G792" s="5">
        <v>3.15E-2</v>
      </c>
      <c r="H792" s="5">
        <v>4.5199999999999997E-2</v>
      </c>
      <c r="I792" s="5">
        <v>2.5700000000000001E-2</v>
      </c>
      <c r="J792" s="15">
        <v>2.2840762004661886E-2</v>
      </c>
      <c r="K792" s="25">
        <v>9.1666666666666668E-5</v>
      </c>
      <c r="L792" s="14">
        <v>0</v>
      </c>
      <c r="M792" s="14">
        <v>2.0500000000000001E-2</v>
      </c>
      <c r="N792" s="14">
        <v>1.09E-2</v>
      </c>
      <c r="O792" s="13">
        <v>2.8304003639999993E-3</v>
      </c>
      <c r="P792" s="30">
        <v>1.0539E-2</v>
      </c>
      <c r="Q792" s="7" t="s">
        <v>25</v>
      </c>
      <c r="R792" s="9">
        <f t="shared" si="96"/>
        <v>1.0375524406150484E-2</v>
      </c>
      <c r="S792" s="9">
        <f t="shared" si="97"/>
        <v>-3.2814144103525362</v>
      </c>
      <c r="T792" s="11">
        <f>AVERAGE($R$662:R791)</f>
        <v>4.0574469331561055E-3</v>
      </c>
      <c r="U792" s="9">
        <f t="shared" si="98"/>
        <v>-3.2262635935462383</v>
      </c>
      <c r="V792" s="9">
        <f t="shared" si="99"/>
        <v>-2.8793918170716024</v>
      </c>
      <c r="W792" s="9">
        <f t="shared" si="100"/>
        <v>-0.4020225932809337</v>
      </c>
      <c r="X792" s="9">
        <f t="shared" si="101"/>
        <v>2.5600000000000001E-2</v>
      </c>
      <c r="Y792" s="12">
        <f t="shared" si="102"/>
        <v>1.3600000000000001E-2</v>
      </c>
      <c r="Z792" s="9">
        <f t="shared" si="103"/>
        <v>0</v>
      </c>
      <c r="AA792" s="35">
        <v>17.28</v>
      </c>
    </row>
    <row r="793" spans="1:27" x14ac:dyDescent="0.25">
      <c r="A793" s="4">
        <v>193612</v>
      </c>
      <c r="B793" s="35">
        <v>17.18</v>
      </c>
      <c r="C793" s="35">
        <v>0.72</v>
      </c>
      <c r="D793" s="6">
        <v>1.02</v>
      </c>
      <c r="E793" s="5">
        <v>0.45858810450250137</v>
      </c>
      <c r="F793" s="5">
        <v>1.1999999999999999E-3</v>
      </c>
      <c r="G793" s="5">
        <v>3.1E-2</v>
      </c>
      <c r="H793" s="5">
        <v>4.53E-2</v>
      </c>
      <c r="I793" s="5">
        <v>2.5499999999999998E-2</v>
      </c>
      <c r="J793" s="15">
        <v>2.5224721571867965E-2</v>
      </c>
      <c r="K793" s="25">
        <v>9.9999999999999991E-5</v>
      </c>
      <c r="L793" s="14">
        <v>0</v>
      </c>
      <c r="M793" s="14">
        <v>3.8E-3</v>
      </c>
      <c r="N793" s="14">
        <v>1E-3</v>
      </c>
      <c r="O793" s="13">
        <v>1.498374538E-3</v>
      </c>
      <c r="P793" s="30">
        <v>-3.9170000000000003E-3</v>
      </c>
      <c r="Q793" s="7" t="s">
        <v>25</v>
      </c>
      <c r="R793" s="9">
        <f t="shared" si="96"/>
        <v>-4.0163540017692121E-3</v>
      </c>
      <c r="S793" s="9">
        <f t="shared" si="97"/>
        <v>-3.2303227466986995</v>
      </c>
      <c r="T793" s="11">
        <f>AVERAGE($R$662:R792)</f>
        <v>4.1056765321865977E-3</v>
      </c>
      <c r="U793" s="9">
        <f t="shared" si="98"/>
        <v>-3.1780538303479458</v>
      </c>
      <c r="V793" s="9">
        <f t="shared" si="99"/>
        <v>-2.8562390870972325</v>
      </c>
      <c r="W793" s="9">
        <f t="shared" si="100"/>
        <v>-0.37408365960146728</v>
      </c>
      <c r="X793" s="9">
        <f t="shared" si="101"/>
        <v>2.46E-2</v>
      </c>
      <c r="Y793" s="12">
        <f t="shared" si="102"/>
        <v>1.3699999999999997E-2</v>
      </c>
      <c r="Z793" s="9">
        <f t="shared" si="103"/>
        <v>0</v>
      </c>
      <c r="AA793" s="35">
        <v>17.18</v>
      </c>
    </row>
    <row r="794" spans="1:27" x14ac:dyDescent="0.25">
      <c r="A794" s="4">
        <v>193701</v>
      </c>
      <c r="B794" s="35">
        <v>17.829999999999998</v>
      </c>
      <c r="C794" s="35">
        <v>0.73</v>
      </c>
      <c r="D794" s="6">
        <v>1.05</v>
      </c>
      <c r="E794" s="5">
        <v>0.44657356284507954</v>
      </c>
      <c r="F794" s="5">
        <v>1.7000000000000001E-3</v>
      </c>
      <c r="G794" s="5">
        <v>3.1E-2</v>
      </c>
      <c r="H794" s="5">
        <v>4.4900000000000002E-2</v>
      </c>
      <c r="I794" s="5">
        <v>2.58E-2</v>
      </c>
      <c r="J794" s="15">
        <v>2.5003249582512287E-2</v>
      </c>
      <c r="K794" s="25">
        <v>1.4166666666666665E-4</v>
      </c>
      <c r="L794" s="14">
        <v>7.1428571428571175E-3</v>
      </c>
      <c r="M794" s="14">
        <v>-1.2999999999999999E-3</v>
      </c>
      <c r="N794" s="14">
        <v>2.3999999999999998E-3</v>
      </c>
      <c r="O794" s="13">
        <v>1.5725492190000001E-3</v>
      </c>
      <c r="P794" s="30">
        <v>3.6734999999999997E-2</v>
      </c>
      <c r="Q794" s="7" t="s">
        <v>25</v>
      </c>
      <c r="R794" s="9">
        <f t="shared" si="96"/>
        <v>3.5976356749023226E-2</v>
      </c>
      <c r="S794" s="9">
        <f t="shared" si="97"/>
        <v>-3.1722499835281455</v>
      </c>
      <c r="T794" s="11">
        <f>AVERAGE($R$662:R793)</f>
        <v>4.0441459978384471E-3</v>
      </c>
      <c r="U794" s="9">
        <f t="shared" si="98"/>
        <v>-3.1584566613958098</v>
      </c>
      <c r="V794" s="9">
        <f t="shared" si="99"/>
        <v>-2.8239432892599297</v>
      </c>
      <c r="W794" s="9">
        <f t="shared" si="100"/>
        <v>-0.34830669426821581</v>
      </c>
      <c r="X794" s="9">
        <f t="shared" si="101"/>
        <v>2.4299999999999999E-2</v>
      </c>
      <c r="Y794" s="12">
        <f t="shared" si="102"/>
        <v>1.43E-2</v>
      </c>
      <c r="Z794" s="9">
        <f t="shared" si="103"/>
        <v>0</v>
      </c>
      <c r="AA794" s="35">
        <v>17.829999999999998</v>
      </c>
    </row>
    <row r="795" spans="1:27" x14ac:dyDescent="0.25">
      <c r="A795" s="4">
        <v>193702</v>
      </c>
      <c r="B795" s="35">
        <v>18.09</v>
      </c>
      <c r="C795" s="35">
        <v>0.74</v>
      </c>
      <c r="D795" s="6">
        <v>1.08</v>
      </c>
      <c r="E795" s="5">
        <v>0.4407757653470108</v>
      </c>
      <c r="F795" s="5">
        <v>1.5E-3</v>
      </c>
      <c r="G795" s="5">
        <v>3.2199999999999999E-2</v>
      </c>
      <c r="H795" s="5">
        <v>4.53E-2</v>
      </c>
      <c r="I795" s="5">
        <v>2.53E-2</v>
      </c>
      <c r="J795" s="15">
        <v>2.5207677382825134E-2</v>
      </c>
      <c r="K795" s="25">
        <v>1.25E-4</v>
      </c>
      <c r="L795" s="14">
        <v>0</v>
      </c>
      <c r="M795" s="14">
        <v>8.6E-3</v>
      </c>
      <c r="N795" s="14">
        <v>-4.5999999999999999E-3</v>
      </c>
      <c r="O795" s="13">
        <v>1.3067888959999998E-3</v>
      </c>
      <c r="P795" s="30">
        <v>1.8744E-2</v>
      </c>
      <c r="Q795" s="7" t="s">
        <v>25</v>
      </c>
      <c r="R795" s="9">
        <f t="shared" si="96"/>
        <v>1.8428839352147661E-2</v>
      </c>
      <c r="S795" s="9">
        <f t="shared" si="97"/>
        <v>-3.1955931767147492</v>
      </c>
      <c r="T795" s="11">
        <f>AVERAGE($R$662:R794)</f>
        <v>4.284237807997731E-3</v>
      </c>
      <c r="U795" s="9">
        <f t="shared" si="98"/>
        <v>-3.1819875246589704</v>
      </c>
      <c r="V795" s="9">
        <f t="shared" si="99"/>
        <v>-2.8320922677056166</v>
      </c>
      <c r="W795" s="9">
        <f t="shared" si="100"/>
        <v>-0.36350090900913229</v>
      </c>
      <c r="X795" s="9">
        <f t="shared" si="101"/>
        <v>2.41E-2</v>
      </c>
      <c r="Y795" s="12">
        <f t="shared" si="102"/>
        <v>1.3900000000000003E-2</v>
      </c>
      <c r="Z795" s="9">
        <f t="shared" si="103"/>
        <v>7.1428571428571175E-3</v>
      </c>
      <c r="AA795" s="35">
        <v>18.09</v>
      </c>
    </row>
    <row r="796" spans="1:27" x14ac:dyDescent="0.25">
      <c r="A796" s="4">
        <v>193703</v>
      </c>
      <c r="B796" s="35">
        <v>17.920000000000002</v>
      </c>
      <c r="C796" s="35">
        <v>0.75</v>
      </c>
      <c r="D796" s="6">
        <v>1.1100000000000001</v>
      </c>
      <c r="E796" s="5">
        <v>0.4586663805589829</v>
      </c>
      <c r="F796" s="5">
        <v>3.8E-3</v>
      </c>
      <c r="G796" s="5">
        <v>3.32E-2</v>
      </c>
      <c r="H796" s="5">
        <v>4.6799999999999994E-2</v>
      </c>
      <c r="I796" s="5">
        <v>2.8500000000000001E-2</v>
      </c>
      <c r="J796" s="15">
        <v>3.3506829277127469E-2</v>
      </c>
      <c r="K796" s="25">
        <v>3.1666666666666665E-4</v>
      </c>
      <c r="L796" s="14">
        <v>7.0921985815601829E-3</v>
      </c>
      <c r="M796" s="14">
        <v>-4.1099999999999998E-2</v>
      </c>
      <c r="N796" s="14">
        <v>-1.14E-2</v>
      </c>
      <c r="O796" s="13">
        <v>3.1144795049999996E-3</v>
      </c>
      <c r="P796" s="30">
        <v>-3.0730000000000002E-3</v>
      </c>
      <c r="Q796" s="7" t="s">
        <v>25</v>
      </c>
      <c r="R796" s="9">
        <f t="shared" si="96"/>
        <v>-3.2027235481166404E-3</v>
      </c>
      <c r="S796" s="9">
        <f t="shared" si="97"/>
        <v>-3.1964643921911255</v>
      </c>
      <c r="T796" s="11">
        <f>AVERAGE($R$662:R795)</f>
        <v>4.3897945359391488E-3</v>
      </c>
      <c r="U796" s="9">
        <f t="shared" si="98"/>
        <v>-3.1830413718589847</v>
      </c>
      <c r="V796" s="9">
        <f t="shared" si="99"/>
        <v>-2.8183982582710754</v>
      </c>
      <c r="W796" s="9">
        <f t="shared" si="100"/>
        <v>-0.37806613392005001</v>
      </c>
      <c r="X796" s="9">
        <f t="shared" si="101"/>
        <v>2.3799999999999998E-2</v>
      </c>
      <c r="Y796" s="12">
        <f t="shared" si="102"/>
        <v>1.3100000000000001E-2</v>
      </c>
      <c r="Z796" s="9">
        <f t="shared" si="103"/>
        <v>0</v>
      </c>
      <c r="AA796" s="35">
        <v>17.920000000000002</v>
      </c>
    </row>
    <row r="797" spans="1:27" x14ac:dyDescent="0.25">
      <c r="A797" s="4">
        <v>193704</v>
      </c>
      <c r="B797" s="35">
        <v>16.43</v>
      </c>
      <c r="C797" s="35">
        <v>0.78</v>
      </c>
      <c r="D797" s="6">
        <v>1.1299999999999999</v>
      </c>
      <c r="E797" s="5">
        <v>0.49061800654157339</v>
      </c>
      <c r="F797" s="5">
        <v>5.6000000000000008E-3</v>
      </c>
      <c r="G797" s="5">
        <v>3.4200000000000001E-2</v>
      </c>
      <c r="H797" s="5">
        <v>4.8399999999999999E-2</v>
      </c>
      <c r="I797" s="5">
        <v>2.8400000000000002E-2</v>
      </c>
      <c r="J797" s="15">
        <v>2.8107264356390372E-2</v>
      </c>
      <c r="K797" s="25">
        <v>4.6666666666666666E-4</v>
      </c>
      <c r="L797" s="14">
        <v>7.0422535211267512E-3</v>
      </c>
      <c r="M797" s="14">
        <v>3.8999999999999998E-3</v>
      </c>
      <c r="N797" s="14">
        <v>6.7999999999999996E-3</v>
      </c>
      <c r="O797" s="13">
        <v>5.4667794090000003E-3</v>
      </c>
      <c r="P797" s="30">
        <v>-8.0581E-2</v>
      </c>
      <c r="Q797" s="7" t="s">
        <v>25</v>
      </c>
      <c r="R797" s="9">
        <f t="shared" si="96"/>
        <v>-8.4329946710389445E-2</v>
      </c>
      <c r="S797" s="9">
        <f t="shared" si="97"/>
        <v>-3.1735994799985652</v>
      </c>
      <c r="T797" s="11">
        <f>AVERAGE($R$662:R796)</f>
        <v>4.3335536612424388E-3</v>
      </c>
      <c r="U797" s="9">
        <f t="shared" si="98"/>
        <v>-3.134378766845284</v>
      </c>
      <c r="V797" s="9">
        <f t="shared" si="99"/>
        <v>-2.7815573922225414</v>
      </c>
      <c r="W797" s="9">
        <f t="shared" si="100"/>
        <v>-0.39204208777602378</v>
      </c>
      <c r="X797" s="9">
        <f t="shared" si="101"/>
        <v>2.47E-2</v>
      </c>
      <c r="Y797" s="12">
        <f t="shared" si="102"/>
        <v>1.3599999999999994E-2</v>
      </c>
      <c r="Z797" s="9">
        <f t="shared" si="103"/>
        <v>7.0921985815601829E-3</v>
      </c>
      <c r="AA797" s="35">
        <v>16.43</v>
      </c>
    </row>
    <row r="798" spans="1:27" x14ac:dyDescent="0.25">
      <c r="A798" s="4">
        <v>193705</v>
      </c>
      <c r="B798" s="35">
        <v>16.260000000000002</v>
      </c>
      <c r="C798" s="35">
        <v>0.81</v>
      </c>
      <c r="D798" s="6">
        <v>1.1499999999999999</v>
      </c>
      <c r="E798" s="5">
        <v>0.48938240512849862</v>
      </c>
      <c r="F798" s="5">
        <v>4.0999999999999995E-3</v>
      </c>
      <c r="G798" s="5">
        <v>3.3300000000000003E-2</v>
      </c>
      <c r="H798" s="5">
        <v>4.8399999999999999E-2</v>
      </c>
      <c r="I798" s="5">
        <v>2.8199999999999999E-2</v>
      </c>
      <c r="J798" s="15">
        <v>2.8278063102959185E-2</v>
      </c>
      <c r="K798" s="25">
        <v>3.4166666666666671E-4</v>
      </c>
      <c r="L798" s="14">
        <v>6.9930069930068672E-3</v>
      </c>
      <c r="M798" s="14">
        <v>5.3E-3</v>
      </c>
      <c r="N798" s="14">
        <v>4.0000000000000001E-3</v>
      </c>
      <c r="O798" s="13">
        <v>3.5930723120000006E-3</v>
      </c>
      <c r="P798" s="30">
        <v>-5.5430000000000002E-3</v>
      </c>
      <c r="Q798" s="7" t="s">
        <v>25</v>
      </c>
      <c r="R798" s="9">
        <f t="shared" si="96"/>
        <v>-6.024977242477198E-3</v>
      </c>
      <c r="S798" s="9">
        <f t="shared" si="97"/>
        <v>-3.0475702913476765</v>
      </c>
      <c r="T798" s="11">
        <f>AVERAGE($R$662:R797)</f>
        <v>3.6816161585098519E-3</v>
      </c>
      <c r="U798" s="9">
        <f t="shared" si="98"/>
        <v>-3.0098299633648296</v>
      </c>
      <c r="V798" s="9">
        <f t="shared" si="99"/>
        <v>-2.6768912993249279</v>
      </c>
      <c r="W798" s="9">
        <f t="shared" si="100"/>
        <v>-0.37067899202274873</v>
      </c>
      <c r="X798" s="9">
        <f t="shared" si="101"/>
        <v>2.2800000000000001E-2</v>
      </c>
      <c r="Y798" s="12">
        <f t="shared" si="102"/>
        <v>1.4199999999999997E-2</v>
      </c>
      <c r="Z798" s="9">
        <f t="shared" si="103"/>
        <v>7.0422535211267512E-3</v>
      </c>
      <c r="AA798" s="35">
        <v>16.260000000000002</v>
      </c>
    </row>
    <row r="799" spans="1:27" x14ac:dyDescent="0.25">
      <c r="A799" s="4">
        <v>193706</v>
      </c>
      <c r="B799" s="35">
        <v>15.4</v>
      </c>
      <c r="C799" s="35">
        <v>0.84</v>
      </c>
      <c r="D799" s="6">
        <v>1.17</v>
      </c>
      <c r="E799" s="5">
        <v>0.50496102055279946</v>
      </c>
      <c r="F799" s="5">
        <v>3.5999999999999999E-3</v>
      </c>
      <c r="G799" s="5">
        <v>3.2799999999999996E-2</v>
      </c>
      <c r="H799" s="5">
        <v>4.9299999999999997E-2</v>
      </c>
      <c r="I799" s="5">
        <v>2.8500000000000001E-2</v>
      </c>
      <c r="J799" s="15">
        <v>3.1266166536589174E-2</v>
      </c>
      <c r="K799" s="25">
        <v>2.9999999999999997E-4</v>
      </c>
      <c r="L799" s="14">
        <v>0</v>
      </c>
      <c r="M799" s="14">
        <v>-1.8E-3</v>
      </c>
      <c r="N799" s="14">
        <v>5.3E-3</v>
      </c>
      <c r="O799" s="13">
        <v>2.9841705610000003E-3</v>
      </c>
      <c r="P799" s="30">
        <v>-5.4161000000000001E-2</v>
      </c>
      <c r="Q799" s="7" t="s">
        <v>25</v>
      </c>
      <c r="R799" s="9">
        <f t="shared" si="96"/>
        <v>-5.6024523001011108E-2</v>
      </c>
      <c r="S799" s="9">
        <f t="shared" si="97"/>
        <v>-2.9994291354353173</v>
      </c>
      <c r="T799" s="11">
        <f>AVERAGE($R$662:R798)</f>
        <v>3.6107651117873187E-3</v>
      </c>
      <c r="U799" s="9">
        <f t="shared" si="98"/>
        <v>-2.9630614912644426</v>
      </c>
      <c r="V799" s="9">
        <f t="shared" si="99"/>
        <v>-2.6489461617445058</v>
      </c>
      <c r="W799" s="9">
        <f t="shared" si="100"/>
        <v>-0.35048297369081116</v>
      </c>
      <c r="X799" s="9">
        <f t="shared" si="101"/>
        <v>2.41E-2</v>
      </c>
      <c r="Y799" s="12">
        <f t="shared" si="102"/>
        <v>1.5099999999999995E-2</v>
      </c>
      <c r="Z799" s="9">
        <f t="shared" si="103"/>
        <v>6.9930069930068672E-3</v>
      </c>
      <c r="AA799" s="35">
        <v>15.4</v>
      </c>
    </row>
    <row r="800" spans="1:27" x14ac:dyDescent="0.25">
      <c r="A800" s="4">
        <v>193707</v>
      </c>
      <c r="B800" s="35">
        <v>16.98</v>
      </c>
      <c r="C800" s="35">
        <v>0.81666700000000003</v>
      </c>
      <c r="D800" s="6">
        <v>1.1866699999999999</v>
      </c>
      <c r="E800" s="5">
        <v>0.46464866039889141</v>
      </c>
      <c r="F800" s="5">
        <v>2.8000000000000004E-3</v>
      </c>
      <c r="G800" s="5">
        <v>3.2500000000000001E-2</v>
      </c>
      <c r="H800" s="5">
        <v>4.9100000000000005E-2</v>
      </c>
      <c r="I800" s="5">
        <v>2.7699999999999999E-2</v>
      </c>
      <c r="J800" s="15">
        <v>2.7224932048796318E-2</v>
      </c>
      <c r="K800" s="25">
        <v>2.3333333333333333E-4</v>
      </c>
      <c r="L800" s="14">
        <v>6.9444444444444198E-3</v>
      </c>
      <c r="M800" s="14">
        <v>1.38E-2</v>
      </c>
      <c r="N800" s="14">
        <v>3.8999999999999998E-3</v>
      </c>
      <c r="O800" s="13">
        <v>2.9822171400000004E-3</v>
      </c>
      <c r="P800" s="30">
        <v>9.8808000000000007E-2</v>
      </c>
      <c r="Q800" s="7" t="s">
        <v>25</v>
      </c>
      <c r="R800" s="9">
        <f t="shared" si="96"/>
        <v>9.3926000873301482E-2</v>
      </c>
      <c r="S800" s="9">
        <f t="shared" si="97"/>
        <v>-2.9087208965643616</v>
      </c>
      <c r="T800" s="11">
        <f>AVERAGE($R$662:R799)</f>
        <v>3.1786253428539965E-3</v>
      </c>
      <c r="U800" s="9">
        <f t="shared" si="98"/>
        <v>-2.9368913653678757</v>
      </c>
      <c r="V800" s="9">
        <f t="shared" si="99"/>
        <v>-2.5773637606099191</v>
      </c>
      <c r="W800" s="9">
        <f t="shared" si="100"/>
        <v>-0.33135713595444249</v>
      </c>
      <c r="X800" s="9">
        <f t="shared" si="101"/>
        <v>2.4900000000000002E-2</v>
      </c>
      <c r="Y800" s="12">
        <f t="shared" si="102"/>
        <v>1.6500000000000001E-2</v>
      </c>
      <c r="Z800" s="9">
        <f t="shared" si="103"/>
        <v>0</v>
      </c>
      <c r="AA800" s="35">
        <v>16.98</v>
      </c>
    </row>
    <row r="801" spans="1:27" x14ac:dyDescent="0.25">
      <c r="A801" s="4">
        <v>193708</v>
      </c>
      <c r="B801" s="35">
        <v>16.04</v>
      </c>
      <c r="C801" s="35">
        <v>0.79333299999999995</v>
      </c>
      <c r="D801" s="6">
        <v>1.20333</v>
      </c>
      <c r="E801" s="5">
        <v>0.48193450200101462</v>
      </c>
      <c r="F801" s="5">
        <v>2.8999999999999998E-3</v>
      </c>
      <c r="G801" s="5">
        <v>3.2400000000000005E-2</v>
      </c>
      <c r="H801" s="5">
        <v>4.9200000000000001E-2</v>
      </c>
      <c r="I801" s="5">
        <v>2.86E-2</v>
      </c>
      <c r="J801" s="15">
        <v>3.1064412767672439E-2</v>
      </c>
      <c r="K801" s="25">
        <v>2.4166666666666664E-4</v>
      </c>
      <c r="L801" s="14">
        <v>0</v>
      </c>
      <c r="M801" s="14">
        <v>-1.04E-2</v>
      </c>
      <c r="N801" s="14">
        <v>-1.6999999999999999E-3</v>
      </c>
      <c r="O801" s="13">
        <v>2.1407943970000003E-3</v>
      </c>
      <c r="P801" s="30">
        <v>-5.1164000000000001E-2</v>
      </c>
      <c r="Q801" s="7" t="s">
        <v>25</v>
      </c>
      <c r="R801" s="9">
        <f t="shared" si="96"/>
        <v>-5.2752614909407414E-2</v>
      </c>
      <c r="S801" s="9">
        <f t="shared" si="97"/>
        <v>-3.0345600368314933</v>
      </c>
      <c r="T801" s="11">
        <f>AVERAGE($R$662:R800)</f>
        <v>3.8314841596198061E-3</v>
      </c>
      <c r="U801" s="9">
        <f t="shared" si="98"/>
        <v>-3.063548402036083</v>
      </c>
      <c r="V801" s="9">
        <f t="shared" si="99"/>
        <v>-2.6608851157025533</v>
      </c>
      <c r="W801" s="9">
        <f t="shared" si="100"/>
        <v>-0.37367492112894019</v>
      </c>
      <c r="X801" s="9">
        <f t="shared" si="101"/>
        <v>2.4899999999999999E-2</v>
      </c>
      <c r="Y801" s="12">
        <f t="shared" si="102"/>
        <v>1.6600000000000004E-2</v>
      </c>
      <c r="Z801" s="9">
        <f t="shared" si="103"/>
        <v>6.9444444444444198E-3</v>
      </c>
      <c r="AA801" s="35">
        <v>16.04</v>
      </c>
    </row>
    <row r="802" spans="1:27" x14ac:dyDescent="0.25">
      <c r="A802" s="4">
        <v>193709</v>
      </c>
      <c r="B802" s="35">
        <v>13.76</v>
      </c>
      <c r="C802" s="35">
        <v>0.77</v>
      </c>
      <c r="D802" s="6">
        <v>1.22</v>
      </c>
      <c r="E802" s="5">
        <v>0.5531474412887365</v>
      </c>
      <c r="F802" s="5">
        <v>3.0999999999999999E-3</v>
      </c>
      <c r="G802" s="5">
        <v>3.2799999999999996E-2</v>
      </c>
      <c r="H802" s="5">
        <v>5.16E-2</v>
      </c>
      <c r="I802" s="5">
        <v>2.8400000000000002E-2</v>
      </c>
      <c r="J802" s="15">
        <v>3.5846725625976468E-2</v>
      </c>
      <c r="K802" s="25">
        <v>2.5833333333333334E-4</v>
      </c>
      <c r="L802" s="14">
        <v>6.8965517241379448E-3</v>
      </c>
      <c r="M802" s="14">
        <v>4.4999999999999997E-3</v>
      </c>
      <c r="N802" s="14">
        <v>2.5000000000000001E-3</v>
      </c>
      <c r="O802" s="13">
        <v>1.5821146421999999E-2</v>
      </c>
      <c r="P802" s="30">
        <v>-0.139843</v>
      </c>
      <c r="Q802" s="7" t="s">
        <v>25</v>
      </c>
      <c r="R802" s="9">
        <f t="shared" si="96"/>
        <v>-0.15088198572673966</v>
      </c>
      <c r="S802" s="9">
        <f t="shared" si="97"/>
        <v>-3.0065978235912501</v>
      </c>
      <c r="T802" s="11">
        <f>AVERAGE($R$662:R801)</f>
        <v>3.4273120234124686E-3</v>
      </c>
      <c r="U802" s="9">
        <f t="shared" si="98"/>
        <v>-3.036450366572776</v>
      </c>
      <c r="V802" s="9">
        <f t="shared" si="99"/>
        <v>-2.5899928888486277</v>
      </c>
      <c r="W802" s="9">
        <f t="shared" si="100"/>
        <v>-0.41660493474262261</v>
      </c>
      <c r="X802" s="9">
        <f t="shared" si="101"/>
        <v>2.5700000000000001E-2</v>
      </c>
      <c r="Y802" s="12">
        <f t="shared" si="102"/>
        <v>1.6799999999999995E-2</v>
      </c>
      <c r="Z802" s="9">
        <f t="shared" si="103"/>
        <v>0</v>
      </c>
      <c r="AA802" s="35">
        <v>13.76</v>
      </c>
    </row>
    <row r="803" spans="1:27" x14ac:dyDescent="0.25">
      <c r="A803" s="4">
        <v>193710</v>
      </c>
      <c r="B803" s="35">
        <v>12.36</v>
      </c>
      <c r="C803" s="35">
        <v>0.78</v>
      </c>
      <c r="D803" s="6">
        <v>1.19</v>
      </c>
      <c r="E803" s="5">
        <v>0.61741767764298094</v>
      </c>
      <c r="F803" s="5">
        <v>2E-3</v>
      </c>
      <c r="G803" s="5">
        <v>3.27E-2</v>
      </c>
      <c r="H803" s="5">
        <v>5.5199999999999999E-2</v>
      </c>
      <c r="I803" s="5">
        <v>2.8299999999999999E-2</v>
      </c>
      <c r="J803" s="15">
        <v>4.0958563617450344E-2</v>
      </c>
      <c r="K803" s="25">
        <v>1.6666666666666666E-4</v>
      </c>
      <c r="L803" s="14">
        <v>0</v>
      </c>
      <c r="M803" s="14">
        <v>4.1999999999999997E-3</v>
      </c>
      <c r="N803" s="14">
        <v>6.7000000000000002E-3</v>
      </c>
      <c r="O803" s="13">
        <v>3.1722240730000004E-2</v>
      </c>
      <c r="P803" s="30">
        <v>-0.103197</v>
      </c>
      <c r="Q803" s="7" t="s">
        <v>25</v>
      </c>
      <c r="R803" s="9">
        <f t="shared" si="96"/>
        <v>-0.10917736197332997</v>
      </c>
      <c r="S803" s="9">
        <f t="shared" si="97"/>
        <v>-2.8831305966396052</v>
      </c>
      <c r="T803" s="11">
        <f>AVERAGE($R$662:R802)</f>
        <v>2.3329198407872763E-3</v>
      </c>
      <c r="U803" s="9">
        <f t="shared" si="98"/>
        <v>-2.8702271918036972</v>
      </c>
      <c r="V803" s="9">
        <f t="shared" si="99"/>
        <v>-2.4229149737600322</v>
      </c>
      <c r="W803" s="9">
        <f t="shared" si="100"/>
        <v>-0.46021562287957268</v>
      </c>
      <c r="X803" s="9">
        <f t="shared" si="101"/>
        <v>2.5300000000000003E-2</v>
      </c>
      <c r="Y803" s="12">
        <f t="shared" si="102"/>
        <v>1.8800000000000004E-2</v>
      </c>
      <c r="Z803" s="9">
        <f t="shared" si="103"/>
        <v>6.8965517241379448E-3</v>
      </c>
      <c r="AA803" s="35">
        <v>12.36</v>
      </c>
    </row>
    <row r="804" spans="1:27" x14ac:dyDescent="0.25">
      <c r="A804" s="4">
        <v>193711</v>
      </c>
      <c r="B804" s="35">
        <v>11.11</v>
      </c>
      <c r="C804" s="35">
        <v>0.79</v>
      </c>
      <c r="D804" s="6">
        <v>1.1599999999999999</v>
      </c>
      <c r="E804" s="5">
        <v>0.69241982507288624</v>
      </c>
      <c r="F804" s="5">
        <v>8.9999999999999998E-4</v>
      </c>
      <c r="G804" s="5">
        <v>3.2400000000000005E-2</v>
      </c>
      <c r="H804" s="5">
        <v>5.8200000000000002E-2</v>
      </c>
      <c r="I804" s="5">
        <v>2.7799999999999998E-2</v>
      </c>
      <c r="J804" s="15">
        <v>4.2030807411455609E-2</v>
      </c>
      <c r="K804" s="25">
        <v>7.4999999999999993E-5</v>
      </c>
      <c r="L804" s="14">
        <v>-6.8493150684931781E-3</v>
      </c>
      <c r="M804" s="14">
        <v>9.5999999999999992E-3</v>
      </c>
      <c r="N804" s="14">
        <v>6.7000000000000002E-3</v>
      </c>
      <c r="O804" s="13">
        <v>2.1973391515999998E-2</v>
      </c>
      <c r="P804" s="30">
        <v>-8.4764000000000006E-2</v>
      </c>
      <c r="Q804" s="7" t="s">
        <v>25</v>
      </c>
      <c r="R804" s="9">
        <f t="shared" si="96"/>
        <v>-8.8739976245215735E-2</v>
      </c>
      <c r="S804" s="9">
        <f t="shared" si="97"/>
        <v>-2.7629268113280445</v>
      </c>
      <c r="T804" s="11">
        <f>AVERAGE($R$662:R803)</f>
        <v>1.5476361660399715E-3</v>
      </c>
      <c r="U804" s="9">
        <f t="shared" si="98"/>
        <v>-2.7501877855506147</v>
      </c>
      <c r="V804" s="9">
        <f t="shared" si="99"/>
        <v>-2.340512144906107</v>
      </c>
      <c r="W804" s="9">
        <f t="shared" si="100"/>
        <v>-0.42241466642193759</v>
      </c>
      <c r="X804" s="9">
        <f t="shared" si="101"/>
        <v>2.6299999999999997E-2</v>
      </c>
      <c r="Y804" s="12">
        <f t="shared" si="102"/>
        <v>2.2499999999999999E-2</v>
      </c>
      <c r="Z804" s="9">
        <f t="shared" si="103"/>
        <v>0</v>
      </c>
      <c r="AA804" s="35">
        <v>11.11</v>
      </c>
    </row>
    <row r="805" spans="1:27" x14ac:dyDescent="0.25">
      <c r="A805" s="4">
        <v>193712</v>
      </c>
      <c r="B805" s="35">
        <v>10.55</v>
      </c>
      <c r="C805" s="35">
        <v>0.8</v>
      </c>
      <c r="D805" s="6">
        <v>1.1299999999999999</v>
      </c>
      <c r="E805" s="5">
        <v>0.70748862225899878</v>
      </c>
      <c r="F805" s="5">
        <v>1.1000000000000001E-3</v>
      </c>
      <c r="G805" s="5">
        <v>3.2099999999999997E-2</v>
      </c>
      <c r="H805" s="5">
        <v>5.7300000000000004E-2</v>
      </c>
      <c r="I805" s="5">
        <v>2.7300000000000001E-2</v>
      </c>
      <c r="J805" s="15">
        <v>3.1775399951307855E-2</v>
      </c>
      <c r="K805" s="25">
        <v>9.1666666666666668E-5</v>
      </c>
      <c r="L805" s="14">
        <v>-6.8965517241379448E-3</v>
      </c>
      <c r="M805" s="14">
        <v>8.2000000000000007E-3</v>
      </c>
      <c r="N805" s="14">
        <v>6.7000000000000002E-3</v>
      </c>
      <c r="O805" s="13">
        <v>6.9549625049999987E-3</v>
      </c>
      <c r="P805" s="30">
        <v>-4.5655000000000001E-2</v>
      </c>
      <c r="Q805" s="7" t="s">
        <v>25</v>
      </c>
      <c r="R805" s="9">
        <f t="shared" si="96"/>
        <v>-4.6805034875621009E-2</v>
      </c>
      <c r="S805" s="9">
        <f t="shared" si="97"/>
        <v>-2.6435679371726084</v>
      </c>
      <c r="T805" s="11">
        <f>AVERAGE($R$662:R804)</f>
        <v>9.1625426106615548E-4</v>
      </c>
      <c r="U805" s="9">
        <f t="shared" si="98"/>
        <v>-2.6309891549657483</v>
      </c>
      <c r="V805" s="9">
        <f t="shared" si="99"/>
        <v>-2.2594255985332654</v>
      </c>
      <c r="W805" s="9">
        <f t="shared" si="100"/>
        <v>-0.38414233863934305</v>
      </c>
      <c r="X805" s="9">
        <f t="shared" si="101"/>
        <v>2.6899999999999997E-2</v>
      </c>
      <c r="Y805" s="12">
        <f t="shared" si="102"/>
        <v>2.5799999999999997E-2</v>
      </c>
      <c r="Z805" s="9">
        <f t="shared" si="103"/>
        <v>-6.8493150684931781E-3</v>
      </c>
      <c r="AA805" s="35">
        <v>10.55</v>
      </c>
    </row>
    <row r="806" spans="1:27" x14ac:dyDescent="0.25">
      <c r="A806" s="4">
        <v>193801</v>
      </c>
      <c r="B806" s="35">
        <v>10.69</v>
      </c>
      <c r="C806" s="35">
        <v>0.79333299999999995</v>
      </c>
      <c r="D806" s="6">
        <v>1.07667</v>
      </c>
      <c r="E806" s="5">
        <v>0.70156724378436031</v>
      </c>
      <c r="F806" s="5">
        <v>1E-3</v>
      </c>
      <c r="G806" s="5">
        <v>3.1699999999999999E-2</v>
      </c>
      <c r="H806" s="5">
        <v>5.8899999999999994E-2</v>
      </c>
      <c r="I806" s="5">
        <v>2.7099999999999999E-2</v>
      </c>
      <c r="J806" s="15">
        <v>3.8801721900104877E-2</v>
      </c>
      <c r="K806" s="25">
        <v>8.3333333333333331E-5</v>
      </c>
      <c r="L806" s="14">
        <v>-1.3888888888888951E-2</v>
      </c>
      <c r="M806" s="14">
        <v>5.7000000000000002E-3</v>
      </c>
      <c r="N806" s="14">
        <v>3.8E-3</v>
      </c>
      <c r="O806" s="13">
        <v>9.7512413039999996E-3</v>
      </c>
      <c r="P806" s="30">
        <v>1.2723999999999999E-2</v>
      </c>
      <c r="Q806" s="7" t="s">
        <v>25</v>
      </c>
      <c r="R806" s="9">
        <f t="shared" si="96"/>
        <v>1.2552067632165707E-2</v>
      </c>
      <c r="S806" s="9">
        <f t="shared" si="97"/>
        <v>-2.5792694112362851</v>
      </c>
      <c r="T806" s="11">
        <f>AVERAGE($R$662:R805)</f>
        <v>5.8485641983916118E-4</v>
      </c>
      <c r="U806" s="9">
        <f t="shared" si="98"/>
        <v>-2.5876380810749571</v>
      </c>
      <c r="V806" s="9">
        <f t="shared" si="99"/>
        <v>-2.2339082271978263</v>
      </c>
      <c r="W806" s="9">
        <f t="shared" si="100"/>
        <v>-0.34536118403845883</v>
      </c>
      <c r="X806" s="9">
        <f t="shared" si="101"/>
        <v>2.6200000000000001E-2</v>
      </c>
      <c r="Y806" s="12">
        <f t="shared" si="102"/>
        <v>2.5200000000000007E-2</v>
      </c>
      <c r="Z806" s="9">
        <f t="shared" si="103"/>
        <v>-6.8965517241379448E-3</v>
      </c>
      <c r="AA806" s="35">
        <v>10.69</v>
      </c>
    </row>
    <row r="807" spans="1:27" x14ac:dyDescent="0.25">
      <c r="A807" s="4">
        <v>193802</v>
      </c>
      <c r="B807" s="35">
        <v>11.34</v>
      </c>
      <c r="C807" s="35">
        <v>0.78666700000000001</v>
      </c>
      <c r="D807" s="6">
        <v>1.0233300000000001</v>
      </c>
      <c r="E807" s="5">
        <v>0.65951866707806239</v>
      </c>
      <c r="F807" s="5">
        <v>8.0000000000000004E-4</v>
      </c>
      <c r="G807" s="5">
        <v>3.2000000000000001E-2</v>
      </c>
      <c r="H807" s="5">
        <v>5.9699999999999996E-2</v>
      </c>
      <c r="I807" s="5">
        <v>2.6800000000000001E-2</v>
      </c>
      <c r="J807" s="15">
        <v>3.224778047710266E-2</v>
      </c>
      <c r="K807" s="25">
        <v>6.666666666666667E-5</v>
      </c>
      <c r="L807" s="14">
        <v>-7.0422535211267512E-3</v>
      </c>
      <c r="M807" s="14">
        <v>5.1999999999999998E-3</v>
      </c>
      <c r="N807" s="14">
        <v>1E-3</v>
      </c>
      <c r="O807" s="13">
        <v>7.7724907420000022E-3</v>
      </c>
      <c r="P807" s="30">
        <v>6.5986000000000003E-2</v>
      </c>
      <c r="Q807" s="7" t="s">
        <v>25</v>
      </c>
      <c r="R807" s="9">
        <f t="shared" si="96"/>
        <v>6.3816862587852297E-2</v>
      </c>
      <c r="S807" s="9">
        <f t="shared" si="97"/>
        <v>-2.6008209461898355</v>
      </c>
      <c r="T807" s="11">
        <f>AVERAGE($R$662:R806)</f>
        <v>6.6738891095865463E-4</v>
      </c>
      <c r="U807" s="9">
        <f t="shared" si="98"/>
        <v>-2.609258970938821</v>
      </c>
      <c r="V807" s="9">
        <f t="shared" si="99"/>
        <v>-2.2954357805000587</v>
      </c>
      <c r="W807" s="9">
        <f t="shared" si="100"/>
        <v>-0.30538516568977708</v>
      </c>
      <c r="X807" s="9">
        <f t="shared" si="101"/>
        <v>2.6099999999999998E-2</v>
      </c>
      <c r="Y807" s="12">
        <f t="shared" si="102"/>
        <v>2.7199999999999995E-2</v>
      </c>
      <c r="Z807" s="9">
        <f t="shared" si="103"/>
        <v>-1.3888888888888951E-2</v>
      </c>
      <c r="AA807" s="35">
        <v>11.34</v>
      </c>
    </row>
    <row r="808" spans="1:27" x14ac:dyDescent="0.25">
      <c r="A808" s="4">
        <v>193803</v>
      </c>
      <c r="B808" s="35">
        <v>8.5</v>
      </c>
      <c r="C808" s="35">
        <v>0.78</v>
      </c>
      <c r="D808" s="6">
        <v>0.97</v>
      </c>
      <c r="E808" s="5">
        <v>0.89236988377968662</v>
      </c>
      <c r="F808" s="5">
        <v>8.0000000000000004E-4</v>
      </c>
      <c r="G808" s="5">
        <v>3.2199999999999999E-2</v>
      </c>
      <c r="H808" s="5">
        <v>6.3E-2</v>
      </c>
      <c r="I808" s="5">
        <v>2.7300000000000001E-2</v>
      </c>
      <c r="J808" s="15">
        <v>3.384524940287837E-2</v>
      </c>
      <c r="K808" s="25">
        <v>6.666666666666667E-5</v>
      </c>
      <c r="L808" s="14">
        <v>0</v>
      </c>
      <c r="M808" s="14">
        <v>-3.7000000000000002E-3</v>
      </c>
      <c r="N808" s="14">
        <v>-8.6999999999999994E-3</v>
      </c>
      <c r="O808" s="13">
        <v>1.5067942032999999E-2</v>
      </c>
      <c r="P808" s="30">
        <v>-0.25446000000000002</v>
      </c>
      <c r="Q808" s="7" t="s">
        <v>25</v>
      </c>
      <c r="R808" s="9">
        <f t="shared" si="96"/>
        <v>-0.29371315539635651</v>
      </c>
      <c r="S808" s="9">
        <f t="shared" si="97"/>
        <v>-2.6682865442014734</v>
      </c>
      <c r="T808" s="11">
        <f>AVERAGE($R$662:R807)</f>
        <v>1.0999195525812138E-3</v>
      </c>
      <c r="U808" s="9">
        <f t="shared" si="98"/>
        <v>-2.6767976575981058</v>
      </c>
      <c r="V808" s="9">
        <f t="shared" si="99"/>
        <v>-2.4052742827029054</v>
      </c>
      <c r="W808" s="9">
        <f t="shared" si="100"/>
        <v>-0.26301226149856805</v>
      </c>
      <c r="X808" s="9">
        <f t="shared" si="101"/>
        <v>2.6000000000000002E-2</v>
      </c>
      <c r="Y808" s="12">
        <f t="shared" si="102"/>
        <v>2.7699999999999995E-2</v>
      </c>
      <c r="Z808" s="9">
        <f t="shared" si="103"/>
        <v>-7.0422535211267512E-3</v>
      </c>
      <c r="AA808" s="35">
        <v>8.5</v>
      </c>
    </row>
    <row r="809" spans="1:27" x14ac:dyDescent="0.25">
      <c r="A809" s="4">
        <v>193804</v>
      </c>
      <c r="B809" s="35">
        <v>9.6999999999999993</v>
      </c>
      <c r="C809" s="35">
        <v>0.76666699999999999</v>
      </c>
      <c r="D809" s="6">
        <v>0.90333300000000005</v>
      </c>
      <c r="E809" s="5">
        <v>0.79079348020777362</v>
      </c>
      <c r="F809" s="5">
        <v>8.9999999999999998E-4</v>
      </c>
      <c r="G809" s="5">
        <v>3.3000000000000002E-2</v>
      </c>
      <c r="H809" s="5">
        <v>6.4699999999999994E-2</v>
      </c>
      <c r="I809" s="5">
        <v>2.5899999999999999E-2</v>
      </c>
      <c r="J809" s="15">
        <v>2.7160852326524071E-2</v>
      </c>
      <c r="K809" s="25">
        <v>7.4999999999999993E-5</v>
      </c>
      <c r="L809" s="14">
        <v>7.0921985815601829E-3</v>
      </c>
      <c r="M809" s="14">
        <v>2.1000000000000001E-2</v>
      </c>
      <c r="N809" s="14">
        <v>1.38E-2</v>
      </c>
      <c r="O809" s="13">
        <v>1.8892724741000001E-2</v>
      </c>
      <c r="P809" s="30">
        <v>0.14250099999999999</v>
      </c>
      <c r="Q809" s="7" t="s">
        <v>25</v>
      </c>
      <c r="R809" s="9">
        <f t="shared" si="96"/>
        <v>0.13315305461481944</v>
      </c>
      <c r="S809" s="9">
        <f t="shared" si="97"/>
        <v>-2.3885275227947704</v>
      </c>
      <c r="T809" s="11">
        <f>AVERAGE($R$662:R808)</f>
        <v>-9.0561156952040334E-4</v>
      </c>
      <c r="U809" s="9">
        <f t="shared" si="98"/>
        <v>-2.4057688944467621</v>
      </c>
      <c r="V809" s="9">
        <f t="shared" si="99"/>
        <v>-2.1705253709809793</v>
      </c>
      <c r="W809" s="9">
        <f t="shared" si="100"/>
        <v>-0.21800215181379104</v>
      </c>
      <c r="X809" s="9">
        <f t="shared" si="101"/>
        <v>2.6500000000000003E-2</v>
      </c>
      <c r="Y809" s="12">
        <f t="shared" si="102"/>
        <v>3.0800000000000001E-2</v>
      </c>
      <c r="Z809" s="9">
        <f t="shared" si="103"/>
        <v>0</v>
      </c>
      <c r="AA809" s="35">
        <v>9.6999999999999993</v>
      </c>
    </row>
    <row r="810" spans="1:27" x14ac:dyDescent="0.25">
      <c r="A810" s="4">
        <v>193805</v>
      </c>
      <c r="B810" s="35">
        <v>9.27</v>
      </c>
      <c r="C810" s="35">
        <v>0.75333300000000003</v>
      </c>
      <c r="D810" s="6">
        <v>0.83666700000000005</v>
      </c>
      <c r="E810" s="5">
        <v>0.8195656209392983</v>
      </c>
      <c r="F810" s="5">
        <v>5.0000000000000001E-4</v>
      </c>
      <c r="G810" s="5">
        <v>3.2199999999999999E-2</v>
      </c>
      <c r="H810" s="5">
        <v>6.0599999999999994E-2</v>
      </c>
      <c r="I810" s="5">
        <v>2.5700000000000001E-2</v>
      </c>
      <c r="J810" s="15">
        <v>2.9977327213493585E-2</v>
      </c>
      <c r="K810" s="25">
        <v>4.1666666666666665E-5</v>
      </c>
      <c r="L810" s="14">
        <v>-7.0422535211267512E-3</v>
      </c>
      <c r="M810" s="14">
        <v>4.4000000000000003E-3</v>
      </c>
      <c r="N810" s="14">
        <v>1E-3</v>
      </c>
      <c r="O810" s="13">
        <v>7.6514339589999992E-3</v>
      </c>
      <c r="P810" s="30">
        <v>-4.0219999999999999E-2</v>
      </c>
      <c r="Q810" s="7" t="s">
        <v>25</v>
      </c>
      <c r="R810" s="9">
        <f t="shared" si="96"/>
        <v>-4.1126184637255488E-2</v>
      </c>
      <c r="S810" s="9">
        <f t="shared" si="97"/>
        <v>-2.5378286164598283</v>
      </c>
      <c r="T810" s="11">
        <f>AVERAGE($R$662:R809)</f>
        <v>1.9022902243347523E-7</v>
      </c>
      <c r="U810" s="9">
        <f t="shared" si="98"/>
        <v>-2.5553738033712259</v>
      </c>
      <c r="V810" s="9">
        <f t="shared" si="99"/>
        <v>-2.373789908289595</v>
      </c>
      <c r="W810" s="9">
        <f t="shared" si="100"/>
        <v>-0.1640387081702333</v>
      </c>
      <c r="X810" s="9">
        <f t="shared" si="101"/>
        <v>2.4999999999999998E-2</v>
      </c>
      <c r="Y810" s="12">
        <f t="shared" si="102"/>
        <v>3.1699999999999992E-2</v>
      </c>
      <c r="Z810" s="9">
        <f t="shared" si="103"/>
        <v>7.0921985815601829E-3</v>
      </c>
      <c r="AA810" s="35">
        <v>9.27</v>
      </c>
    </row>
    <row r="811" spans="1:27" x14ac:dyDescent="0.25">
      <c r="A811" s="4">
        <v>193806</v>
      </c>
      <c r="B811" s="35">
        <v>11.56</v>
      </c>
      <c r="C811" s="35">
        <v>0.74</v>
      </c>
      <c r="D811" s="6">
        <v>0.77</v>
      </c>
      <c r="E811" s="5">
        <v>0.65954586196593967</v>
      </c>
      <c r="F811" s="5">
        <v>5.0000000000000001E-4</v>
      </c>
      <c r="G811" s="5">
        <v>3.2599999999999997E-2</v>
      </c>
      <c r="H811" s="5">
        <v>6.25E-2</v>
      </c>
      <c r="I811" s="5">
        <v>2.5899999999999999E-2</v>
      </c>
      <c r="J811" s="15">
        <v>1.6744545465353516E-2</v>
      </c>
      <c r="K811" s="25">
        <v>4.1666666666666665E-5</v>
      </c>
      <c r="L811" s="14">
        <v>0</v>
      </c>
      <c r="M811" s="14">
        <v>4.0000000000000002E-4</v>
      </c>
      <c r="N811" s="14">
        <v>9.4999999999999998E-3</v>
      </c>
      <c r="O811" s="13">
        <v>1.1809308759999996E-2</v>
      </c>
      <c r="P811" s="30">
        <v>0.25422</v>
      </c>
      <c r="Q811" s="7" t="s">
        <v>25</v>
      </c>
      <c r="R811" s="9">
        <f t="shared" si="96"/>
        <v>0.22647219962103413</v>
      </c>
      <c r="S811" s="9">
        <f t="shared" si="97"/>
        <v>-2.5100312974396526</v>
      </c>
      <c r="T811" s="11">
        <f>AVERAGE($R$662:R810)</f>
        <v>-2.7582570967741834E-4</v>
      </c>
      <c r="U811" s="9">
        <f t="shared" si="98"/>
        <v>-2.5278884723616852</v>
      </c>
      <c r="V811" s="9">
        <f t="shared" si="99"/>
        <v>-2.4051125166958855</v>
      </c>
      <c r="W811" s="9">
        <f t="shared" si="100"/>
        <v>-0.10491878074376715</v>
      </c>
      <c r="X811" s="9">
        <f t="shared" si="101"/>
        <v>2.52E-2</v>
      </c>
      <c r="Y811" s="12">
        <f t="shared" si="102"/>
        <v>2.8399999999999995E-2</v>
      </c>
      <c r="Z811" s="9">
        <f t="shared" si="103"/>
        <v>-7.0422535211267512E-3</v>
      </c>
      <c r="AA811" s="35">
        <v>11.56</v>
      </c>
    </row>
    <row r="812" spans="1:27" x14ac:dyDescent="0.25">
      <c r="A812" s="4">
        <v>193807</v>
      </c>
      <c r="B812" s="35">
        <v>12.4</v>
      </c>
      <c r="C812" s="35">
        <v>0.71333299999999999</v>
      </c>
      <c r="D812" s="6">
        <v>0.72</v>
      </c>
      <c r="E812" s="5">
        <v>0.62535410764872523</v>
      </c>
      <c r="F812" s="5">
        <v>7.000000000000001E-4</v>
      </c>
      <c r="G812" s="5">
        <v>3.2199999999999999E-2</v>
      </c>
      <c r="H812" s="5">
        <v>5.6299999999999996E-2</v>
      </c>
      <c r="I812" s="5">
        <v>2.5700000000000001E-2</v>
      </c>
      <c r="J812" s="15">
        <v>1.7055514732613217E-2</v>
      </c>
      <c r="K812" s="25">
        <v>5.8333333333333333E-5</v>
      </c>
      <c r="L812" s="14">
        <v>0</v>
      </c>
      <c r="M812" s="14">
        <v>4.3E-3</v>
      </c>
      <c r="N812" s="14">
        <v>6.6E-3</v>
      </c>
      <c r="O812" s="13">
        <v>6.8298755579999986E-3</v>
      </c>
      <c r="P812" s="30">
        <v>7.5134000000000006E-2</v>
      </c>
      <c r="Q812" s="7" t="s">
        <v>25</v>
      </c>
      <c r="R812" s="9">
        <f t="shared" si="96"/>
        <v>7.2403639175470921E-2</v>
      </c>
      <c r="S812" s="9">
        <f t="shared" si="97"/>
        <v>-2.7486559560281529</v>
      </c>
      <c r="T812" s="11">
        <f>AVERAGE($R$662:R811)</f>
        <v>1.2358277925273253E-3</v>
      </c>
      <c r="U812" s="9">
        <f t="shared" si="98"/>
        <v>-2.7853577901684097</v>
      </c>
      <c r="V812" s="9">
        <f t="shared" si="99"/>
        <v>-2.708915627378639</v>
      </c>
      <c r="W812" s="9">
        <f t="shared" si="100"/>
        <v>-3.9740328649514101E-2</v>
      </c>
      <c r="X812" s="9">
        <f t="shared" si="101"/>
        <v>2.5399999999999999E-2</v>
      </c>
      <c r="Y812" s="12">
        <f t="shared" si="102"/>
        <v>2.9900000000000003E-2</v>
      </c>
      <c r="Z812" s="9">
        <f t="shared" si="103"/>
        <v>0</v>
      </c>
      <c r="AA812" s="35">
        <v>12.4</v>
      </c>
    </row>
    <row r="813" spans="1:27" x14ac:dyDescent="0.25">
      <c r="A813" s="4">
        <v>193808</v>
      </c>
      <c r="B813" s="35">
        <v>12.06</v>
      </c>
      <c r="C813" s="35">
        <v>0.68666700000000003</v>
      </c>
      <c r="D813" s="6">
        <v>0.67</v>
      </c>
      <c r="E813" s="5">
        <v>0.63402024843828531</v>
      </c>
      <c r="F813" s="5">
        <v>5.9999999999999995E-4</v>
      </c>
      <c r="G813" s="5">
        <v>3.1800000000000002E-2</v>
      </c>
      <c r="H813" s="5">
        <v>5.4900000000000004E-2</v>
      </c>
      <c r="I813" s="5">
        <v>2.5899999999999999E-2</v>
      </c>
      <c r="J813" s="15">
        <v>1.4308272816802973E-2</v>
      </c>
      <c r="K813" s="25">
        <v>4.9999999999999996E-5</v>
      </c>
      <c r="L813" s="14">
        <v>0</v>
      </c>
      <c r="M813" s="14">
        <v>0</v>
      </c>
      <c r="N813" s="14">
        <v>-1.9E-3</v>
      </c>
      <c r="O813" s="13">
        <v>5.9815683840000007E-3</v>
      </c>
      <c r="P813" s="30">
        <v>-2.5857999999999999E-2</v>
      </c>
      <c r="Q813" s="7" t="s">
        <v>25</v>
      </c>
      <c r="R813" s="9">
        <f t="shared" si="96"/>
        <v>-2.6256527043607834E-2</v>
      </c>
      <c r="S813" s="9">
        <f t="shared" si="97"/>
        <v>-2.8555033995351695</v>
      </c>
      <c r="T813" s="11">
        <f>AVERAGE($R$662:R812)</f>
        <v>1.7071378016858922E-3</v>
      </c>
      <c r="U813" s="9">
        <f t="shared" si="98"/>
        <v>-2.8936022930408356</v>
      </c>
      <c r="V813" s="9">
        <f t="shared" si="99"/>
        <v>-2.8462005395830272</v>
      </c>
      <c r="W813" s="9">
        <f t="shared" si="100"/>
        <v>-9.3028599521423061E-3</v>
      </c>
      <c r="X813" s="9">
        <f t="shared" si="101"/>
        <v>2.5000000000000001E-2</v>
      </c>
      <c r="Y813" s="12">
        <f t="shared" si="102"/>
        <v>2.4099999999999996E-2</v>
      </c>
      <c r="Z813" s="9">
        <f t="shared" si="103"/>
        <v>0</v>
      </c>
      <c r="AA813" s="35">
        <v>12.06</v>
      </c>
    </row>
    <row r="814" spans="1:27" x14ac:dyDescent="0.25">
      <c r="A814" s="4">
        <v>193809</v>
      </c>
      <c r="B814" s="35">
        <v>12.24</v>
      </c>
      <c r="C814" s="35">
        <v>0.66</v>
      </c>
      <c r="D814" s="6">
        <v>0.62</v>
      </c>
      <c r="E814" s="5">
        <v>0.62424885118416407</v>
      </c>
      <c r="F814" s="5">
        <v>8.0000000000000004E-4</v>
      </c>
      <c r="G814" s="5">
        <v>3.2099999999999997E-2</v>
      </c>
      <c r="H814" s="5">
        <v>5.6500000000000002E-2</v>
      </c>
      <c r="I814" s="5">
        <v>2.5899999999999999E-2</v>
      </c>
      <c r="J814" s="15">
        <v>1.1896174152456805E-2</v>
      </c>
      <c r="K814" s="25">
        <v>6.666666666666667E-5</v>
      </c>
      <c r="L814" s="14">
        <v>0</v>
      </c>
      <c r="M814" s="14">
        <v>2.2000000000000001E-3</v>
      </c>
      <c r="N814" s="14">
        <v>1.09E-2</v>
      </c>
      <c r="O814" s="13">
        <v>1.7046706359000002E-2</v>
      </c>
      <c r="P814" s="30">
        <v>1.6993999999999999E-2</v>
      </c>
      <c r="Q814" s="7" t="s">
        <v>25</v>
      </c>
      <c r="R814" s="9">
        <f t="shared" si="96"/>
        <v>1.6801218593963007E-2</v>
      </c>
      <c r="S814" s="9">
        <f t="shared" si="97"/>
        <v>-2.8658000117288838</v>
      </c>
      <c r="T814" s="11">
        <f>AVERAGE($R$662:R813)</f>
        <v>1.5231663224405387E-3</v>
      </c>
      <c r="U814" s="9">
        <f t="shared" si="98"/>
        <v>-2.9054096352607051</v>
      </c>
      <c r="V814" s="9">
        <f t="shared" si="99"/>
        <v>-2.8903717578961645</v>
      </c>
      <c r="W814" s="9">
        <f t="shared" si="100"/>
        <v>2.4571746167280695E-2</v>
      </c>
      <c r="X814" s="9">
        <f t="shared" si="101"/>
        <v>2.53E-2</v>
      </c>
      <c r="Y814" s="12">
        <f t="shared" si="102"/>
        <v>2.3100000000000002E-2</v>
      </c>
      <c r="Z814" s="9">
        <f t="shared" si="103"/>
        <v>0</v>
      </c>
      <c r="AA814" s="35">
        <v>12.24</v>
      </c>
    </row>
    <row r="815" spans="1:27" x14ac:dyDescent="0.25">
      <c r="A815" s="4">
        <v>193810</v>
      </c>
      <c r="B815" s="35">
        <v>13.17</v>
      </c>
      <c r="C815" s="35">
        <v>0.61</v>
      </c>
      <c r="D815" s="6">
        <v>0.62666699999999997</v>
      </c>
      <c r="E815" s="5">
        <v>0.58195478811045942</v>
      </c>
      <c r="F815" s="5">
        <v>5.0000000000000001E-4</v>
      </c>
      <c r="G815" s="5">
        <v>3.15E-2</v>
      </c>
      <c r="H815" s="5">
        <v>5.3600000000000002E-2</v>
      </c>
      <c r="I815" s="5">
        <v>2.5399999999999999E-2</v>
      </c>
      <c r="J815" s="15">
        <v>7.9325974048763594E-3</v>
      </c>
      <c r="K815" s="25">
        <v>4.1666666666666665E-5</v>
      </c>
      <c r="L815" s="14">
        <v>-7.0921985815602939E-3</v>
      </c>
      <c r="M815" s="14">
        <v>8.6999999999999994E-3</v>
      </c>
      <c r="N815" s="14">
        <v>8.0000000000000002E-3</v>
      </c>
      <c r="O815" s="13">
        <v>4.4044303820000011E-3</v>
      </c>
      <c r="P815" s="30">
        <v>7.8209000000000001E-2</v>
      </c>
      <c r="Q815" s="7" t="s">
        <v>25</v>
      </c>
      <c r="R815" s="9">
        <f t="shared" si="96"/>
        <v>7.523466680145903E-2</v>
      </c>
      <c r="S815" s="9">
        <f t="shared" si="97"/>
        <v>-2.9202247210458459</v>
      </c>
      <c r="T815" s="11">
        <f>AVERAGE($R$662:R814)</f>
        <v>1.6230228732348033E-3</v>
      </c>
      <c r="U815" s="9">
        <f t="shared" si="98"/>
        <v>-2.9990055988989601</v>
      </c>
      <c r="V815" s="9">
        <f t="shared" si="99"/>
        <v>-2.9827450780271798</v>
      </c>
      <c r="W815" s="9">
        <f t="shared" si="100"/>
        <v>6.2520356981334013E-2</v>
      </c>
      <c r="X815" s="9">
        <f t="shared" si="101"/>
        <v>2.5100000000000001E-2</v>
      </c>
      <c r="Y815" s="12">
        <f t="shared" si="102"/>
        <v>2.4400000000000005E-2</v>
      </c>
      <c r="Z815" s="9">
        <f t="shared" si="103"/>
        <v>0</v>
      </c>
      <c r="AA815" s="35">
        <v>13.17</v>
      </c>
    </row>
    <row r="816" spans="1:27" x14ac:dyDescent="0.25">
      <c r="A816" s="4">
        <v>193811</v>
      </c>
      <c r="B816" s="35">
        <v>12.73</v>
      </c>
      <c r="C816" s="35">
        <v>0.56000000000000005</v>
      </c>
      <c r="D816" s="6">
        <v>0.63333300000000003</v>
      </c>
      <c r="E816" s="5">
        <v>0.58937391536510475</v>
      </c>
      <c r="F816" s="5">
        <v>4.0000000000000002E-4</v>
      </c>
      <c r="G816" s="5">
        <v>3.1E-2</v>
      </c>
      <c r="H816" s="5">
        <v>5.2300000000000006E-2</v>
      </c>
      <c r="I816" s="5">
        <v>2.5700000000000001E-2</v>
      </c>
      <c r="J816" s="15">
        <v>8.5352671979496732E-3</v>
      </c>
      <c r="K816" s="25">
        <v>3.3333333333333335E-5</v>
      </c>
      <c r="L816" s="14">
        <v>0</v>
      </c>
      <c r="M816" s="14">
        <v>-2.2000000000000001E-3</v>
      </c>
      <c r="N816" s="14">
        <v>3.7000000000000002E-3</v>
      </c>
      <c r="O816" s="13">
        <v>4.644167815E-3</v>
      </c>
      <c r="P816" s="30">
        <v>-2.5954999999999999E-2</v>
      </c>
      <c r="Q816" s="7" t="s">
        <v>25</v>
      </c>
      <c r="R816" s="9">
        <f t="shared" si="96"/>
        <v>-2.6339440973448369E-2</v>
      </c>
      <c r="S816" s="9">
        <f t="shared" si="97"/>
        <v>-3.0722378375699697</v>
      </c>
      <c r="T816" s="11">
        <f>AVERAGE($R$662:R815)</f>
        <v>2.1010205610804151E-3</v>
      </c>
      <c r="U816" s="9">
        <f t="shared" si="98"/>
        <v>-3.1577600110081319</v>
      </c>
      <c r="V816" s="9">
        <f t="shared" si="99"/>
        <v>-3.0452814956666896</v>
      </c>
      <c r="W816" s="9">
        <f t="shared" si="100"/>
        <v>-2.695634190328039E-2</v>
      </c>
      <c r="X816" s="9">
        <f t="shared" si="101"/>
        <v>2.4899999999999999E-2</v>
      </c>
      <c r="Y816" s="12">
        <f t="shared" si="102"/>
        <v>2.2100000000000002E-2</v>
      </c>
      <c r="Z816" s="9">
        <f t="shared" si="103"/>
        <v>-7.0921985815602939E-3</v>
      </c>
      <c r="AA816" s="35">
        <v>12.73</v>
      </c>
    </row>
    <row r="817" spans="1:27" x14ac:dyDescent="0.25">
      <c r="A817" s="4">
        <v>193812</v>
      </c>
      <c r="B817" s="35">
        <v>13.21</v>
      </c>
      <c r="C817" s="35">
        <v>0.51</v>
      </c>
      <c r="D817" s="6">
        <v>0.64</v>
      </c>
      <c r="E817" s="5">
        <v>0.5720393884426016</v>
      </c>
      <c r="F817" s="5">
        <v>2.9999999999999997E-4</v>
      </c>
      <c r="G817" s="5">
        <v>3.0800000000000001E-2</v>
      </c>
      <c r="H817" s="5">
        <v>5.2699999999999997E-2</v>
      </c>
      <c r="I817" s="5">
        <v>2.52E-2</v>
      </c>
      <c r="J817" s="15">
        <v>5.7217126501595992E-3</v>
      </c>
      <c r="K817" s="25">
        <v>2.4999999999999998E-5</v>
      </c>
      <c r="L817" s="14">
        <v>0</v>
      </c>
      <c r="M817" s="14">
        <v>8.0000000000000002E-3</v>
      </c>
      <c r="N817" s="14">
        <v>1.2200000000000001E-2</v>
      </c>
      <c r="O817" s="13">
        <v>2.2909395440000005E-3</v>
      </c>
      <c r="P817" s="30">
        <v>4.5161E-2</v>
      </c>
      <c r="Q817" s="7" t="s">
        <v>25</v>
      </c>
      <c r="R817" s="9">
        <f t="shared" si="96"/>
        <v>4.4137607757530985E-2</v>
      </c>
      <c r="S817" s="9">
        <f t="shared" si="97"/>
        <v>-3.1237799078222572</v>
      </c>
      <c r="T817" s="11">
        <f>AVERAGE($R$662:R816)</f>
        <v>1.9175337124705521E-3</v>
      </c>
      <c r="U817" s="9">
        <f t="shared" si="98"/>
        <v>-3.2173059658330807</v>
      </c>
      <c r="V817" s="9">
        <f t="shared" si="99"/>
        <v>-3.000720341380958</v>
      </c>
      <c r="W817" s="9">
        <f t="shared" si="100"/>
        <v>-0.12305956644129923</v>
      </c>
      <c r="X817" s="9">
        <f t="shared" si="101"/>
        <v>2.53E-2</v>
      </c>
      <c r="Y817" s="12">
        <f t="shared" si="102"/>
        <v>2.1300000000000006E-2</v>
      </c>
      <c r="Z817" s="9">
        <f t="shared" si="103"/>
        <v>0</v>
      </c>
      <c r="AA817" s="35">
        <v>13.21</v>
      </c>
    </row>
    <row r="818" spans="1:27" x14ac:dyDescent="0.25">
      <c r="A818" s="4">
        <v>193901</v>
      </c>
      <c r="B818" s="35">
        <v>12.3</v>
      </c>
      <c r="C818" s="35">
        <v>0.51333300000000004</v>
      </c>
      <c r="D818" s="6">
        <v>0.66333299999999995</v>
      </c>
      <c r="E818" s="5">
        <v>0.61421814134668895</v>
      </c>
      <c r="F818" s="5">
        <v>2.9999999999999997E-4</v>
      </c>
      <c r="G818" s="5">
        <v>3.0099999999999998E-2</v>
      </c>
      <c r="H818" s="5">
        <v>5.1200000000000002E-2</v>
      </c>
      <c r="I818" s="5">
        <v>2.4899999999999999E-2</v>
      </c>
      <c r="J818" s="15">
        <v>-3.6013643336836945E-3</v>
      </c>
      <c r="K818" s="25">
        <v>2.4999999999999998E-5</v>
      </c>
      <c r="L818" s="14">
        <v>0</v>
      </c>
      <c r="M818" s="14">
        <v>5.8999999999999999E-3</v>
      </c>
      <c r="N818" s="14">
        <v>2.2000000000000001E-3</v>
      </c>
      <c r="O818" s="13">
        <v>7.2954961339999997E-3</v>
      </c>
      <c r="P818" s="30">
        <v>-7.0751999999999995E-2</v>
      </c>
      <c r="Q818" s="7" t="s">
        <v>25</v>
      </c>
      <c r="R818" s="9">
        <f t="shared" si="96"/>
        <v>-7.3404621767935579E-2</v>
      </c>
      <c r="S818" s="9">
        <f t="shared" si="97"/>
        <v>-3.2543186717979995</v>
      </c>
      <c r="T818" s="11">
        <f>AVERAGE($R$662:R817)</f>
        <v>2.1881752127594009E-3</v>
      </c>
      <c r="U818" s="9">
        <f t="shared" si="98"/>
        <v>-3.2478046401276659</v>
      </c>
      <c r="V818" s="9">
        <f t="shared" si="99"/>
        <v>-3.0272612211626533</v>
      </c>
      <c r="W818" s="9">
        <f t="shared" si="100"/>
        <v>-0.22705745063534616</v>
      </c>
      <c r="X818" s="9">
        <f t="shared" si="101"/>
        <v>2.4899999999999999E-2</v>
      </c>
      <c r="Y818" s="12">
        <f t="shared" si="102"/>
        <v>2.1899999999999996E-2</v>
      </c>
      <c r="Z818" s="9">
        <f t="shared" si="103"/>
        <v>0</v>
      </c>
      <c r="AA818" s="35">
        <v>12.3</v>
      </c>
    </row>
    <row r="819" spans="1:27" x14ac:dyDescent="0.25">
      <c r="A819" s="4">
        <v>193902</v>
      </c>
      <c r="B819" s="35">
        <v>12.7</v>
      </c>
      <c r="C819" s="35">
        <v>0.51666699999999999</v>
      </c>
      <c r="D819" s="6">
        <v>0.68666700000000003</v>
      </c>
      <c r="E819" s="5">
        <v>0.59945689069925312</v>
      </c>
      <c r="F819" s="5">
        <v>2.9999999999999997E-4</v>
      </c>
      <c r="G819" s="5">
        <v>0.03</v>
      </c>
      <c r="H819" s="5">
        <v>5.0499999999999996E-2</v>
      </c>
      <c r="I819" s="5">
        <v>2.4500000000000001E-2</v>
      </c>
      <c r="J819" s="15">
        <v>6.1493542832309969E-4</v>
      </c>
      <c r="K819" s="25">
        <v>2.4999999999999998E-5</v>
      </c>
      <c r="L819" s="14">
        <v>-7.1428571428571175E-3</v>
      </c>
      <c r="M819" s="14">
        <v>8.0000000000000002E-3</v>
      </c>
      <c r="N819" s="14">
        <v>6.4000000000000003E-3</v>
      </c>
      <c r="O819" s="13">
        <v>3.2916439030000002E-3</v>
      </c>
      <c r="P819" s="30">
        <v>3.9093000000000003E-2</v>
      </c>
      <c r="Q819" s="7" t="s">
        <v>25</v>
      </c>
      <c r="R819" s="9">
        <f t="shared" si="96"/>
        <v>3.8323217567288008E-2</v>
      </c>
      <c r="S819" s="9">
        <f t="shared" si="97"/>
        <v>-3.1764297839718041</v>
      </c>
      <c r="T819" s="11">
        <f>AVERAGE($R$662:R818)</f>
        <v>1.7066924294428726E-3</v>
      </c>
      <c r="U819" s="9">
        <f t="shared" si="98"/>
        <v>-3.1699559749542443</v>
      </c>
      <c r="V819" s="9">
        <f t="shared" si="99"/>
        <v>-2.9200774148227699</v>
      </c>
      <c r="W819" s="9">
        <f t="shared" si="100"/>
        <v>-0.2563523691490342</v>
      </c>
      <c r="X819" s="9">
        <f t="shared" si="101"/>
        <v>2.4599999999999997E-2</v>
      </c>
      <c r="Y819" s="12">
        <f t="shared" si="102"/>
        <v>2.1100000000000004E-2</v>
      </c>
      <c r="Z819" s="9">
        <f t="shared" si="103"/>
        <v>0</v>
      </c>
      <c r="AA819" s="35">
        <v>12.7</v>
      </c>
    </row>
    <row r="820" spans="1:27" x14ac:dyDescent="0.25">
      <c r="A820" s="4">
        <v>193903</v>
      </c>
      <c r="B820" s="35">
        <v>10.98</v>
      </c>
      <c r="C820" s="35">
        <v>0.52</v>
      </c>
      <c r="D820" s="6">
        <v>0.71</v>
      </c>
      <c r="E820" s="5">
        <v>0.66064927184466016</v>
      </c>
      <c r="F820" s="5">
        <v>2.9999999999999997E-4</v>
      </c>
      <c r="G820" s="5">
        <v>2.9900000000000003E-2</v>
      </c>
      <c r="H820" s="5">
        <v>4.8899999999999999E-2</v>
      </c>
      <c r="I820" s="5">
        <v>2.3699999999999999E-2</v>
      </c>
      <c r="J820" s="15">
        <v>-1.260685612704563E-3</v>
      </c>
      <c r="K820" s="25">
        <v>2.4999999999999998E-5</v>
      </c>
      <c r="L820" s="14">
        <v>0</v>
      </c>
      <c r="M820" s="14">
        <v>1.2500000000000001E-2</v>
      </c>
      <c r="N820" s="14">
        <v>2.2000000000000001E-3</v>
      </c>
      <c r="O820" s="13">
        <v>8.5387031449999998E-3</v>
      </c>
      <c r="P820" s="30">
        <v>-0.134548</v>
      </c>
      <c r="Q820" s="7" t="s">
        <v>25</v>
      </c>
      <c r="R820" s="9">
        <f t="shared" si="96"/>
        <v>-0.14452836486339762</v>
      </c>
      <c r="S820" s="9">
        <f t="shared" si="97"/>
        <v>-3.201958706040418</v>
      </c>
      <c r="T820" s="11">
        <f>AVERAGE($R$662:R819)</f>
        <v>1.9384425885431585E-3</v>
      </c>
      <c r="U820" s="9">
        <f t="shared" si="98"/>
        <v>-3.1955284608712096</v>
      </c>
      <c r="V820" s="9">
        <f t="shared" si="99"/>
        <v>-2.9175078138943902</v>
      </c>
      <c r="W820" s="9">
        <f t="shared" si="100"/>
        <v>-0.2844508921460277</v>
      </c>
      <c r="X820" s="9">
        <f t="shared" si="101"/>
        <v>2.4199999999999999E-2</v>
      </c>
      <c r="Y820" s="12">
        <f t="shared" si="102"/>
        <v>2.0499999999999997E-2</v>
      </c>
      <c r="Z820" s="9">
        <f t="shared" si="103"/>
        <v>-7.1428571428571175E-3</v>
      </c>
      <c r="AA820" s="35">
        <v>10.98</v>
      </c>
    </row>
    <row r="821" spans="1:27" x14ac:dyDescent="0.25">
      <c r="A821" s="4">
        <v>193904</v>
      </c>
      <c r="B821" s="35">
        <v>10.92</v>
      </c>
      <c r="C821" s="35">
        <v>0.52333300000000005</v>
      </c>
      <c r="D821" s="6">
        <v>0.72666699999999995</v>
      </c>
      <c r="E821" s="5">
        <v>0.67845458794204705</v>
      </c>
      <c r="F821" s="5">
        <v>2.9999999999999997E-4</v>
      </c>
      <c r="G821" s="5">
        <v>3.0200000000000001E-2</v>
      </c>
      <c r="H821" s="5">
        <v>5.1500000000000004E-2</v>
      </c>
      <c r="I821" s="5">
        <v>2.29E-2</v>
      </c>
      <c r="J821" s="15">
        <v>-1.8831933403465869E-3</v>
      </c>
      <c r="K821" s="25">
        <v>2.4999999999999998E-5</v>
      </c>
      <c r="L821" s="14">
        <v>-7.194244604316502E-3</v>
      </c>
      <c r="M821" s="14">
        <v>1.18E-2</v>
      </c>
      <c r="N821" s="14">
        <v>6.4000000000000003E-3</v>
      </c>
      <c r="O821" s="13">
        <v>9.2032922910000002E-3</v>
      </c>
      <c r="P821" s="30">
        <v>-6.9329999999999999E-3</v>
      </c>
      <c r="Q821" s="7" t="s">
        <v>25</v>
      </c>
      <c r="R821" s="9">
        <f t="shared" si="96"/>
        <v>-6.9821445944802402E-3</v>
      </c>
      <c r="S821" s="9">
        <f t="shared" si="97"/>
        <v>-3.0500019034880483</v>
      </c>
      <c r="T821" s="11">
        <f>AVERAGE($R$662:R820)</f>
        <v>1.0172676989083107E-3</v>
      </c>
      <c r="U821" s="9">
        <f t="shared" si="98"/>
        <v>-3.0436127423321553</v>
      </c>
      <c r="V821" s="9">
        <f t="shared" si="99"/>
        <v>-2.7385657450281604</v>
      </c>
      <c r="W821" s="9">
        <f t="shared" si="100"/>
        <v>-0.31143615845988792</v>
      </c>
      <c r="X821" s="9">
        <f t="shared" si="101"/>
        <v>2.3399999999999997E-2</v>
      </c>
      <c r="Y821" s="12">
        <f t="shared" si="102"/>
        <v>1.8999999999999996E-2</v>
      </c>
      <c r="Z821" s="9">
        <f t="shared" si="103"/>
        <v>0</v>
      </c>
      <c r="AA821" s="35">
        <v>10.92</v>
      </c>
    </row>
    <row r="822" spans="1:27" x14ac:dyDescent="0.25">
      <c r="A822" s="4">
        <v>193905</v>
      </c>
      <c r="B822" s="35">
        <v>11.6</v>
      </c>
      <c r="C822" s="35">
        <v>0.526667</v>
      </c>
      <c r="D822" s="6">
        <v>0.74333300000000002</v>
      </c>
      <c r="E822" s="5">
        <v>0.63033724127949042</v>
      </c>
      <c r="F822" s="5">
        <v>2.9999999999999997E-4</v>
      </c>
      <c r="G822" s="5">
        <v>2.9700000000000001E-2</v>
      </c>
      <c r="H822" s="5">
        <v>5.0700000000000002E-2</v>
      </c>
      <c r="I822" s="5">
        <v>2.1700000000000001E-2</v>
      </c>
      <c r="J822" s="15">
        <v>-2.3543238437565488E-3</v>
      </c>
      <c r="K822" s="25">
        <v>2.4999999999999998E-5</v>
      </c>
      <c r="L822" s="14">
        <v>0</v>
      </c>
      <c r="M822" s="14">
        <v>1.7100000000000001E-2</v>
      </c>
      <c r="N822" s="14">
        <v>4.8999999999999998E-3</v>
      </c>
      <c r="O822" s="13">
        <v>3.5590914929999992E-3</v>
      </c>
      <c r="P822" s="30">
        <v>6.9278999999999993E-2</v>
      </c>
      <c r="Q822" s="7" t="s">
        <v>25</v>
      </c>
      <c r="R822" s="9">
        <f t="shared" si="96"/>
        <v>6.6959589883941989E-2</v>
      </c>
      <c r="S822" s="9">
        <f t="shared" si="97"/>
        <v>-3.03813327656753</v>
      </c>
      <c r="T822" s="11">
        <f>AVERAGE($R$662:R821)</f>
        <v>9.672713720746323E-4</v>
      </c>
      <c r="U822" s="9">
        <f t="shared" si="98"/>
        <v>-3.0317827790348013</v>
      </c>
      <c r="V822" s="9">
        <f t="shared" si="99"/>
        <v>-2.7098829234683803</v>
      </c>
      <c r="W822" s="9">
        <f t="shared" si="100"/>
        <v>-0.32825035309914991</v>
      </c>
      <c r="X822" s="9">
        <f t="shared" si="101"/>
        <v>2.2599999999999999E-2</v>
      </c>
      <c r="Y822" s="12">
        <f t="shared" si="102"/>
        <v>2.1300000000000003E-2</v>
      </c>
      <c r="Z822" s="9">
        <f t="shared" si="103"/>
        <v>-7.194244604316502E-3</v>
      </c>
      <c r="AA822" s="35">
        <v>11.6</v>
      </c>
    </row>
    <row r="823" spans="1:27" x14ac:dyDescent="0.25">
      <c r="A823" s="4">
        <v>193906</v>
      </c>
      <c r="B823" s="35">
        <v>10.86</v>
      </c>
      <c r="C823" s="35">
        <v>0.53</v>
      </c>
      <c r="D823" s="6">
        <v>0.76</v>
      </c>
      <c r="E823" s="5">
        <v>0.66676873612493304</v>
      </c>
      <c r="F823" s="5">
        <v>2.9999999999999997E-4</v>
      </c>
      <c r="G823" s="5">
        <v>2.92E-2</v>
      </c>
      <c r="H823" s="5">
        <v>4.9100000000000005E-2</v>
      </c>
      <c r="I823" s="5">
        <v>2.2100000000000002E-2</v>
      </c>
      <c r="J823" s="15">
        <v>-8.6351909917090257E-5</v>
      </c>
      <c r="K823" s="25">
        <v>2.4999999999999998E-5</v>
      </c>
      <c r="L823" s="14">
        <v>0</v>
      </c>
      <c r="M823" s="14">
        <v>-2.7000000000000001E-3</v>
      </c>
      <c r="N823" s="14">
        <v>3.5000000000000001E-3</v>
      </c>
      <c r="O823" s="13">
        <v>3.2023427909999998E-3</v>
      </c>
      <c r="P823" s="30">
        <v>-6.2024000000000003E-2</v>
      </c>
      <c r="Q823" s="7" t="s">
        <v>25</v>
      </c>
      <c r="R823" s="9">
        <f t="shared" si="96"/>
        <v>-6.4055916344698385E-2</v>
      </c>
      <c r="S823" s="9">
        <f t="shared" si="97"/>
        <v>-3.0921919068303612</v>
      </c>
      <c r="T823" s="11">
        <f>AVERAGE($R$662:R822)</f>
        <v>1.3771615491669762E-3</v>
      </c>
      <c r="U823" s="9">
        <f t="shared" si="98"/>
        <v>-3.0858833705482884</v>
      </c>
      <c r="V823" s="9">
        <f t="shared" si="99"/>
        <v>-2.7476162497389951</v>
      </c>
      <c r="W823" s="9">
        <f t="shared" si="100"/>
        <v>-0.34457565709136601</v>
      </c>
      <c r="X823" s="9">
        <f t="shared" si="101"/>
        <v>2.1399999999999999E-2</v>
      </c>
      <c r="Y823" s="12">
        <f t="shared" si="102"/>
        <v>2.1000000000000001E-2</v>
      </c>
      <c r="Z823" s="9">
        <f t="shared" si="103"/>
        <v>0</v>
      </c>
      <c r="AA823" s="35">
        <v>10.86</v>
      </c>
    </row>
    <row r="824" spans="1:27" x14ac:dyDescent="0.25">
      <c r="A824" s="4">
        <v>193907</v>
      </c>
      <c r="B824" s="35">
        <v>12.04</v>
      </c>
      <c r="C824" s="35">
        <v>0.54</v>
      </c>
      <c r="D824" s="6">
        <v>0.776667</v>
      </c>
      <c r="E824" s="5">
        <v>0.60798548094373861</v>
      </c>
      <c r="F824" s="5">
        <v>4.0000000000000002E-4</v>
      </c>
      <c r="G824" s="5">
        <v>2.8900000000000002E-2</v>
      </c>
      <c r="H824" s="5">
        <v>4.8399999999999999E-2</v>
      </c>
      <c r="I824" s="5">
        <v>2.1299999999999999E-2</v>
      </c>
      <c r="J824" s="15">
        <v>-1.5621881390211053E-3</v>
      </c>
      <c r="K824" s="25">
        <v>3.3333333333333335E-5</v>
      </c>
      <c r="L824" s="14">
        <v>0</v>
      </c>
      <c r="M824" s="14">
        <v>1.1299999999999999E-2</v>
      </c>
      <c r="N824" s="14">
        <v>-6.9999999999999999E-4</v>
      </c>
      <c r="O824" s="13">
        <v>4.3046091790000006E-3</v>
      </c>
      <c r="P824" s="30">
        <v>0.111162</v>
      </c>
      <c r="Q824" s="7" t="s">
        <v>25</v>
      </c>
      <c r="R824" s="9">
        <f t="shared" si="96"/>
        <v>0.10538131492153316</v>
      </c>
      <c r="S824" s="9">
        <f t="shared" si="97"/>
        <v>-3.0199645869417586</v>
      </c>
      <c r="T824" s="11">
        <f>AVERAGE($R$662:R823)</f>
        <v>9.7325366093323922E-4</v>
      </c>
      <c r="U824" s="9">
        <f t="shared" si="98"/>
        <v>-3.0012724539296061</v>
      </c>
      <c r="V824" s="9">
        <f t="shared" si="99"/>
        <v>-2.6595231602075495</v>
      </c>
      <c r="W824" s="9">
        <f t="shared" si="100"/>
        <v>-0.3604414267342092</v>
      </c>
      <c r="X824" s="9">
        <f t="shared" si="101"/>
        <v>2.18E-2</v>
      </c>
      <c r="Y824" s="12">
        <f t="shared" si="102"/>
        <v>1.9900000000000004E-2</v>
      </c>
      <c r="Z824" s="9">
        <f t="shared" si="103"/>
        <v>0</v>
      </c>
      <c r="AA824" s="35">
        <v>12.04</v>
      </c>
    </row>
    <row r="825" spans="1:27" x14ac:dyDescent="0.25">
      <c r="A825" s="4">
        <v>193908</v>
      </c>
      <c r="B825" s="35">
        <v>11.18</v>
      </c>
      <c r="C825" s="35">
        <v>0.55000000000000004</v>
      </c>
      <c r="D825" s="6">
        <v>0.79333299999999995</v>
      </c>
      <c r="E825" s="5">
        <v>0.64801726062048948</v>
      </c>
      <c r="F825" s="5">
        <v>5.0000000000000001E-4</v>
      </c>
      <c r="G825" s="5">
        <v>2.9300000000000003E-2</v>
      </c>
      <c r="H825" s="5">
        <v>4.8499999999999995E-2</v>
      </c>
      <c r="I825" s="5">
        <v>2.3099999999999999E-2</v>
      </c>
      <c r="J825" s="15">
        <v>-3.0065252641826622E-3</v>
      </c>
      <c r="K825" s="25">
        <v>4.1666666666666665E-5</v>
      </c>
      <c r="L825" s="14">
        <v>0</v>
      </c>
      <c r="M825" s="14">
        <v>-2.01E-2</v>
      </c>
      <c r="N825" s="14">
        <v>-3.9199999999999999E-2</v>
      </c>
      <c r="O825" s="13">
        <v>7.1372431300000009E-3</v>
      </c>
      <c r="P825" s="30">
        <v>-6.7435999999999996E-2</v>
      </c>
      <c r="Q825" s="7" t="s">
        <v>25</v>
      </c>
      <c r="R825" s="9">
        <f t="shared" si="96"/>
        <v>-6.9850829889298346E-2</v>
      </c>
      <c r="S825" s="9">
        <f t="shared" si="97"/>
        <v>-3.1044205793044917</v>
      </c>
      <c r="T825" s="11">
        <f>AVERAGE($R$662:R824)</f>
        <v>1.6137939140657539E-3</v>
      </c>
      <c r="U825" s="9">
        <f t="shared" si="98"/>
        <v>-3.086071440636295</v>
      </c>
      <c r="V825" s="9">
        <f t="shared" si="99"/>
        <v>-2.7409780317867183</v>
      </c>
      <c r="W825" s="9">
        <f t="shared" si="100"/>
        <v>-0.36344254751777372</v>
      </c>
      <c r="X825" s="9">
        <f t="shared" si="101"/>
        <v>2.0899999999999998E-2</v>
      </c>
      <c r="Y825" s="12">
        <f t="shared" si="102"/>
        <v>1.9499999999999997E-2</v>
      </c>
      <c r="Z825" s="9">
        <f t="shared" si="103"/>
        <v>0</v>
      </c>
      <c r="AA825" s="35">
        <v>11.18</v>
      </c>
    </row>
    <row r="826" spans="1:27" x14ac:dyDescent="0.25">
      <c r="A826" s="4">
        <v>193909</v>
      </c>
      <c r="B826" s="35">
        <v>13.02</v>
      </c>
      <c r="C826" s="35">
        <v>0.56000000000000005</v>
      </c>
      <c r="D826" s="6">
        <v>0.81</v>
      </c>
      <c r="E826" s="5">
        <v>0.58004794885455513</v>
      </c>
      <c r="F826" s="5">
        <v>1.4000000000000002E-3</v>
      </c>
      <c r="G826" s="5">
        <v>3.2500000000000001E-2</v>
      </c>
      <c r="H826" s="5">
        <v>0.05</v>
      </c>
      <c r="I826" s="5">
        <v>2.7799999999999998E-2</v>
      </c>
      <c r="J826" s="15">
        <v>-2.1095515547625964E-3</v>
      </c>
      <c r="K826" s="25">
        <v>1.1666666666666667E-4</v>
      </c>
      <c r="L826" s="14">
        <v>2.1739130434782483E-2</v>
      </c>
      <c r="M826" s="14">
        <v>-5.45E-2</v>
      </c>
      <c r="N826" s="14">
        <v>1.5100000000000001E-2</v>
      </c>
      <c r="O826" s="13">
        <v>1.5683907085E-2</v>
      </c>
      <c r="P826" s="30">
        <v>0.18265300000000001</v>
      </c>
      <c r="Q826" s="7" t="s">
        <v>25</v>
      </c>
      <c r="R826" s="9">
        <f t="shared" si="96"/>
        <v>0.16771855410773129</v>
      </c>
      <c r="S826" s="9">
        <f t="shared" si="97"/>
        <v>-3.0119634684825733</v>
      </c>
      <c r="T826" s="11">
        <f>AVERAGE($R$662:R825)</f>
        <v>1.1780340128257289E-3</v>
      </c>
      <c r="U826" s="9">
        <f t="shared" si="98"/>
        <v>-2.9939449629798953</v>
      </c>
      <c r="V826" s="9">
        <f t="shared" si="99"/>
        <v>-2.6456386888798349</v>
      </c>
      <c r="W826" s="9">
        <f t="shared" si="100"/>
        <v>-0.36632477960273846</v>
      </c>
      <c r="X826" s="9">
        <f t="shared" si="101"/>
        <v>2.2599999999999999E-2</v>
      </c>
      <c r="Y826" s="12">
        <f t="shared" si="102"/>
        <v>1.9199999999999991E-2</v>
      </c>
      <c r="Z826" s="9">
        <f t="shared" si="103"/>
        <v>0</v>
      </c>
      <c r="AA826" s="35">
        <v>13.02</v>
      </c>
    </row>
    <row r="827" spans="1:27" x14ac:dyDescent="0.25">
      <c r="A827" s="4">
        <v>193910</v>
      </c>
      <c r="B827" s="35">
        <v>12.83</v>
      </c>
      <c r="C827" s="35">
        <v>0.57999999999999996</v>
      </c>
      <c r="D827" s="6">
        <v>0.84</v>
      </c>
      <c r="E827" s="5">
        <v>0.57347906241769819</v>
      </c>
      <c r="F827" s="5">
        <v>5.0000000000000001E-4</v>
      </c>
      <c r="G827" s="5">
        <v>3.15E-2</v>
      </c>
      <c r="H827" s="5">
        <v>4.8799999999999996E-2</v>
      </c>
      <c r="I827" s="5">
        <v>2.47E-2</v>
      </c>
      <c r="J827" s="15">
        <v>-1.8527882055730635E-3</v>
      </c>
      <c r="K827" s="25">
        <v>4.1666666666666665E-5</v>
      </c>
      <c r="L827" s="14">
        <v>-7.0921985815602939E-3</v>
      </c>
      <c r="M827" s="14">
        <v>4.1000000000000002E-2</v>
      </c>
      <c r="N827" s="14">
        <v>2.3699999999999999E-2</v>
      </c>
      <c r="O827" s="13">
        <v>1.8467448110000002E-3</v>
      </c>
      <c r="P827" s="30">
        <v>-1.7197E-2</v>
      </c>
      <c r="Q827" s="7" t="s">
        <v>25</v>
      </c>
      <c r="R827" s="9">
        <f t="shared" si="96"/>
        <v>-1.7463245698359879E-2</v>
      </c>
      <c r="S827" s="9">
        <f t="shared" si="97"/>
        <v>-3.1463051320333655</v>
      </c>
      <c r="T827" s="11">
        <f>AVERAGE($R$662:R826)</f>
        <v>2.1873704982493989E-3</v>
      </c>
      <c r="U827" s="9">
        <f t="shared" si="98"/>
        <v>-3.1112138122220956</v>
      </c>
      <c r="V827" s="9">
        <f t="shared" si="99"/>
        <v>-2.777207668096076</v>
      </c>
      <c r="W827" s="9">
        <f t="shared" si="100"/>
        <v>-0.36909746393728948</v>
      </c>
      <c r="X827" s="9">
        <f t="shared" si="101"/>
        <v>2.64E-2</v>
      </c>
      <c r="Y827" s="12">
        <f t="shared" si="102"/>
        <v>1.7500000000000002E-2</v>
      </c>
      <c r="Z827" s="9">
        <f t="shared" si="103"/>
        <v>2.1739130434782483E-2</v>
      </c>
      <c r="AA827" s="35">
        <v>12.83</v>
      </c>
    </row>
    <row r="828" spans="1:27" x14ac:dyDescent="0.25">
      <c r="A828" s="4">
        <v>193911</v>
      </c>
      <c r="B828" s="35">
        <v>12.2</v>
      </c>
      <c r="C828" s="35">
        <v>0.6</v>
      </c>
      <c r="D828" s="6">
        <v>0.87</v>
      </c>
      <c r="E828" s="5">
        <v>0.59784473882902045</v>
      </c>
      <c r="F828" s="5">
        <v>5.0000000000000001E-4</v>
      </c>
      <c r="G828" s="5">
        <v>0.03</v>
      </c>
      <c r="H828" s="5">
        <v>4.8499999999999995E-2</v>
      </c>
      <c r="I828" s="5">
        <v>2.3599999999999999E-2</v>
      </c>
      <c r="J828" s="15">
        <v>-1.6991367094866649E-3</v>
      </c>
      <c r="K828" s="25">
        <v>4.1666666666666665E-5</v>
      </c>
      <c r="L828" s="14">
        <v>0</v>
      </c>
      <c r="M828" s="14">
        <v>1.6199999999999999E-2</v>
      </c>
      <c r="N828" s="14">
        <v>7.9000000000000008E-3</v>
      </c>
      <c r="O828" s="13">
        <v>1.284237624E-3</v>
      </c>
      <c r="P828" s="30">
        <v>-4.0460999999999997E-2</v>
      </c>
      <c r="Q828" s="7" t="s">
        <v>25</v>
      </c>
      <c r="R828" s="9">
        <f t="shared" si="96"/>
        <v>-4.1343983989170725E-2</v>
      </c>
      <c r="S828" s="9">
        <f t="shared" si="97"/>
        <v>-3.0965133540692173</v>
      </c>
      <c r="T828" s="11">
        <f>AVERAGE($R$662:R827)</f>
        <v>2.0689932922457284E-3</v>
      </c>
      <c r="U828" s="9">
        <f t="shared" si="98"/>
        <v>-3.062611802393536</v>
      </c>
      <c r="V828" s="9">
        <f t="shared" si="99"/>
        <v>-2.7261395657723231</v>
      </c>
      <c r="W828" s="9">
        <f t="shared" si="100"/>
        <v>-0.37037378829689438</v>
      </c>
      <c r="X828" s="9">
        <f t="shared" si="101"/>
        <v>2.4199999999999999E-2</v>
      </c>
      <c r="Y828" s="12">
        <f t="shared" si="102"/>
        <v>1.7299999999999996E-2</v>
      </c>
      <c r="Z828" s="9">
        <f t="shared" si="103"/>
        <v>-7.0921985815602939E-3</v>
      </c>
      <c r="AA828" s="35">
        <v>12.2</v>
      </c>
    </row>
    <row r="829" spans="1:27" x14ac:dyDescent="0.25">
      <c r="A829" s="4">
        <v>193912</v>
      </c>
      <c r="B829" s="35">
        <v>12.49</v>
      </c>
      <c r="C829" s="35">
        <v>0.62</v>
      </c>
      <c r="D829" s="6">
        <v>0.9</v>
      </c>
      <c r="E829" s="5">
        <v>0.58070538035869046</v>
      </c>
      <c r="F829" s="5">
        <v>4.0000000000000002E-4</v>
      </c>
      <c r="G829" s="5">
        <v>2.9399999999999999E-2</v>
      </c>
      <c r="H829" s="5">
        <v>4.9200000000000001E-2</v>
      </c>
      <c r="I829" s="5">
        <v>2.2599999999999999E-2</v>
      </c>
      <c r="J829" s="15">
        <v>2.5507840509365943E-3</v>
      </c>
      <c r="K829" s="25">
        <v>3.3333333333333335E-5</v>
      </c>
      <c r="L829" s="14">
        <v>0</v>
      </c>
      <c r="M829" s="14">
        <v>1.4500000000000001E-2</v>
      </c>
      <c r="N829" s="14">
        <v>7.7999999999999996E-3</v>
      </c>
      <c r="O829" s="13">
        <v>1.0730021270000003E-3</v>
      </c>
      <c r="P829" s="30">
        <v>2.8146000000000001E-2</v>
      </c>
      <c r="Q829" s="7" t="s">
        <v>25</v>
      </c>
      <c r="R829" s="9">
        <f t="shared" si="96"/>
        <v>2.771551449628095E-2</v>
      </c>
      <c r="S829" s="9">
        <f t="shared" si="97"/>
        <v>-3.0122615755052013</v>
      </c>
      <c r="T829" s="11">
        <f>AVERAGE($R$662:R828)</f>
        <v>1.8090353444528157E-3</v>
      </c>
      <c r="U829" s="9">
        <f t="shared" si="98"/>
        <v>-2.9794717526822105</v>
      </c>
      <c r="V829" s="9">
        <f t="shared" si="99"/>
        <v>-2.6406980190727185</v>
      </c>
      <c r="W829" s="9">
        <f t="shared" si="100"/>
        <v>-0.37156355643248307</v>
      </c>
      <c r="X829" s="9">
        <f t="shared" si="101"/>
        <v>2.3099999999999999E-2</v>
      </c>
      <c r="Y829" s="12">
        <f t="shared" si="102"/>
        <v>1.8499999999999996E-2</v>
      </c>
      <c r="Z829" s="9">
        <f t="shared" si="103"/>
        <v>0</v>
      </c>
      <c r="AA829" s="35">
        <v>12.49</v>
      </c>
    </row>
    <row r="830" spans="1:27" x14ac:dyDescent="0.25">
      <c r="A830" s="4">
        <v>194001</v>
      </c>
      <c r="B830" s="35">
        <v>12.05</v>
      </c>
      <c r="C830" s="35">
        <v>0.62333300000000003</v>
      </c>
      <c r="D830" s="6">
        <v>0.93</v>
      </c>
      <c r="E830" s="5">
        <v>0.59932567260716985</v>
      </c>
      <c r="F830" s="5">
        <v>1E-4</v>
      </c>
      <c r="G830" s="5">
        <v>2.8799999999999999E-2</v>
      </c>
      <c r="H830" s="5">
        <v>4.8600000000000004E-2</v>
      </c>
      <c r="I830" s="5">
        <v>2.29E-2</v>
      </c>
      <c r="J830" s="15">
        <v>7.7727051969947256E-3</v>
      </c>
      <c r="K830" s="25">
        <v>8.3333333333333337E-6</v>
      </c>
      <c r="L830" s="14">
        <v>-7.1428571428571175E-3</v>
      </c>
      <c r="M830" s="14">
        <v>-1.6999999999999999E-3</v>
      </c>
      <c r="N830" s="14">
        <v>4.8999999999999998E-3</v>
      </c>
      <c r="O830" s="13">
        <v>1.478045612E-3</v>
      </c>
      <c r="P830" s="30">
        <v>-3.6117000000000003E-2</v>
      </c>
      <c r="Q830" s="7" t="s">
        <v>25</v>
      </c>
      <c r="R830" s="9">
        <f t="shared" si="96"/>
        <v>-3.6818693809836156E-2</v>
      </c>
      <c r="S830" s="9">
        <f t="shared" si="97"/>
        <v>-3.0029641250804859</v>
      </c>
      <c r="T830" s="11">
        <f>AVERAGE($R$662:R829)</f>
        <v>1.9632405774994118E-3</v>
      </c>
      <c r="U830" s="9">
        <f t="shared" si="98"/>
        <v>-2.9976027166986019</v>
      </c>
      <c r="V830" s="9">
        <f t="shared" si="99"/>
        <v>-2.6302888397953126</v>
      </c>
      <c r="W830" s="9">
        <f t="shared" si="100"/>
        <v>-0.37267528528517352</v>
      </c>
      <c r="X830" s="9">
        <f t="shared" si="101"/>
        <v>2.2199999999999998E-2</v>
      </c>
      <c r="Y830" s="12">
        <f t="shared" si="102"/>
        <v>1.9800000000000002E-2</v>
      </c>
      <c r="Z830" s="9">
        <f t="shared" si="103"/>
        <v>0</v>
      </c>
      <c r="AA830" s="35">
        <v>12.05</v>
      </c>
    </row>
    <row r="831" spans="1:27" x14ac:dyDescent="0.25">
      <c r="A831" s="4">
        <v>194002</v>
      </c>
      <c r="B831" s="35">
        <v>12.13</v>
      </c>
      <c r="C831" s="35">
        <v>0.62666699999999997</v>
      </c>
      <c r="D831" s="6">
        <v>0.96</v>
      </c>
      <c r="E831" s="5">
        <v>0.59437696192165956</v>
      </c>
      <c r="F831" s="5">
        <v>2.0000000000000001E-4</v>
      </c>
      <c r="G831" s="5">
        <v>2.86E-2</v>
      </c>
      <c r="H831" s="5">
        <v>4.8300000000000003E-2</v>
      </c>
      <c r="I831" s="5">
        <v>2.2800000000000001E-2</v>
      </c>
      <c r="J831" s="15">
        <v>4.8402618780624442E-3</v>
      </c>
      <c r="K831" s="25">
        <v>1.6666666666666667E-5</v>
      </c>
      <c r="L831" s="14">
        <v>7.194244604316502E-3</v>
      </c>
      <c r="M831" s="14">
        <v>2.7000000000000001E-3</v>
      </c>
      <c r="N831" s="14">
        <v>2.0999999999999999E-3</v>
      </c>
      <c r="O831" s="13">
        <v>4.8950583600000002E-4</v>
      </c>
      <c r="P831" s="30">
        <v>1.3148999999999999E-2</v>
      </c>
      <c r="Q831" s="7" t="s">
        <v>25</v>
      </c>
      <c r="R831" s="9">
        <f t="shared" si="96"/>
        <v>1.3054969009424683E-2</v>
      </c>
      <c r="S831" s="9">
        <f t="shared" si="97"/>
        <v>-2.9617390524977796</v>
      </c>
      <c r="T831" s="11">
        <f>AVERAGE($R$662:R830)</f>
        <v>1.7337616757992012E-3</v>
      </c>
      <c r="U831" s="9">
        <f t="shared" si="98"/>
        <v>-2.9564046398481638</v>
      </c>
      <c r="V831" s="9">
        <f t="shared" si="99"/>
        <v>-2.5616353527714995</v>
      </c>
      <c r="W831" s="9">
        <f t="shared" si="100"/>
        <v>-0.40010369972628029</v>
      </c>
      <c r="X831" s="9">
        <f t="shared" si="101"/>
        <v>2.2800000000000001E-2</v>
      </c>
      <c r="Y831" s="12">
        <f t="shared" si="102"/>
        <v>1.9800000000000005E-2</v>
      </c>
      <c r="Z831" s="9">
        <f t="shared" si="103"/>
        <v>-7.1428571428571175E-3</v>
      </c>
      <c r="AA831" s="35">
        <v>12.13</v>
      </c>
    </row>
    <row r="832" spans="1:27" x14ac:dyDescent="0.25">
      <c r="A832" s="4">
        <v>194003</v>
      </c>
      <c r="B832" s="35">
        <v>12.25</v>
      </c>
      <c r="C832" s="35">
        <v>0.63</v>
      </c>
      <c r="D832" s="6">
        <v>0.99</v>
      </c>
      <c r="E832" s="5">
        <v>0.64795987528805743</v>
      </c>
      <c r="F832" s="5">
        <v>2.0000000000000001E-4</v>
      </c>
      <c r="G832" s="5">
        <v>2.8399999999999998E-2</v>
      </c>
      <c r="H832" s="5">
        <v>4.8000000000000001E-2</v>
      </c>
      <c r="I832" s="5">
        <v>2.1499999999999998E-2</v>
      </c>
      <c r="J832" s="15">
        <v>5.6787088494200232E-3</v>
      </c>
      <c r="K832" s="25">
        <v>1.6666666666666667E-5</v>
      </c>
      <c r="L832" s="14">
        <v>0</v>
      </c>
      <c r="M832" s="14">
        <v>1.77E-2</v>
      </c>
      <c r="N832" s="14">
        <v>4.8999999999999998E-3</v>
      </c>
      <c r="O832" s="13">
        <v>7.0911176599999998E-4</v>
      </c>
      <c r="P832" s="30">
        <v>1.3646E-2</v>
      </c>
      <c r="Q832" s="7" t="s">
        <v>25</v>
      </c>
      <c r="R832" s="9">
        <f t="shared" si="96"/>
        <v>1.35370652612466E-2</v>
      </c>
      <c r="S832" s="9">
        <f t="shared" si="97"/>
        <v>-2.9630217028674588</v>
      </c>
      <c r="T832" s="11">
        <f>AVERAGE($R$662:R831)</f>
        <v>1.8003570130558219E-3</v>
      </c>
      <c r="U832" s="9">
        <f t="shared" si="98"/>
        <v>-2.9577171825525177</v>
      </c>
      <c r="V832" s="9">
        <f t="shared" si="99"/>
        <v>-2.5365037174762142</v>
      </c>
      <c r="W832" s="9">
        <f t="shared" si="100"/>
        <v>-0.42651798539124458</v>
      </c>
      <c r="X832" s="9">
        <f t="shared" si="101"/>
        <v>2.2600000000000002E-2</v>
      </c>
      <c r="Y832" s="12">
        <f t="shared" si="102"/>
        <v>1.9700000000000002E-2</v>
      </c>
      <c r="Z832" s="9">
        <f t="shared" si="103"/>
        <v>7.194244604316502E-3</v>
      </c>
      <c r="AA832" s="35">
        <v>12.25</v>
      </c>
    </row>
    <row r="833" spans="1:27" x14ac:dyDescent="0.25">
      <c r="A833" s="4">
        <v>194004</v>
      </c>
      <c r="B833" s="35">
        <v>12.19</v>
      </c>
      <c r="C833" s="35">
        <v>0.63666699999999998</v>
      </c>
      <c r="D833" s="6">
        <v>1.00667</v>
      </c>
      <c r="E833" s="5">
        <v>0.64407464798221381</v>
      </c>
      <c r="F833" s="5">
        <v>2.0000000000000001E-4</v>
      </c>
      <c r="G833" s="5">
        <v>2.8199999999999999E-2</v>
      </c>
      <c r="H833" s="5">
        <v>4.7400000000000005E-2</v>
      </c>
      <c r="I833" s="5">
        <v>2.1999999999999999E-2</v>
      </c>
      <c r="J833" s="15">
        <v>5.8486657983108396E-3</v>
      </c>
      <c r="K833" s="25">
        <v>1.6666666666666667E-5</v>
      </c>
      <c r="L833" s="14">
        <v>0</v>
      </c>
      <c r="M833" s="14">
        <v>-3.5000000000000001E-3</v>
      </c>
      <c r="N833" s="14">
        <v>-9.1999999999999998E-3</v>
      </c>
      <c r="O833" s="13">
        <v>1.1922769959999998E-3</v>
      </c>
      <c r="P833" s="30">
        <v>-4.5339999999999998E-3</v>
      </c>
      <c r="Q833" s="7" t="s">
        <v>25</v>
      </c>
      <c r="R833" s="9">
        <f t="shared" si="96"/>
        <v>-4.5609762805283996E-3</v>
      </c>
      <c r="S833" s="9">
        <f t="shared" si="97"/>
        <v>-2.9675613965872949</v>
      </c>
      <c r="T833" s="11">
        <f>AVERAGE($R$662:R832)</f>
        <v>1.8689927338054755E-3</v>
      </c>
      <c r="U833" s="9">
        <f t="shared" si="98"/>
        <v>-2.957034460040235</v>
      </c>
      <c r="V833" s="9">
        <f t="shared" si="99"/>
        <v>-2.5155762728442377</v>
      </c>
      <c r="W833" s="9">
        <f t="shared" si="100"/>
        <v>-0.45198512374305722</v>
      </c>
      <c r="X833" s="9">
        <f t="shared" si="101"/>
        <v>2.1299999999999999E-2</v>
      </c>
      <c r="Y833" s="12">
        <f t="shared" si="102"/>
        <v>1.9600000000000003E-2</v>
      </c>
      <c r="Z833" s="9">
        <f t="shared" si="103"/>
        <v>0</v>
      </c>
      <c r="AA833" s="35">
        <v>12.19</v>
      </c>
    </row>
    <row r="834" spans="1:27" x14ac:dyDescent="0.25">
      <c r="A834" s="4">
        <v>194005</v>
      </c>
      <c r="B834" s="35">
        <v>9.27</v>
      </c>
      <c r="C834" s="35">
        <v>0.64333300000000004</v>
      </c>
      <c r="D834" s="6">
        <v>1.0233300000000001</v>
      </c>
      <c r="E834" s="5">
        <v>0.82257786955773526</v>
      </c>
      <c r="F834" s="5">
        <v>5.9999999999999995E-4</v>
      </c>
      <c r="G834" s="5">
        <v>2.9300000000000003E-2</v>
      </c>
      <c r="H834" s="5">
        <v>4.9400000000000006E-2</v>
      </c>
      <c r="I834" s="5">
        <v>2.46E-2</v>
      </c>
      <c r="J834" s="15">
        <v>6.6101851713249709E-3</v>
      </c>
      <c r="K834" s="25">
        <v>4.9999999999999996E-5</v>
      </c>
      <c r="L834" s="14">
        <v>0</v>
      </c>
      <c r="M834" s="14">
        <v>-2.9899999999999999E-2</v>
      </c>
      <c r="N834" s="14">
        <v>-2.0999999999999999E-3</v>
      </c>
      <c r="O834" s="13">
        <v>1.8668567641999999E-2</v>
      </c>
      <c r="P834" s="30">
        <v>-0.23131099999999999</v>
      </c>
      <c r="Q834" s="7" t="s">
        <v>25</v>
      </c>
      <c r="R834" s="9">
        <f t="shared" si="96"/>
        <v>-0.26308547913103036</v>
      </c>
      <c r="S834" s="9">
        <f t="shared" si="97"/>
        <v>-2.9521244665426791</v>
      </c>
      <c r="T834" s="11">
        <f>AVERAGE($R$662:R833)</f>
        <v>1.8316091930244648E-3</v>
      </c>
      <c r="U834" s="9">
        <f t="shared" si="98"/>
        <v>-2.9417087473793448</v>
      </c>
      <c r="V834" s="9">
        <f t="shared" si="99"/>
        <v>-2.493968089521716</v>
      </c>
      <c r="W834" s="9">
        <f t="shared" si="100"/>
        <v>-0.45815637702096335</v>
      </c>
      <c r="X834" s="9">
        <f t="shared" si="101"/>
        <v>2.18E-2</v>
      </c>
      <c r="Y834" s="12">
        <f t="shared" si="102"/>
        <v>1.9200000000000005E-2</v>
      </c>
      <c r="Z834" s="9">
        <f t="shared" si="103"/>
        <v>0</v>
      </c>
      <c r="AA834" s="35">
        <v>9.27</v>
      </c>
    </row>
    <row r="835" spans="1:27" x14ac:dyDescent="0.25">
      <c r="A835" s="4">
        <v>194006</v>
      </c>
      <c r="B835" s="35">
        <v>9.98</v>
      </c>
      <c r="C835" s="35">
        <v>0.65</v>
      </c>
      <c r="D835" s="6">
        <v>1.04</v>
      </c>
      <c r="E835" s="5">
        <v>0.78322136654104535</v>
      </c>
      <c r="F835" s="5">
        <v>1E-3</v>
      </c>
      <c r="G835" s="5">
        <v>2.9600000000000001E-2</v>
      </c>
      <c r="H835" s="5">
        <v>5.1100000000000007E-2</v>
      </c>
      <c r="I835" s="5">
        <v>2.2700000000000001E-2</v>
      </c>
      <c r="J835" s="15">
        <v>6.3697906591721658E-3</v>
      </c>
      <c r="K835" s="25">
        <v>8.3333333333333331E-5</v>
      </c>
      <c r="L835" s="14">
        <v>7.1428571428571175E-3</v>
      </c>
      <c r="M835" s="14">
        <v>2.58E-2</v>
      </c>
      <c r="N835" s="14">
        <v>1.21E-2</v>
      </c>
      <c r="O835" s="13">
        <v>9.7970173560000019E-3</v>
      </c>
      <c r="P835" s="30">
        <v>8.2701999999999998E-2</v>
      </c>
      <c r="Q835" s="7" t="s">
        <v>25</v>
      </c>
      <c r="R835" s="9">
        <f t="shared" si="96"/>
        <v>7.9409769816735101E-2</v>
      </c>
      <c r="S835" s="9">
        <f t="shared" si="97"/>
        <v>-2.6678761834639282</v>
      </c>
      <c r="T835" s="11">
        <f>AVERAGE($R$662:R834)</f>
        <v>3.0029654375247157E-4</v>
      </c>
      <c r="U835" s="9">
        <f t="shared" si="98"/>
        <v>-2.6575662956702177</v>
      </c>
      <c r="V835" s="9">
        <f t="shared" si="99"/>
        <v>-2.2037213639810629</v>
      </c>
      <c r="W835" s="9">
        <f t="shared" si="100"/>
        <v>-0.46415481948286552</v>
      </c>
      <c r="X835" s="9">
        <f t="shared" si="101"/>
        <v>2.4E-2</v>
      </c>
      <c r="Y835" s="12">
        <f t="shared" si="102"/>
        <v>2.0100000000000003E-2</v>
      </c>
      <c r="Z835" s="9">
        <f t="shared" si="103"/>
        <v>0</v>
      </c>
      <c r="AA835" s="35">
        <v>9.98</v>
      </c>
    </row>
    <row r="836" spans="1:27" x14ac:dyDescent="0.25">
      <c r="A836" s="4">
        <v>194007</v>
      </c>
      <c r="B836" s="35">
        <v>10.29</v>
      </c>
      <c r="C836" s="35">
        <v>0.656667</v>
      </c>
      <c r="D836" s="6">
        <v>1.0533300000000001</v>
      </c>
      <c r="E836" s="5">
        <v>0.75788806088473115</v>
      </c>
      <c r="F836" s="5">
        <v>5.0000000000000001E-4</v>
      </c>
      <c r="G836" s="5">
        <v>2.8799999999999999E-2</v>
      </c>
      <c r="H836" s="5">
        <v>4.8000000000000001E-2</v>
      </c>
      <c r="I836" s="5">
        <v>2.24E-2</v>
      </c>
      <c r="J836" s="15">
        <v>8.1091892720840733E-3</v>
      </c>
      <c r="K836" s="25">
        <v>4.1666666666666665E-5</v>
      </c>
      <c r="L836" s="14">
        <v>-7.0921985815602939E-3</v>
      </c>
      <c r="M836" s="14">
        <v>5.1999999999999998E-3</v>
      </c>
      <c r="N836" s="14">
        <v>2.0999999999999999E-3</v>
      </c>
      <c r="O836" s="13">
        <v>1.3236754139999999E-3</v>
      </c>
      <c r="P836" s="30">
        <v>3.3241E-2</v>
      </c>
      <c r="Q836" s="7" t="s">
        <v>25</v>
      </c>
      <c r="R836" s="9">
        <f t="shared" ref="R836:R899" si="104">LN(1+P836)-LN(1+K835)</f>
        <v>3.2617134130595735E-2</v>
      </c>
      <c r="S836" s="9">
        <f t="shared" ref="S836:S899" si="105">LN(C835)-LN(B835)</f>
        <v>-2.7313660064158269</v>
      </c>
      <c r="T836" s="11">
        <f>AVERAGE($R$662:R835)</f>
        <v>7.5494868899949816E-4</v>
      </c>
      <c r="U836" s="9">
        <f t="shared" ref="U836:U899" si="106">LN(C836)-LN(B835)</f>
        <v>-2.7211613286275012</v>
      </c>
      <c r="V836" s="9">
        <f t="shared" ref="V836:V899" si="107">LN(D835)-LN(B835)</f>
        <v>-2.2613623771700917</v>
      </c>
      <c r="W836" s="9">
        <f t="shared" ref="W836:W899" si="108">LN(C835)-LN(D835)</f>
        <v>-0.47000362924573558</v>
      </c>
      <c r="X836" s="9">
        <f t="shared" ref="X836:X899" si="109">I835-F835</f>
        <v>2.1700000000000001E-2</v>
      </c>
      <c r="Y836" s="12">
        <f t="shared" ref="Y836:Y899" si="110">H835-G835</f>
        <v>2.1500000000000005E-2</v>
      </c>
      <c r="Z836" s="9">
        <f t="shared" ref="Z836:Z899" si="111">L835</f>
        <v>7.1428571428571175E-3</v>
      </c>
      <c r="AA836" s="35">
        <v>10.29</v>
      </c>
    </row>
    <row r="837" spans="1:27" x14ac:dyDescent="0.25">
      <c r="A837" s="4">
        <v>194008</v>
      </c>
      <c r="B837" s="35">
        <v>10.56</v>
      </c>
      <c r="C837" s="35">
        <v>0.66333299999999995</v>
      </c>
      <c r="D837" s="6">
        <v>1.06667</v>
      </c>
      <c r="E837" s="5">
        <v>0.74177529484792049</v>
      </c>
      <c r="F837" s="5">
        <v>4.0000000000000002E-4</v>
      </c>
      <c r="G837" s="5">
        <v>2.8500000000000001E-2</v>
      </c>
      <c r="H837" s="5">
        <v>4.7599999999999996E-2</v>
      </c>
      <c r="I837" s="5">
        <v>2.23E-2</v>
      </c>
      <c r="J837" s="15">
        <v>9.0864625701416561E-3</v>
      </c>
      <c r="K837" s="25">
        <v>3.3333333333333335E-5</v>
      </c>
      <c r="L837" s="14">
        <v>0</v>
      </c>
      <c r="M837" s="14">
        <v>2.8E-3</v>
      </c>
      <c r="N837" s="14">
        <v>6.9999999999999999E-4</v>
      </c>
      <c r="O837" s="13">
        <v>3.5608428109999996E-3</v>
      </c>
      <c r="P837" s="30">
        <v>3.5619999999999999E-2</v>
      </c>
      <c r="Q837" s="7" t="s">
        <v>25</v>
      </c>
      <c r="R837" s="9">
        <f t="shared" si="104"/>
        <v>3.4958615385986179E-2</v>
      </c>
      <c r="S837" s="9">
        <f t="shared" si="105"/>
        <v>-2.7517507881500864</v>
      </c>
      <c r="T837" s="11">
        <f>AVERAGE($R$662:R836)</f>
        <v>9.3701832009433382E-4</v>
      </c>
      <c r="U837" s="9">
        <f t="shared" si="106"/>
        <v>-2.741650702290356</v>
      </c>
      <c r="V837" s="9">
        <f t="shared" si="107"/>
        <v>-2.2792159754772161</v>
      </c>
      <c r="W837" s="9">
        <f t="shared" si="108"/>
        <v>-0.47253481267287012</v>
      </c>
      <c r="X837" s="9">
        <f t="shared" si="109"/>
        <v>2.1899999999999999E-2</v>
      </c>
      <c r="Y837" s="12">
        <f t="shared" si="110"/>
        <v>1.9200000000000002E-2</v>
      </c>
      <c r="Z837" s="9">
        <f t="shared" si="111"/>
        <v>-7.0921985815602939E-3</v>
      </c>
      <c r="AA837" s="35">
        <v>10.56</v>
      </c>
    </row>
    <row r="838" spans="1:27" x14ac:dyDescent="0.25">
      <c r="A838" s="4">
        <v>194009</v>
      </c>
      <c r="B838" s="35">
        <v>10.66</v>
      </c>
      <c r="C838" s="35">
        <v>0.67</v>
      </c>
      <c r="D838" s="6">
        <v>1.08</v>
      </c>
      <c r="E838" s="5">
        <v>0.7207478890229192</v>
      </c>
      <c r="F838" s="5">
        <v>5.0000000000000001E-4</v>
      </c>
      <c r="G838" s="5">
        <v>2.8199999999999999E-2</v>
      </c>
      <c r="H838" s="5">
        <v>4.6600000000000003E-2</v>
      </c>
      <c r="I838" s="5">
        <v>2.1499999999999998E-2</v>
      </c>
      <c r="J838" s="15">
        <v>9.6469387897216499E-3</v>
      </c>
      <c r="K838" s="25">
        <v>4.1666666666666665E-5</v>
      </c>
      <c r="L838" s="14">
        <v>0</v>
      </c>
      <c r="M838" s="14">
        <v>1.0999999999999999E-2</v>
      </c>
      <c r="N838" s="14">
        <v>9.1999999999999998E-3</v>
      </c>
      <c r="O838" s="13">
        <v>2.9438369340000006E-3</v>
      </c>
      <c r="P838" s="30">
        <v>1.451E-2</v>
      </c>
      <c r="Q838" s="7" t="s">
        <v>25</v>
      </c>
      <c r="R838" s="9">
        <f t="shared" si="104"/>
        <v>1.4372404529811148E-2</v>
      </c>
      <c r="S838" s="9">
        <f t="shared" si="105"/>
        <v>-2.7675514307225133</v>
      </c>
      <c r="T838" s="11">
        <f>AVERAGE($R$662:R837)</f>
        <v>1.1303228488778103E-3</v>
      </c>
      <c r="U838" s="9">
        <f t="shared" si="106"/>
        <v>-2.7575508448752406</v>
      </c>
      <c r="V838" s="9">
        <f t="shared" si="107"/>
        <v>-2.292531632145427</v>
      </c>
      <c r="W838" s="9">
        <f t="shared" si="108"/>
        <v>-0.47501979857708621</v>
      </c>
      <c r="X838" s="9">
        <f t="shared" si="109"/>
        <v>2.1899999999999999E-2</v>
      </c>
      <c r="Y838" s="12">
        <f t="shared" si="110"/>
        <v>1.9099999999999995E-2</v>
      </c>
      <c r="Z838" s="9">
        <f t="shared" si="111"/>
        <v>0</v>
      </c>
      <c r="AA838" s="35">
        <v>10.66</v>
      </c>
    </row>
    <row r="839" spans="1:27" x14ac:dyDescent="0.25">
      <c r="A839" s="4">
        <v>194010</v>
      </c>
      <c r="B839" s="35">
        <v>11.08</v>
      </c>
      <c r="C839" s="35">
        <v>0.67</v>
      </c>
      <c r="D839" s="6">
        <v>1.07</v>
      </c>
      <c r="E839" s="5">
        <v>0.71019983656489105</v>
      </c>
      <c r="F839" s="5">
        <v>2.0000000000000001E-4</v>
      </c>
      <c r="G839" s="5">
        <v>2.7900000000000001E-2</v>
      </c>
      <c r="H839" s="5">
        <v>4.5599999999999995E-2</v>
      </c>
      <c r="I839" s="5">
        <v>2.1399999999999999E-2</v>
      </c>
      <c r="J839" s="15">
        <v>9.414832641145808E-3</v>
      </c>
      <c r="K839" s="25">
        <v>1.6666666666666667E-5</v>
      </c>
      <c r="L839" s="14">
        <v>0</v>
      </c>
      <c r="M839" s="14">
        <v>3.0999999999999999E-3</v>
      </c>
      <c r="N839" s="14">
        <v>4.8999999999999998E-3</v>
      </c>
      <c r="O839" s="13">
        <v>1.4650609000000001E-3</v>
      </c>
      <c r="P839" s="30">
        <v>4.1617000000000001E-2</v>
      </c>
      <c r="Q839" s="7" t="s">
        <v>25</v>
      </c>
      <c r="R839" s="9">
        <f t="shared" si="104"/>
        <v>4.0732647584892541E-2</v>
      </c>
      <c r="S839" s="9">
        <f t="shared" si="105"/>
        <v>-2.7669759853348235</v>
      </c>
      <c r="T839" s="11">
        <f>AVERAGE($R$662:R838)</f>
        <v>1.2051368696740438E-3</v>
      </c>
      <c r="U839" s="9">
        <f t="shared" si="106"/>
        <v>-2.7669759853348235</v>
      </c>
      <c r="V839" s="9">
        <f t="shared" si="107"/>
        <v>-2.2895373776015697</v>
      </c>
      <c r="W839" s="9">
        <f t="shared" si="108"/>
        <v>-0.47743860773325364</v>
      </c>
      <c r="X839" s="9">
        <f t="shared" si="109"/>
        <v>2.0999999999999998E-2</v>
      </c>
      <c r="Y839" s="12">
        <f t="shared" si="110"/>
        <v>1.8400000000000003E-2</v>
      </c>
      <c r="Z839" s="9">
        <f t="shared" si="111"/>
        <v>0</v>
      </c>
      <c r="AA839" s="35">
        <v>11.08</v>
      </c>
    </row>
    <row r="840" spans="1:27" x14ac:dyDescent="0.25">
      <c r="A840" s="4">
        <v>194011</v>
      </c>
      <c r="B840" s="35">
        <v>10.61</v>
      </c>
      <c r="C840" s="35">
        <v>0.67</v>
      </c>
      <c r="D840" s="6">
        <v>1.06</v>
      </c>
      <c r="E840" s="5">
        <v>0.73521495039606244</v>
      </c>
      <c r="F840" s="5">
        <v>2.0000000000000001E-4</v>
      </c>
      <c r="G840" s="5">
        <v>2.75E-2</v>
      </c>
      <c r="H840" s="5">
        <v>4.4800000000000006E-2</v>
      </c>
      <c r="I840" s="5">
        <v>1.9900000000000001E-2</v>
      </c>
      <c r="J840" s="15">
        <v>1.0157652453725045E-2</v>
      </c>
      <c r="K840" s="25">
        <v>1.6666666666666667E-5</v>
      </c>
      <c r="L840" s="14">
        <v>0</v>
      </c>
      <c r="M840" s="14">
        <v>2.0500000000000001E-2</v>
      </c>
      <c r="N840" s="14">
        <v>6.3E-3</v>
      </c>
      <c r="O840" s="13">
        <v>5.9142110490000002E-3</v>
      </c>
      <c r="P840" s="30">
        <v>-2.8936E-2</v>
      </c>
      <c r="Q840" s="7" t="s">
        <v>25</v>
      </c>
      <c r="R840" s="9">
        <f t="shared" si="104"/>
        <v>-2.9379567959140589E-2</v>
      </c>
      <c r="S840" s="9">
        <f t="shared" si="105"/>
        <v>-2.8056192479162632</v>
      </c>
      <c r="T840" s="11">
        <f>AVERAGE($R$662:R839)</f>
        <v>1.4272015366134736E-3</v>
      </c>
      <c r="U840" s="9">
        <f t="shared" si="106"/>
        <v>-2.8056192479162632</v>
      </c>
      <c r="V840" s="9">
        <f t="shared" si="107"/>
        <v>-2.3374830328453231</v>
      </c>
      <c r="W840" s="9">
        <f t="shared" si="108"/>
        <v>-0.46813621507094011</v>
      </c>
      <c r="X840" s="9">
        <f t="shared" si="109"/>
        <v>2.12E-2</v>
      </c>
      <c r="Y840" s="12">
        <f t="shared" si="110"/>
        <v>1.7699999999999994E-2</v>
      </c>
      <c r="Z840" s="9">
        <f t="shared" si="111"/>
        <v>0</v>
      </c>
      <c r="AA840" s="35">
        <v>10.61</v>
      </c>
    </row>
    <row r="841" spans="1:27" x14ac:dyDescent="0.25">
      <c r="A841" s="4">
        <v>194012</v>
      </c>
      <c r="B841" s="35">
        <v>10.58</v>
      </c>
      <c r="C841" s="35">
        <v>0.67</v>
      </c>
      <c r="D841" s="6">
        <v>1.05</v>
      </c>
      <c r="E841" s="5">
        <v>0.72904751010447644</v>
      </c>
      <c r="F841" s="5">
        <v>2.0000000000000001E-4</v>
      </c>
      <c r="G841" s="5">
        <v>2.7099999999999999E-2</v>
      </c>
      <c r="H841" s="5">
        <v>4.4500000000000005E-2</v>
      </c>
      <c r="I841" s="5">
        <v>1.9400000000000001E-2</v>
      </c>
      <c r="J841" s="15">
        <v>1.2589188521903201E-2</v>
      </c>
      <c r="K841" s="25">
        <v>1.6666666666666667E-5</v>
      </c>
      <c r="L841" s="14">
        <v>7.1428571428571175E-3</v>
      </c>
      <c r="M841" s="14">
        <v>6.7000000000000002E-3</v>
      </c>
      <c r="N841" s="14">
        <v>-2.3E-3</v>
      </c>
      <c r="O841" s="13">
        <v>5.078424350000001E-4</v>
      </c>
      <c r="P841" s="30">
        <v>2.7109999999999999E-3</v>
      </c>
      <c r="Q841" s="7" t="s">
        <v>25</v>
      </c>
      <c r="R841" s="9">
        <f t="shared" si="104"/>
        <v>2.6906653397629782E-3</v>
      </c>
      <c r="S841" s="9">
        <f t="shared" si="105"/>
        <v>-2.7622745192230167</v>
      </c>
      <c r="T841" s="11">
        <f>AVERAGE($R$662:R840)</f>
        <v>1.2550966790952946E-3</v>
      </c>
      <c r="U841" s="9">
        <f t="shared" si="106"/>
        <v>-2.7622745192230167</v>
      </c>
      <c r="V841" s="9">
        <f t="shared" si="107"/>
        <v>-2.3035280445019155</v>
      </c>
      <c r="W841" s="9">
        <f t="shared" si="108"/>
        <v>-0.45874647472110108</v>
      </c>
      <c r="X841" s="9">
        <f t="shared" si="109"/>
        <v>1.9700000000000002E-2</v>
      </c>
      <c r="Y841" s="12">
        <f t="shared" si="110"/>
        <v>1.7300000000000006E-2</v>
      </c>
      <c r="Z841" s="9">
        <f t="shared" si="111"/>
        <v>0</v>
      </c>
      <c r="AA841" s="35">
        <v>10.58</v>
      </c>
    </row>
    <row r="842" spans="1:27" x14ac:dyDescent="0.25">
      <c r="A842" s="4">
        <v>194101</v>
      </c>
      <c r="B842" s="35">
        <v>10.07</v>
      </c>
      <c r="C842" s="35">
        <v>0.67333299999999996</v>
      </c>
      <c r="D842" s="6">
        <v>1.0533300000000001</v>
      </c>
      <c r="E842" s="5">
        <v>0.77016031579795374</v>
      </c>
      <c r="F842" s="5">
        <v>2.0000000000000001E-4</v>
      </c>
      <c r="G842" s="5">
        <v>2.75E-2</v>
      </c>
      <c r="H842" s="5">
        <v>4.3799999999999999E-2</v>
      </c>
      <c r="I842" s="5">
        <v>2.1299999999999999E-2</v>
      </c>
      <c r="J842" s="15">
        <v>1.0853413978018157E-2</v>
      </c>
      <c r="K842" s="25">
        <v>1.6666666666666667E-5</v>
      </c>
      <c r="L842" s="14">
        <v>0</v>
      </c>
      <c r="M842" s="14">
        <v>-2.01E-2</v>
      </c>
      <c r="N842" s="14">
        <v>5.9999999999999995E-4</v>
      </c>
      <c r="O842" s="13">
        <v>1.8551122819999999E-3</v>
      </c>
      <c r="P842" s="30">
        <v>-4.5644999999999998E-2</v>
      </c>
      <c r="Q842" s="7" t="s">
        <v>25</v>
      </c>
      <c r="R842" s="9">
        <f t="shared" si="104"/>
        <v>-4.6736225879719491E-2</v>
      </c>
      <c r="S842" s="9">
        <f t="shared" si="105"/>
        <v>-2.7594429930272786</v>
      </c>
      <c r="T842" s="11">
        <f>AVERAGE($R$662:R841)</f>
        <v>1.2630720605434484E-3</v>
      </c>
      <c r="U842" s="9">
        <f t="shared" si="106"/>
        <v>-2.7544806987347772</v>
      </c>
      <c r="V842" s="9">
        <f t="shared" si="107"/>
        <v>-2.3101752622607212</v>
      </c>
      <c r="W842" s="9">
        <f t="shared" si="108"/>
        <v>-0.44926773076655729</v>
      </c>
      <c r="X842" s="9">
        <f t="shared" si="109"/>
        <v>1.9200000000000002E-2</v>
      </c>
      <c r="Y842" s="12">
        <f t="shared" si="110"/>
        <v>1.7400000000000006E-2</v>
      </c>
      <c r="Z842" s="9">
        <f t="shared" si="111"/>
        <v>7.1428571428571175E-3</v>
      </c>
      <c r="AA842" s="35">
        <v>10.07</v>
      </c>
    </row>
    <row r="843" spans="1:27" x14ac:dyDescent="0.25">
      <c r="A843" s="4">
        <v>194102</v>
      </c>
      <c r="B843" s="35">
        <v>9.92</v>
      </c>
      <c r="C843" s="35">
        <v>0.67666700000000002</v>
      </c>
      <c r="D843" s="6">
        <v>1.05667</v>
      </c>
      <c r="E843" s="5">
        <v>0.78379929490858402</v>
      </c>
      <c r="F843" s="5">
        <v>4.0000000000000002E-4</v>
      </c>
      <c r="G843" s="5">
        <v>2.7799999999999998E-2</v>
      </c>
      <c r="H843" s="5">
        <v>4.4199999999999996E-2</v>
      </c>
      <c r="I843" s="5">
        <v>2.1299999999999999E-2</v>
      </c>
      <c r="J843" s="15">
        <v>1.0770234176767136E-2</v>
      </c>
      <c r="K843" s="25">
        <v>3.3333333333333335E-5</v>
      </c>
      <c r="L843" s="14">
        <v>0</v>
      </c>
      <c r="M843" s="14">
        <v>2E-3</v>
      </c>
      <c r="N843" s="14">
        <v>5.9999999999999995E-4</v>
      </c>
      <c r="O843" s="13">
        <v>2.7518139709999997E-3</v>
      </c>
      <c r="P843" s="30">
        <v>-4.542E-3</v>
      </c>
      <c r="Q843" s="7" t="s">
        <v>25</v>
      </c>
      <c r="R843" s="9">
        <f t="shared" si="104"/>
        <v>-4.5690127500270352E-3</v>
      </c>
      <c r="S843" s="9">
        <f t="shared" si="105"/>
        <v>-2.7050759790350947</v>
      </c>
      <c r="T843" s="11">
        <f>AVERAGE($R$662:R842)</f>
        <v>9.978825691607802E-4</v>
      </c>
      <c r="U843" s="9">
        <f t="shared" si="106"/>
        <v>-2.7001367097341684</v>
      </c>
      <c r="V843" s="9">
        <f t="shared" si="107"/>
        <v>-2.2576041323617289</v>
      </c>
      <c r="W843" s="9">
        <f t="shared" si="108"/>
        <v>-0.44747184667336576</v>
      </c>
      <c r="X843" s="9">
        <f t="shared" si="109"/>
        <v>2.1100000000000001E-2</v>
      </c>
      <c r="Y843" s="12">
        <f t="shared" si="110"/>
        <v>1.6299999999999999E-2</v>
      </c>
      <c r="Z843" s="9">
        <f t="shared" si="111"/>
        <v>0</v>
      </c>
      <c r="AA843" s="35">
        <v>9.92</v>
      </c>
    </row>
    <row r="844" spans="1:27" x14ac:dyDescent="0.25">
      <c r="A844" s="4">
        <v>194103</v>
      </c>
      <c r="B844" s="35">
        <v>9.9600000000000009</v>
      </c>
      <c r="C844" s="35">
        <v>0.68</v>
      </c>
      <c r="D844" s="6">
        <v>1.06</v>
      </c>
      <c r="E844" s="5">
        <v>0.80426988265971322</v>
      </c>
      <c r="F844" s="5">
        <v>1.1000000000000001E-3</v>
      </c>
      <c r="G844" s="5">
        <v>2.7999999999999997E-2</v>
      </c>
      <c r="H844" s="5">
        <v>4.3799999999999999E-2</v>
      </c>
      <c r="I844" s="5">
        <v>2.06E-2</v>
      </c>
      <c r="J844" s="15">
        <v>1.0060575017632082E-2</v>
      </c>
      <c r="K844" s="25">
        <v>9.1666666666666668E-5</v>
      </c>
      <c r="L844" s="14">
        <v>7.0921985815601829E-3</v>
      </c>
      <c r="M844" s="14">
        <v>9.5999999999999992E-3</v>
      </c>
      <c r="N844" s="14">
        <v>-2.2000000000000001E-3</v>
      </c>
      <c r="O844" s="13">
        <v>1.3646263550000002E-3</v>
      </c>
      <c r="P844" s="30">
        <v>9.2350000000000002E-3</v>
      </c>
      <c r="Q844" s="7" t="s">
        <v>25</v>
      </c>
      <c r="R844" s="9">
        <f t="shared" si="104"/>
        <v>9.1592853410002485E-3</v>
      </c>
      <c r="S844" s="9">
        <f t="shared" si="105"/>
        <v>-2.685128924300479</v>
      </c>
      <c r="T844" s="11">
        <f>AVERAGE($R$662:R843)</f>
        <v>9.6729523224216589E-4</v>
      </c>
      <c r="U844" s="9">
        <f t="shared" si="106"/>
        <v>-2.6802154021087663</v>
      </c>
      <c r="V844" s="9">
        <f t="shared" si="107"/>
        <v>-2.2394304675065451</v>
      </c>
      <c r="W844" s="9">
        <f t="shared" si="108"/>
        <v>-0.44569845679393399</v>
      </c>
      <c r="X844" s="9">
        <f t="shared" si="109"/>
        <v>2.0899999999999998E-2</v>
      </c>
      <c r="Y844" s="12">
        <f t="shared" si="110"/>
        <v>1.6399999999999998E-2</v>
      </c>
      <c r="Z844" s="9">
        <f t="shared" si="111"/>
        <v>0</v>
      </c>
      <c r="AA844" s="35">
        <v>9.9600000000000009</v>
      </c>
    </row>
    <row r="845" spans="1:27" x14ac:dyDescent="0.25">
      <c r="A845" s="4">
        <v>194104</v>
      </c>
      <c r="B845" s="35">
        <v>9.31</v>
      </c>
      <c r="C845" s="35">
        <v>0.68333299999999997</v>
      </c>
      <c r="D845" s="6">
        <v>1.07</v>
      </c>
      <c r="E845" s="5">
        <v>0.85424961052449366</v>
      </c>
      <c r="F845" s="5">
        <v>1E-3</v>
      </c>
      <c r="G845" s="5">
        <v>2.8199999999999999E-2</v>
      </c>
      <c r="H845" s="5">
        <v>4.3299999999999998E-2</v>
      </c>
      <c r="I845" s="5">
        <v>1.9599999999999999E-2</v>
      </c>
      <c r="J845" s="15">
        <v>1.0481534762011597E-2</v>
      </c>
      <c r="K845" s="25">
        <v>8.3333333333333331E-5</v>
      </c>
      <c r="L845" s="14">
        <v>7.0422535211267512E-3</v>
      </c>
      <c r="M845" s="14">
        <v>1.29E-2</v>
      </c>
      <c r="N845" s="14">
        <v>7.7999999999999996E-3</v>
      </c>
      <c r="O845" s="13">
        <v>1.767100741E-3</v>
      </c>
      <c r="P845" s="30">
        <v>-6.1913999999999997E-2</v>
      </c>
      <c r="Q845" s="7" t="s">
        <v>25</v>
      </c>
      <c r="R845" s="9">
        <f t="shared" si="104"/>
        <v>-6.4005312209239759E-2</v>
      </c>
      <c r="S845" s="9">
        <f t="shared" si="105"/>
        <v>-2.6842395524084912</v>
      </c>
      <c r="T845" s="11">
        <f>AVERAGE($R$662:R844)</f>
        <v>1.012060205514068E-3</v>
      </c>
      <c r="U845" s="9">
        <f t="shared" si="106"/>
        <v>-2.679350054919297</v>
      </c>
      <c r="V845" s="9">
        <f t="shared" si="107"/>
        <v>-2.2403081634725308</v>
      </c>
      <c r="W845" s="9">
        <f t="shared" si="108"/>
        <v>-0.44393138893596046</v>
      </c>
      <c r="X845" s="9">
        <f t="shared" si="109"/>
        <v>1.95E-2</v>
      </c>
      <c r="Y845" s="12">
        <f t="shared" si="110"/>
        <v>1.5800000000000002E-2</v>
      </c>
      <c r="Z845" s="9">
        <f t="shared" si="111"/>
        <v>7.0921985815601829E-3</v>
      </c>
      <c r="AA845" s="35">
        <v>9.31</v>
      </c>
    </row>
    <row r="846" spans="1:27" x14ac:dyDescent="0.25">
      <c r="A846" s="4">
        <v>194105</v>
      </c>
      <c r="B846" s="35">
        <v>9.35</v>
      </c>
      <c r="C846" s="35">
        <v>0.68666700000000003</v>
      </c>
      <c r="D846" s="6">
        <v>1.08</v>
      </c>
      <c r="E846" s="5">
        <v>0.84917835326507785</v>
      </c>
      <c r="F846" s="5">
        <v>1.1000000000000001E-3</v>
      </c>
      <c r="G846" s="5">
        <v>2.81E-2</v>
      </c>
      <c r="H846" s="5">
        <v>4.3200000000000002E-2</v>
      </c>
      <c r="I846" s="5">
        <v>1.95E-2</v>
      </c>
      <c r="J846" s="15">
        <v>9.9236032124601272E-3</v>
      </c>
      <c r="K846" s="25">
        <v>9.1666666666666668E-5</v>
      </c>
      <c r="L846" s="14">
        <v>6.9930069930068672E-3</v>
      </c>
      <c r="M846" s="14">
        <v>2.7000000000000001E-3</v>
      </c>
      <c r="N846" s="14">
        <v>4.8999999999999998E-3</v>
      </c>
      <c r="O846" s="13">
        <v>1.5744619400000002E-3</v>
      </c>
      <c r="P846" s="30">
        <v>1.3650000000000001E-2</v>
      </c>
      <c r="Q846" s="7" t="s">
        <v>25</v>
      </c>
      <c r="R846" s="9">
        <f t="shared" si="104"/>
        <v>1.3474348070761619E-2</v>
      </c>
      <c r="S846" s="9">
        <f t="shared" si="105"/>
        <v>-2.611862074611766</v>
      </c>
      <c r="T846" s="11">
        <f>AVERAGE($R$662:R845)</f>
        <v>6.5870492065127535E-4</v>
      </c>
      <c r="U846" s="9">
        <f t="shared" si="106"/>
        <v>-2.6069949117188203</v>
      </c>
      <c r="V846" s="9">
        <f t="shared" si="107"/>
        <v>-2.1634304428151609</v>
      </c>
      <c r="W846" s="9">
        <f t="shared" si="108"/>
        <v>-0.44843163179660483</v>
      </c>
      <c r="X846" s="9">
        <f t="shared" si="109"/>
        <v>1.8599999999999998E-2</v>
      </c>
      <c r="Y846" s="12">
        <f t="shared" si="110"/>
        <v>1.5099999999999999E-2</v>
      </c>
      <c r="Z846" s="9">
        <f t="shared" si="111"/>
        <v>7.0422535211267512E-3</v>
      </c>
      <c r="AA846" s="35">
        <v>9.35</v>
      </c>
    </row>
    <row r="847" spans="1:27" x14ac:dyDescent="0.25">
      <c r="A847" s="4">
        <v>194106</v>
      </c>
      <c r="B847" s="35">
        <v>9.85</v>
      </c>
      <c r="C847" s="35">
        <v>0.69</v>
      </c>
      <c r="D847" s="6">
        <v>1.0900000000000001</v>
      </c>
      <c r="E847" s="5">
        <v>0.80152671755725191</v>
      </c>
      <c r="F847" s="5">
        <v>1.1999999999999999E-3</v>
      </c>
      <c r="G847" s="5">
        <v>2.7699999999999999E-2</v>
      </c>
      <c r="H847" s="5">
        <v>4.3099999999999999E-2</v>
      </c>
      <c r="I847" s="5">
        <v>1.9099999999999999E-2</v>
      </c>
      <c r="J847" s="15">
        <v>8.9675065613701224E-3</v>
      </c>
      <c r="K847" s="25">
        <v>9.9999999999999991E-5</v>
      </c>
      <c r="L847" s="14">
        <v>2.0833333333333259E-2</v>
      </c>
      <c r="M847" s="14">
        <v>6.6E-3</v>
      </c>
      <c r="N847" s="14">
        <v>6.3E-3</v>
      </c>
      <c r="O847" s="13">
        <v>1.1809090570000004E-3</v>
      </c>
      <c r="P847" s="30">
        <v>5.8951999999999997E-2</v>
      </c>
      <c r="Q847" s="7" t="s">
        <v>25</v>
      </c>
      <c r="R847" s="9">
        <f t="shared" si="104"/>
        <v>5.7188077347453875E-2</v>
      </c>
      <c r="S847" s="9">
        <f t="shared" si="105"/>
        <v>-2.61128216373044</v>
      </c>
      <c r="T847" s="11">
        <f>AVERAGE($R$662:R846)</f>
        <v>7.2797866740862869E-4</v>
      </c>
      <c r="U847" s="9">
        <f t="shared" si="106"/>
        <v>-2.6064400246914277</v>
      </c>
      <c r="V847" s="9">
        <f t="shared" si="107"/>
        <v>-2.158415302164467</v>
      </c>
      <c r="W847" s="9">
        <f t="shared" si="108"/>
        <v>-0.45286686156597294</v>
      </c>
      <c r="X847" s="9">
        <f t="shared" si="109"/>
        <v>1.84E-2</v>
      </c>
      <c r="Y847" s="12">
        <f t="shared" si="110"/>
        <v>1.5100000000000002E-2</v>
      </c>
      <c r="Z847" s="9">
        <f t="shared" si="111"/>
        <v>6.9930069930068672E-3</v>
      </c>
      <c r="AA847" s="35">
        <v>9.85</v>
      </c>
    </row>
    <row r="848" spans="1:27" x14ac:dyDescent="0.25">
      <c r="A848" s="4">
        <v>194107</v>
      </c>
      <c r="B848" s="35">
        <v>10.39</v>
      </c>
      <c r="C848" s="35">
        <v>0.69333299999999998</v>
      </c>
      <c r="D848" s="6">
        <v>1.1233299999999999</v>
      </c>
      <c r="E848" s="5">
        <v>0.76636384812485447</v>
      </c>
      <c r="F848" s="5">
        <v>1.1999999999999999E-3</v>
      </c>
      <c r="G848" s="5">
        <v>2.7400000000000001E-2</v>
      </c>
      <c r="H848" s="5">
        <v>4.2800000000000005E-2</v>
      </c>
      <c r="I848" s="5">
        <v>1.9099999999999999E-2</v>
      </c>
      <c r="J848" s="15">
        <v>9.029859909085754E-3</v>
      </c>
      <c r="K848" s="25">
        <v>9.9999999999999991E-5</v>
      </c>
      <c r="L848" s="14">
        <v>0</v>
      </c>
      <c r="M848" s="14">
        <v>2.2000000000000001E-3</v>
      </c>
      <c r="N848" s="14">
        <v>6.3E-3</v>
      </c>
      <c r="O848" s="13">
        <v>1.2129738950000001E-3</v>
      </c>
      <c r="P848" s="30">
        <v>5.6957000000000001E-2</v>
      </c>
      <c r="Q848" s="7" t="s">
        <v>25</v>
      </c>
      <c r="R848" s="9">
        <f t="shared" si="104"/>
        <v>5.5294029887134347E-2</v>
      </c>
      <c r="S848" s="9">
        <f t="shared" si="105"/>
        <v>-2.6585351365748298</v>
      </c>
      <c r="T848" s="11">
        <f>AVERAGE($R$662:R847)</f>
        <v>1.0315275850432805E-3</v>
      </c>
      <c r="U848" s="9">
        <f t="shared" si="106"/>
        <v>-2.6537163309082272</v>
      </c>
      <c r="V848" s="9">
        <f t="shared" si="107"/>
        <v>-2.2012937589429451</v>
      </c>
      <c r="W848" s="9">
        <f t="shared" si="108"/>
        <v>-0.45724137763188449</v>
      </c>
      <c r="X848" s="9">
        <f t="shared" si="109"/>
        <v>1.7899999999999999E-2</v>
      </c>
      <c r="Y848" s="12">
        <f t="shared" si="110"/>
        <v>1.54E-2</v>
      </c>
      <c r="Z848" s="9">
        <f t="shared" si="111"/>
        <v>2.0833333333333259E-2</v>
      </c>
      <c r="AA848" s="35">
        <v>10.39</v>
      </c>
    </row>
    <row r="849" spans="1:27" x14ac:dyDescent="0.25">
      <c r="A849" s="4">
        <v>194108</v>
      </c>
      <c r="B849" s="35">
        <v>10.3</v>
      </c>
      <c r="C849" s="35">
        <v>0.69666700000000004</v>
      </c>
      <c r="D849" s="6">
        <v>1.1566700000000001</v>
      </c>
      <c r="E849" s="5">
        <v>0.77454288629051238</v>
      </c>
      <c r="F849" s="5">
        <v>1.2999999999999999E-3</v>
      </c>
      <c r="G849" s="5">
        <v>2.7400000000000001E-2</v>
      </c>
      <c r="H849" s="5">
        <v>4.2699999999999995E-2</v>
      </c>
      <c r="I849" s="5">
        <v>1.9E-2</v>
      </c>
      <c r="J849" s="15">
        <v>1.0725020274125155E-2</v>
      </c>
      <c r="K849" s="25">
        <v>1.0833333333333333E-4</v>
      </c>
      <c r="L849" s="14">
        <v>1.3605442176870763E-2</v>
      </c>
      <c r="M849" s="14">
        <v>1.8E-3</v>
      </c>
      <c r="N849" s="14">
        <v>3.3999999999999998E-3</v>
      </c>
      <c r="O849" s="13">
        <v>5.1317976000000011E-4</v>
      </c>
      <c r="P849" s="30">
        <v>-1.222E-3</v>
      </c>
      <c r="Q849" s="7" t="s">
        <v>25</v>
      </c>
      <c r="R849" s="9">
        <f t="shared" si="104"/>
        <v>-1.3227422511556117E-3</v>
      </c>
      <c r="S849" s="9">
        <f t="shared" si="105"/>
        <v>-2.7070886808353656</v>
      </c>
      <c r="T849" s="11">
        <f>AVERAGE($R$662:R848)</f>
        <v>1.3217013941453719E-3</v>
      </c>
      <c r="U849" s="9">
        <f t="shared" si="106"/>
        <v>-2.7022915493337409</v>
      </c>
      <c r="V849" s="9">
        <f t="shared" si="107"/>
        <v>-2.2245463167784285</v>
      </c>
      <c r="W849" s="9">
        <f t="shared" si="108"/>
        <v>-0.48254236405693701</v>
      </c>
      <c r="X849" s="9">
        <f t="shared" si="109"/>
        <v>1.7899999999999999E-2</v>
      </c>
      <c r="Y849" s="12">
        <f t="shared" si="110"/>
        <v>1.5400000000000004E-2</v>
      </c>
      <c r="Z849" s="9">
        <f t="shared" si="111"/>
        <v>0</v>
      </c>
      <c r="AA849" s="35">
        <v>10.3</v>
      </c>
    </row>
    <row r="850" spans="1:27" x14ac:dyDescent="0.25">
      <c r="A850" s="4">
        <v>194109</v>
      </c>
      <c r="B850" s="35">
        <v>10.199999999999999</v>
      </c>
      <c r="C850" s="35">
        <v>0.7</v>
      </c>
      <c r="D850" s="6">
        <v>1.19</v>
      </c>
      <c r="E850" s="5">
        <v>0.77826841192240981</v>
      </c>
      <c r="F850" s="5">
        <v>1E-3</v>
      </c>
      <c r="G850" s="5">
        <v>2.75E-2</v>
      </c>
      <c r="H850" s="5">
        <v>4.2999999999999997E-2</v>
      </c>
      <c r="I850" s="5">
        <v>1.9300000000000001E-2</v>
      </c>
      <c r="J850" s="15">
        <v>1.0283855188842077E-2</v>
      </c>
      <c r="K850" s="25">
        <v>8.3333333333333331E-5</v>
      </c>
      <c r="L850" s="14">
        <v>1.3422818791946289E-2</v>
      </c>
      <c r="M850" s="14">
        <v>-1.1999999999999999E-3</v>
      </c>
      <c r="N850" s="14">
        <v>4.7999999999999996E-3</v>
      </c>
      <c r="O850" s="13">
        <v>9.7544164999999996E-4</v>
      </c>
      <c r="P850" s="30">
        <v>-7.1279999999999998E-3</v>
      </c>
      <c r="Q850" s="7" t="s">
        <v>25</v>
      </c>
      <c r="R850" s="9">
        <f t="shared" si="104"/>
        <v>-7.2618530274971395E-3</v>
      </c>
      <c r="S850" s="9">
        <f t="shared" si="105"/>
        <v>-2.6935916394581949</v>
      </c>
      <c r="T850" s="11">
        <f>AVERAGE($R$662:R849)</f>
        <v>1.3076352045427071E-3</v>
      </c>
      <c r="U850" s="9">
        <f t="shared" si="106"/>
        <v>-2.6888188391743224</v>
      </c>
      <c r="V850" s="9">
        <f t="shared" si="107"/>
        <v>-2.1865987081047038</v>
      </c>
      <c r="W850" s="9">
        <f t="shared" si="108"/>
        <v>-0.50699293135349111</v>
      </c>
      <c r="X850" s="9">
        <f t="shared" si="109"/>
        <v>1.77E-2</v>
      </c>
      <c r="Y850" s="12">
        <f t="shared" si="110"/>
        <v>1.5299999999999994E-2</v>
      </c>
      <c r="Z850" s="9">
        <f t="shared" si="111"/>
        <v>1.3605442176870763E-2</v>
      </c>
      <c r="AA850" s="35">
        <v>10.199999999999999</v>
      </c>
    </row>
    <row r="851" spans="1:27" x14ac:dyDescent="0.25">
      <c r="A851" s="4">
        <v>194110</v>
      </c>
      <c r="B851" s="35">
        <v>9.5</v>
      </c>
      <c r="C851" s="35">
        <v>0.70333299999999999</v>
      </c>
      <c r="D851" s="6">
        <v>1.18</v>
      </c>
      <c r="E851" s="5">
        <v>0.83771855372602277</v>
      </c>
      <c r="F851" s="5">
        <v>8.9999999999999998E-4</v>
      </c>
      <c r="G851" s="5">
        <v>2.7300000000000001E-2</v>
      </c>
      <c r="H851" s="5">
        <v>4.2800000000000005E-2</v>
      </c>
      <c r="I851" s="5">
        <v>1.8200000000000001E-2</v>
      </c>
      <c r="J851" s="15">
        <v>1.1687208090774623E-2</v>
      </c>
      <c r="K851" s="25">
        <v>7.4999999999999993E-5</v>
      </c>
      <c r="L851" s="14">
        <v>1.3245033112582849E-2</v>
      </c>
      <c r="M851" s="14">
        <v>1.4E-2</v>
      </c>
      <c r="N851" s="14">
        <v>3.3999999999999998E-3</v>
      </c>
      <c r="O851" s="13">
        <v>1.3100964719999998E-3</v>
      </c>
      <c r="P851" s="30">
        <v>-6.4078999999999997E-2</v>
      </c>
      <c r="Q851" s="7" t="s">
        <v>25</v>
      </c>
      <c r="R851" s="9">
        <f t="shared" si="104"/>
        <v>-6.6307537637275524E-2</v>
      </c>
      <c r="S851" s="9">
        <f t="shared" si="105"/>
        <v>-2.6790626642289577</v>
      </c>
      <c r="T851" s="11">
        <f>AVERAGE($R$662:R850)</f>
        <v>1.2622939969657767E-3</v>
      </c>
      <c r="U851" s="9">
        <f t="shared" si="106"/>
        <v>-2.6743125354041215</v>
      </c>
      <c r="V851" s="9">
        <f t="shared" si="107"/>
        <v>-2.1484344131667874</v>
      </c>
      <c r="W851" s="9">
        <f t="shared" si="108"/>
        <v>-0.53062825106217049</v>
      </c>
      <c r="X851" s="9">
        <f t="shared" si="109"/>
        <v>1.83E-2</v>
      </c>
      <c r="Y851" s="12">
        <f t="shared" si="110"/>
        <v>1.5499999999999996E-2</v>
      </c>
      <c r="Z851" s="9">
        <f t="shared" si="111"/>
        <v>1.3422818791946289E-2</v>
      </c>
      <c r="AA851" s="35">
        <v>9.5</v>
      </c>
    </row>
    <row r="852" spans="1:27" x14ac:dyDescent="0.25">
      <c r="A852" s="4">
        <v>194111</v>
      </c>
      <c r="B852" s="35">
        <v>9.1</v>
      </c>
      <c r="C852" s="35">
        <v>0.70666700000000005</v>
      </c>
      <c r="D852" s="6">
        <v>1.17</v>
      </c>
      <c r="E852" s="5">
        <v>0.86080586080586086</v>
      </c>
      <c r="F852" s="5">
        <v>2.8000000000000004E-3</v>
      </c>
      <c r="G852" s="5">
        <v>2.7200000000000002E-2</v>
      </c>
      <c r="H852" s="5">
        <v>4.2800000000000005E-2</v>
      </c>
      <c r="I852" s="5">
        <v>1.8599999999999998E-2</v>
      </c>
      <c r="J852" s="15">
        <v>1.0364624451918405E-2</v>
      </c>
      <c r="K852" s="25">
        <v>2.3333333333333333E-4</v>
      </c>
      <c r="L852" s="14">
        <v>6.5359477124182774E-3</v>
      </c>
      <c r="M852" s="14">
        <v>-2.8999999999999998E-3</v>
      </c>
      <c r="N852" s="14">
        <v>-9.4000000000000004E-3</v>
      </c>
      <c r="O852" s="13">
        <v>1.2858980540000002E-3</v>
      </c>
      <c r="P852" s="30">
        <v>-2.4500999999999998E-2</v>
      </c>
      <c r="Q852" s="7" t="s">
        <v>25</v>
      </c>
      <c r="R852" s="9">
        <f t="shared" si="104"/>
        <v>-2.4881141222462714E-2</v>
      </c>
      <c r="S852" s="9">
        <f t="shared" si="105"/>
        <v>-2.6032166137203916</v>
      </c>
      <c r="T852" s="11">
        <f>AVERAGE($R$662:R851)</f>
        <v>9.0666330415398037E-4</v>
      </c>
      <c r="U852" s="9">
        <f t="shared" si="106"/>
        <v>-2.5984875268926819</v>
      </c>
      <c r="V852" s="9">
        <f t="shared" si="107"/>
        <v>-2.085777360128922</v>
      </c>
      <c r="W852" s="9">
        <f t="shared" si="108"/>
        <v>-0.51743925359146947</v>
      </c>
      <c r="X852" s="9">
        <f t="shared" si="109"/>
        <v>1.7299999999999999E-2</v>
      </c>
      <c r="Y852" s="12">
        <f t="shared" si="110"/>
        <v>1.5500000000000003E-2</v>
      </c>
      <c r="Z852" s="9">
        <f t="shared" si="111"/>
        <v>1.3245033112582849E-2</v>
      </c>
      <c r="AA852" s="35">
        <v>9.1</v>
      </c>
    </row>
    <row r="853" spans="1:27" x14ac:dyDescent="0.25">
      <c r="A853" s="4">
        <v>194112</v>
      </c>
      <c r="B853" s="35">
        <v>8.69</v>
      </c>
      <c r="C853" s="35">
        <v>0.71</v>
      </c>
      <c r="D853" s="6">
        <v>1.1599999999999999</v>
      </c>
      <c r="E853" s="5">
        <v>0.88950973323720273</v>
      </c>
      <c r="F853" s="5">
        <v>3.3E-3</v>
      </c>
      <c r="G853" s="5">
        <v>2.7999999999999997E-2</v>
      </c>
      <c r="H853" s="5">
        <v>4.3799999999999999E-2</v>
      </c>
      <c r="I853" s="5">
        <v>2.0400000000000001E-2</v>
      </c>
      <c r="J853" s="15">
        <v>1.0342826313128743E-2</v>
      </c>
      <c r="K853" s="25">
        <v>2.7500000000000002E-4</v>
      </c>
      <c r="L853" s="14">
        <v>6.4935064935065512E-3</v>
      </c>
      <c r="M853" s="14">
        <v>-1.77E-2</v>
      </c>
      <c r="N853" s="14">
        <v>5.9999999999999995E-4</v>
      </c>
      <c r="O853" s="13">
        <v>6.6808135070000009E-3</v>
      </c>
      <c r="P853" s="30">
        <v>-3.8677999999999997E-2</v>
      </c>
      <c r="Q853" s="7" t="s">
        <v>25</v>
      </c>
      <c r="R853" s="9">
        <f t="shared" si="104"/>
        <v>-3.967916461193699E-2</v>
      </c>
      <c r="S853" s="9">
        <f t="shared" si="105"/>
        <v>-2.5554701418089909</v>
      </c>
      <c r="T853" s="11">
        <f>AVERAGE($R$662:R852)</f>
        <v>7.7164862076855266E-4</v>
      </c>
      <c r="U853" s="9">
        <f t="shared" si="106"/>
        <v>-2.5507647224695802</v>
      </c>
      <c r="V853" s="9">
        <f t="shared" si="107"/>
        <v>-2.0512706647131398</v>
      </c>
      <c r="W853" s="9">
        <f t="shared" si="108"/>
        <v>-0.50419947709585133</v>
      </c>
      <c r="X853" s="9">
        <f t="shared" si="109"/>
        <v>1.5799999999999998E-2</v>
      </c>
      <c r="Y853" s="12">
        <f t="shared" si="110"/>
        <v>1.5600000000000003E-2</v>
      </c>
      <c r="Z853" s="9">
        <f t="shared" si="111"/>
        <v>6.5359477124182774E-3</v>
      </c>
      <c r="AA853" s="35">
        <v>8.69</v>
      </c>
    </row>
    <row r="854" spans="1:27" x14ac:dyDescent="0.25">
      <c r="A854" s="4">
        <v>194201</v>
      </c>
      <c r="B854" s="35">
        <v>8.81</v>
      </c>
      <c r="C854" s="35">
        <v>0.70333299999999999</v>
      </c>
      <c r="D854" s="6">
        <v>1.1200000000000001</v>
      </c>
      <c r="E854" s="5">
        <v>0.90211132437619967</v>
      </c>
      <c r="F854" s="5">
        <v>2.7000000000000001E-3</v>
      </c>
      <c r="G854" s="5">
        <v>2.8300000000000002E-2</v>
      </c>
      <c r="H854" s="5">
        <v>4.2900000000000001E-2</v>
      </c>
      <c r="I854" s="5">
        <v>2.47E-2</v>
      </c>
      <c r="J854" s="15">
        <v>8.9351821697707268E-3</v>
      </c>
      <c r="K854" s="25">
        <v>2.2500000000000002E-4</v>
      </c>
      <c r="L854" s="14">
        <v>1.2903225806451646E-2</v>
      </c>
      <c r="M854" s="14">
        <v>6.8999999999999999E-3</v>
      </c>
      <c r="N854" s="14">
        <v>5.9999999999999995E-4</v>
      </c>
      <c r="O854" s="13">
        <v>2.2049531699999997E-3</v>
      </c>
      <c r="P854" s="30">
        <v>2.1094999999999999E-2</v>
      </c>
      <c r="Q854" s="7" t="s">
        <v>25</v>
      </c>
      <c r="R854" s="9">
        <f t="shared" si="104"/>
        <v>2.0600618692884726E-2</v>
      </c>
      <c r="S854" s="9">
        <f t="shared" si="105"/>
        <v>-2.5046632482240767</v>
      </c>
      <c r="T854" s="11">
        <f>AVERAGE($R$662:R853)</f>
        <v>5.6096730184821125E-4</v>
      </c>
      <c r="U854" s="9">
        <f t="shared" si="106"/>
        <v>-2.5140977543911971</v>
      </c>
      <c r="V854" s="9">
        <f t="shared" si="107"/>
        <v>-2.0137529341590277</v>
      </c>
      <c r="W854" s="9">
        <f t="shared" si="108"/>
        <v>-0.49091031406504926</v>
      </c>
      <c r="X854" s="9">
        <f t="shared" si="109"/>
        <v>1.7100000000000001E-2</v>
      </c>
      <c r="Y854" s="12">
        <f t="shared" si="110"/>
        <v>1.5800000000000002E-2</v>
      </c>
      <c r="Z854" s="9">
        <f t="shared" si="111"/>
        <v>6.4935064935065512E-3</v>
      </c>
      <c r="AA854" s="35">
        <v>8.81</v>
      </c>
    </row>
    <row r="855" spans="1:27" x14ac:dyDescent="0.25">
      <c r="A855" s="4">
        <v>194202</v>
      </c>
      <c r="B855" s="35">
        <v>8.59</v>
      </c>
      <c r="C855" s="35">
        <v>0.69666700000000004</v>
      </c>
      <c r="D855" s="6">
        <v>1.08</v>
      </c>
      <c r="E855" s="5">
        <v>0.9260649277538</v>
      </c>
      <c r="F855" s="5">
        <v>2.5000000000000001E-3</v>
      </c>
      <c r="G855" s="5">
        <v>2.8500000000000001E-2</v>
      </c>
      <c r="H855" s="5">
        <v>4.2900000000000001E-2</v>
      </c>
      <c r="I855" s="5">
        <v>2.47E-2</v>
      </c>
      <c r="J855" s="15">
        <v>9.350152718212535E-3</v>
      </c>
      <c r="K855" s="25">
        <v>2.0833333333333335E-4</v>
      </c>
      <c r="L855" s="14">
        <v>6.3694267515923553E-3</v>
      </c>
      <c r="M855" s="14">
        <v>1.1000000000000001E-3</v>
      </c>
      <c r="N855" s="14">
        <v>-8.0000000000000004E-4</v>
      </c>
      <c r="O855" s="13">
        <v>1.260824717E-3</v>
      </c>
      <c r="P855" s="30">
        <v>-1.8213E-2</v>
      </c>
      <c r="Q855" s="7" t="s">
        <v>25</v>
      </c>
      <c r="R855" s="9">
        <f t="shared" si="104"/>
        <v>-1.8605873123087938E-2</v>
      </c>
      <c r="S855" s="9">
        <f t="shared" si="105"/>
        <v>-2.5278122550619844</v>
      </c>
      <c r="T855" s="11">
        <f>AVERAGE($R$662:R854)</f>
        <v>6.6479969247534355E-4</v>
      </c>
      <c r="U855" s="9">
        <f t="shared" si="106"/>
        <v>-2.537335184170693</v>
      </c>
      <c r="V855" s="9">
        <f t="shared" si="107"/>
        <v>-2.0625587546410848</v>
      </c>
      <c r="W855" s="9">
        <f t="shared" si="108"/>
        <v>-0.46525350042089941</v>
      </c>
      <c r="X855" s="9">
        <f t="shared" si="109"/>
        <v>2.1999999999999999E-2</v>
      </c>
      <c r="Y855" s="12">
        <f t="shared" si="110"/>
        <v>1.4599999999999998E-2</v>
      </c>
      <c r="Z855" s="9">
        <f t="shared" si="111"/>
        <v>1.2903225806451646E-2</v>
      </c>
      <c r="AA855" s="35">
        <v>8.59</v>
      </c>
    </row>
    <row r="856" spans="1:27" x14ac:dyDescent="0.25">
      <c r="A856" s="4">
        <v>194203</v>
      </c>
      <c r="B856" s="35">
        <v>8.01</v>
      </c>
      <c r="C856" s="35">
        <v>0.69</v>
      </c>
      <c r="D856" s="6">
        <v>1.04</v>
      </c>
      <c r="E856" s="5">
        <v>1.0348638601426705</v>
      </c>
      <c r="F856" s="5">
        <v>2.5000000000000001E-3</v>
      </c>
      <c r="G856" s="5">
        <v>2.86E-2</v>
      </c>
      <c r="H856" s="5">
        <v>4.2999999999999997E-2</v>
      </c>
      <c r="I856" s="5">
        <v>2.4400000000000002E-2</v>
      </c>
      <c r="J856" s="15">
        <v>1.0120461564385303E-2</v>
      </c>
      <c r="K856" s="25">
        <v>2.0833333333333335E-4</v>
      </c>
      <c r="L856" s="14">
        <v>1.2658227848101111E-2</v>
      </c>
      <c r="M856" s="14">
        <v>9.1999999999999998E-3</v>
      </c>
      <c r="N856" s="14">
        <v>6.3E-3</v>
      </c>
      <c r="O856" s="13">
        <v>3.1061137480000007E-3</v>
      </c>
      <c r="P856" s="30">
        <v>-6.3936000000000007E-2</v>
      </c>
      <c r="Q856" s="7" t="s">
        <v>25</v>
      </c>
      <c r="R856" s="9">
        <f t="shared" si="104"/>
        <v>-6.6279740408663829E-2</v>
      </c>
      <c r="S856" s="9">
        <f t="shared" si="105"/>
        <v>-2.512046480218769</v>
      </c>
      <c r="T856" s="11">
        <f>AVERAGE($R$662:R855)</f>
        <v>5.6546632744666682E-4</v>
      </c>
      <c r="U856" s="9">
        <f t="shared" si="106"/>
        <v>-2.5216624173869961</v>
      </c>
      <c r="V856" s="9">
        <f t="shared" si="107"/>
        <v>-2.0736376948600355</v>
      </c>
      <c r="W856" s="9">
        <f t="shared" si="108"/>
        <v>-0.43840878535873334</v>
      </c>
      <c r="X856" s="9">
        <f t="shared" si="109"/>
        <v>2.2200000000000001E-2</v>
      </c>
      <c r="Y856" s="12">
        <f t="shared" si="110"/>
        <v>1.44E-2</v>
      </c>
      <c r="Z856" s="9">
        <f t="shared" si="111"/>
        <v>6.3694267515923553E-3</v>
      </c>
      <c r="AA856" s="35">
        <v>8.01</v>
      </c>
    </row>
    <row r="857" spans="1:27" x14ac:dyDescent="0.25">
      <c r="A857" s="4">
        <v>194204</v>
      </c>
      <c r="B857" s="35">
        <v>7.66</v>
      </c>
      <c r="C857" s="35">
        <v>0.68</v>
      </c>
      <c r="D857" s="6">
        <v>1.02</v>
      </c>
      <c r="E857" s="5">
        <v>1.0802307288935502</v>
      </c>
      <c r="F857" s="5">
        <v>3.2000000000000002E-3</v>
      </c>
      <c r="G857" s="5">
        <v>2.8300000000000002E-2</v>
      </c>
      <c r="H857" s="5">
        <v>4.2599999999999999E-2</v>
      </c>
      <c r="I857" s="5">
        <v>2.46E-2</v>
      </c>
      <c r="J857" s="15">
        <v>1.100481920949271E-2</v>
      </c>
      <c r="K857" s="25">
        <v>2.6666666666666668E-4</v>
      </c>
      <c r="L857" s="14">
        <v>6.2500000000000888E-3</v>
      </c>
      <c r="M857" s="14">
        <v>-2.8999999999999998E-3</v>
      </c>
      <c r="N857" s="14">
        <v>5.9999999999999995E-4</v>
      </c>
      <c r="O857" s="13">
        <v>2.4409751589999991E-3</v>
      </c>
      <c r="P857" s="30">
        <v>-3.8145999999999999E-2</v>
      </c>
      <c r="Q857" s="7" t="s">
        <v>25</v>
      </c>
      <c r="R857" s="9">
        <f t="shared" si="104"/>
        <v>-3.9100918620955355E-2</v>
      </c>
      <c r="S857" s="9">
        <f t="shared" si="105"/>
        <v>-2.4517544424711</v>
      </c>
      <c r="T857" s="11">
        <f>AVERAGE($R$662:R856)</f>
        <v>2.2267039546661297E-4</v>
      </c>
      <c r="U857" s="9">
        <f t="shared" si="106"/>
        <v>-2.4663532418922527</v>
      </c>
      <c r="V857" s="9">
        <f t="shared" si="107"/>
        <v>-2.0414700479269867</v>
      </c>
      <c r="W857" s="9">
        <f t="shared" si="108"/>
        <v>-0.41028439454411342</v>
      </c>
      <c r="X857" s="9">
        <f t="shared" si="109"/>
        <v>2.1900000000000003E-2</v>
      </c>
      <c r="Y857" s="12">
        <f t="shared" si="110"/>
        <v>1.4399999999999996E-2</v>
      </c>
      <c r="Z857" s="9">
        <f t="shared" si="111"/>
        <v>1.2658227848101111E-2</v>
      </c>
      <c r="AA857" s="35">
        <v>7.66</v>
      </c>
    </row>
    <row r="858" spans="1:27" x14ac:dyDescent="0.25">
      <c r="A858" s="4">
        <v>194205</v>
      </c>
      <c r="B858" s="35">
        <v>8.15</v>
      </c>
      <c r="C858" s="35">
        <v>0.67</v>
      </c>
      <c r="D858" s="6">
        <v>1</v>
      </c>
      <c r="E858" s="5">
        <v>1.0210150674068201</v>
      </c>
      <c r="F858" s="5">
        <v>3.7000000000000002E-3</v>
      </c>
      <c r="G858" s="5">
        <v>2.8500000000000001E-2</v>
      </c>
      <c r="H858" s="5">
        <v>4.2699999999999995E-2</v>
      </c>
      <c r="I858" s="5">
        <v>2.4299999999999999E-2</v>
      </c>
      <c r="J858" s="15">
        <v>1.0525172998939352E-2</v>
      </c>
      <c r="K858" s="25">
        <v>3.0833333333333337E-4</v>
      </c>
      <c r="L858" s="14">
        <v>1.2422360248447228E-2</v>
      </c>
      <c r="M858" s="14">
        <v>7.4999999999999997E-3</v>
      </c>
      <c r="N858" s="14">
        <v>2E-3</v>
      </c>
      <c r="O858" s="13">
        <v>1.5923891839999997E-3</v>
      </c>
      <c r="P858" s="30">
        <v>7.1002999999999997E-2</v>
      </c>
      <c r="Q858" s="7" t="s">
        <v>25</v>
      </c>
      <c r="R858" s="9">
        <f t="shared" si="104"/>
        <v>6.8328961464705892E-2</v>
      </c>
      <c r="S858" s="9">
        <f t="shared" si="105"/>
        <v>-2.421674464564485</v>
      </c>
      <c r="T858" s="11">
        <f>AVERAGE($R$662:R857)</f>
        <v>2.2039839260378442E-5</v>
      </c>
      <c r="U858" s="9">
        <f t="shared" si="106"/>
        <v>-2.4364895503496253</v>
      </c>
      <c r="V858" s="9">
        <f t="shared" si="107"/>
        <v>-2.0162093564563204</v>
      </c>
      <c r="W858" s="9">
        <f t="shared" si="108"/>
        <v>-0.40546510810816433</v>
      </c>
      <c r="X858" s="9">
        <f t="shared" si="109"/>
        <v>2.1399999999999999E-2</v>
      </c>
      <c r="Y858" s="12">
        <f t="shared" si="110"/>
        <v>1.4299999999999997E-2</v>
      </c>
      <c r="Z858" s="9">
        <f t="shared" si="111"/>
        <v>6.2500000000000888E-3</v>
      </c>
      <c r="AA858" s="35">
        <v>8.15</v>
      </c>
    </row>
    <row r="859" spans="1:27" x14ac:dyDescent="0.25">
      <c r="A859" s="4">
        <v>194206</v>
      </c>
      <c r="B859" s="35">
        <v>8.3000000000000007</v>
      </c>
      <c r="C859" s="35">
        <v>0.66</v>
      </c>
      <c r="D859" s="6">
        <v>0.98</v>
      </c>
      <c r="E859" s="5">
        <v>0.99670988968453644</v>
      </c>
      <c r="F859" s="5">
        <v>3.7000000000000002E-3</v>
      </c>
      <c r="G859" s="5">
        <v>2.8500000000000001E-2</v>
      </c>
      <c r="H859" s="5">
        <v>4.3299999999999998E-2</v>
      </c>
      <c r="I859" s="5">
        <v>2.4400000000000002E-2</v>
      </c>
      <c r="J859" s="15">
        <v>1.0198305515171121E-2</v>
      </c>
      <c r="K859" s="25">
        <v>3.0833333333333337E-4</v>
      </c>
      <c r="L859" s="14">
        <v>0</v>
      </c>
      <c r="M859" s="14">
        <v>2.9999999999999997E-4</v>
      </c>
      <c r="N859" s="14">
        <v>3.3999999999999998E-3</v>
      </c>
      <c r="O859" s="13">
        <v>1.2004675620000001E-3</v>
      </c>
      <c r="P859" s="30">
        <v>2.3474999999999999E-2</v>
      </c>
      <c r="Q859" s="7" t="s">
        <v>25</v>
      </c>
      <c r="R859" s="9">
        <f t="shared" si="104"/>
        <v>2.2895414023255286E-2</v>
      </c>
      <c r="S859" s="9">
        <f t="shared" si="105"/>
        <v>-2.4984954938498967</v>
      </c>
      <c r="T859" s="11">
        <f>AVERAGE($R$662:R858)</f>
        <v>3.6877548202913742E-4</v>
      </c>
      <c r="U859" s="9">
        <f t="shared" si="106"/>
        <v>-2.5135333712144372</v>
      </c>
      <c r="V859" s="9">
        <f t="shared" si="107"/>
        <v>-2.0980179272527715</v>
      </c>
      <c r="W859" s="9">
        <f t="shared" si="108"/>
        <v>-0.40047756659712525</v>
      </c>
      <c r="X859" s="9">
        <f t="shared" si="109"/>
        <v>2.06E-2</v>
      </c>
      <c r="Y859" s="12">
        <f t="shared" si="110"/>
        <v>1.4199999999999994E-2</v>
      </c>
      <c r="Z859" s="9">
        <f t="shared" si="111"/>
        <v>1.2422360248447228E-2</v>
      </c>
      <c r="AA859" s="35">
        <v>8.3000000000000007</v>
      </c>
    </row>
    <row r="860" spans="1:27" x14ac:dyDescent="0.25">
      <c r="A860" s="4">
        <v>194207</v>
      </c>
      <c r="B860" s="35">
        <v>8.56</v>
      </c>
      <c r="C860" s="35">
        <v>0.64666699999999999</v>
      </c>
      <c r="D860" s="6">
        <v>0.96666700000000005</v>
      </c>
      <c r="E860" s="5">
        <v>0.97427166099129781</v>
      </c>
      <c r="F860" s="5">
        <v>3.8E-3</v>
      </c>
      <c r="G860" s="5">
        <v>2.8300000000000002E-2</v>
      </c>
      <c r="H860" s="5">
        <v>4.2999999999999997E-2</v>
      </c>
      <c r="I860" s="5">
        <v>2.4400000000000002E-2</v>
      </c>
      <c r="J860" s="15">
        <v>8.4862715701503923E-3</v>
      </c>
      <c r="K860" s="25">
        <v>3.1666666666666665E-4</v>
      </c>
      <c r="L860" s="14">
        <v>6.1349693251533388E-3</v>
      </c>
      <c r="M860" s="14">
        <v>1.8E-3</v>
      </c>
      <c r="N860" s="14">
        <v>2E-3</v>
      </c>
      <c r="O860" s="13">
        <v>2.0886578279999996E-3</v>
      </c>
      <c r="P860" s="30">
        <v>3.6096000000000003E-2</v>
      </c>
      <c r="Q860" s="7" t="s">
        <v>25</v>
      </c>
      <c r="R860" s="9">
        <f t="shared" si="104"/>
        <v>3.5151517828523583E-2</v>
      </c>
      <c r="S860" s="9">
        <f t="shared" si="105"/>
        <v>-2.5317709587642181</v>
      </c>
      <c r="T860" s="11">
        <f>AVERAGE($R$662:R859)</f>
        <v>4.8254638375250182E-4</v>
      </c>
      <c r="U860" s="9">
        <f t="shared" si="106"/>
        <v>-2.5521793149316405</v>
      </c>
      <c r="V860" s="9">
        <f t="shared" si="107"/>
        <v>-2.1364582221200719</v>
      </c>
      <c r="W860" s="9">
        <f t="shared" si="108"/>
        <v>-0.39531273664414635</v>
      </c>
      <c r="X860" s="9">
        <f t="shared" si="109"/>
        <v>2.0700000000000003E-2</v>
      </c>
      <c r="Y860" s="12">
        <f t="shared" si="110"/>
        <v>1.4799999999999997E-2</v>
      </c>
      <c r="Z860" s="9">
        <f t="shared" si="111"/>
        <v>0</v>
      </c>
      <c r="AA860" s="35">
        <v>8.56</v>
      </c>
    </row>
    <row r="861" spans="1:27" x14ac:dyDescent="0.25">
      <c r="A861" s="4">
        <v>194208</v>
      </c>
      <c r="B861" s="35">
        <v>8.6199999999999992</v>
      </c>
      <c r="C861" s="35">
        <v>0.63333300000000003</v>
      </c>
      <c r="D861" s="6">
        <v>0.95333299999999999</v>
      </c>
      <c r="E861" s="5">
        <v>0.96868240383711091</v>
      </c>
      <c r="F861" s="5">
        <v>3.8E-3</v>
      </c>
      <c r="G861" s="5">
        <v>2.81E-2</v>
      </c>
      <c r="H861" s="5">
        <v>4.2800000000000005E-2</v>
      </c>
      <c r="I861" s="5">
        <v>2.4400000000000002E-2</v>
      </c>
      <c r="J861" s="15">
        <v>7.1526482877321829E-3</v>
      </c>
      <c r="K861" s="25">
        <v>3.1666666666666665E-4</v>
      </c>
      <c r="L861" s="14">
        <v>6.0975609756097615E-3</v>
      </c>
      <c r="M861" s="14">
        <v>3.8E-3</v>
      </c>
      <c r="N861" s="14">
        <v>3.5000000000000001E-3</v>
      </c>
      <c r="O861" s="13">
        <v>6.2703206399999988E-4</v>
      </c>
      <c r="P861" s="30">
        <v>1.52E-2</v>
      </c>
      <c r="Q861" s="7" t="s">
        <v>25</v>
      </c>
      <c r="R861" s="9">
        <f t="shared" si="104"/>
        <v>1.4769020879680735E-2</v>
      </c>
      <c r="S861" s="9">
        <f t="shared" si="105"/>
        <v>-2.5830239902827388</v>
      </c>
      <c r="T861" s="11">
        <f>AVERAGE($R$662:R860)</f>
        <v>6.5676232066089917E-4</v>
      </c>
      <c r="U861" s="9">
        <f t="shared" si="106"/>
        <v>-2.6038591189652935</v>
      </c>
      <c r="V861" s="9">
        <f t="shared" si="107"/>
        <v>-2.181001397001805</v>
      </c>
      <c r="W861" s="9">
        <f t="shared" si="108"/>
        <v>-0.4020225932809337</v>
      </c>
      <c r="X861" s="9">
        <f t="shared" si="109"/>
        <v>2.06E-2</v>
      </c>
      <c r="Y861" s="12">
        <f t="shared" si="110"/>
        <v>1.4699999999999994E-2</v>
      </c>
      <c r="Z861" s="9">
        <f t="shared" si="111"/>
        <v>6.1349693251533388E-3</v>
      </c>
      <c r="AA861" s="35">
        <v>8.6199999999999992</v>
      </c>
    </row>
    <row r="862" spans="1:27" x14ac:dyDescent="0.25">
      <c r="A862" s="4">
        <v>194209</v>
      </c>
      <c r="B862" s="35">
        <v>8.85</v>
      </c>
      <c r="C862" s="35">
        <v>0.62</v>
      </c>
      <c r="D862" s="6">
        <v>0.94</v>
      </c>
      <c r="E862" s="5">
        <v>0.9440014664100449</v>
      </c>
      <c r="F862" s="5">
        <v>3.8E-3</v>
      </c>
      <c r="G862" s="5">
        <v>2.7999999999999997E-2</v>
      </c>
      <c r="H862" s="5">
        <v>4.2599999999999999E-2</v>
      </c>
      <c r="I862" s="5">
        <v>2.4400000000000002E-2</v>
      </c>
      <c r="J862" s="15">
        <v>6.2435383724597435E-3</v>
      </c>
      <c r="K862" s="25">
        <v>3.1666666666666665E-4</v>
      </c>
      <c r="L862" s="14">
        <v>0</v>
      </c>
      <c r="M862" s="14">
        <v>2.9999999999999997E-4</v>
      </c>
      <c r="N862" s="14">
        <v>2E-3</v>
      </c>
      <c r="O862" s="13">
        <v>4.7252202899999995E-4</v>
      </c>
      <c r="P862" s="30">
        <v>3.2481000000000003E-2</v>
      </c>
      <c r="Q862" s="7" t="s">
        <v>25</v>
      </c>
      <c r="R862" s="9">
        <f t="shared" si="104"/>
        <v>3.1648027208326809E-2</v>
      </c>
      <c r="S862" s="9">
        <f t="shared" si="105"/>
        <v>-2.6108440134872444</v>
      </c>
      <c r="T862" s="11">
        <f>AVERAGE($R$662:R861)</f>
        <v>7.2732361345599834E-4</v>
      </c>
      <c r="U862" s="9">
        <f t="shared" si="106"/>
        <v>-2.6321208856186011</v>
      </c>
      <c r="V862" s="9">
        <f t="shared" si="107"/>
        <v>-2.2018760981623609</v>
      </c>
      <c r="W862" s="9">
        <f t="shared" si="108"/>
        <v>-0.40896791532488352</v>
      </c>
      <c r="X862" s="9">
        <f t="shared" si="109"/>
        <v>2.06E-2</v>
      </c>
      <c r="Y862" s="12">
        <f t="shared" si="110"/>
        <v>1.4700000000000005E-2</v>
      </c>
      <c r="Z862" s="9">
        <f t="shared" si="111"/>
        <v>6.0975609756097615E-3</v>
      </c>
      <c r="AA862" s="35">
        <v>8.85</v>
      </c>
    </row>
    <row r="863" spans="1:27" x14ac:dyDescent="0.25">
      <c r="A863" s="4">
        <v>194210</v>
      </c>
      <c r="B863" s="35">
        <v>9.42</v>
      </c>
      <c r="C863" s="35">
        <v>0.61</v>
      </c>
      <c r="D863" s="6">
        <v>0.97</v>
      </c>
      <c r="E863" s="5">
        <v>0.90748898678414092</v>
      </c>
      <c r="F863" s="5">
        <v>3.8E-3</v>
      </c>
      <c r="G863" s="5">
        <v>2.7999999999999997E-2</v>
      </c>
      <c r="H863" s="5">
        <v>4.24E-2</v>
      </c>
      <c r="I863" s="5">
        <v>2.4400000000000002E-2</v>
      </c>
      <c r="J863" s="15">
        <v>4.4262783950562322E-3</v>
      </c>
      <c r="K863" s="25">
        <v>3.1666666666666665E-4</v>
      </c>
      <c r="L863" s="14">
        <v>1.2121212121211977E-2</v>
      </c>
      <c r="M863" s="14">
        <v>2.3999999999999998E-3</v>
      </c>
      <c r="N863" s="14">
        <v>5.9999999999999995E-4</v>
      </c>
      <c r="O863" s="13">
        <v>1.2735960749999998E-3</v>
      </c>
      <c r="P863" s="30">
        <v>6.7372000000000001E-2</v>
      </c>
      <c r="Q863" s="7" t="s">
        <v>25</v>
      </c>
      <c r="R863" s="9">
        <f t="shared" si="104"/>
        <v>6.488293606975945E-2</v>
      </c>
      <c r="S863" s="9">
        <f t="shared" si="105"/>
        <v>-2.6584532599628377</v>
      </c>
      <c r="T863" s="11">
        <f>AVERAGE($R$662:R862)</f>
        <v>8.811579596991366E-4</v>
      </c>
      <c r="U863" s="9">
        <f t="shared" si="106"/>
        <v>-2.674713780834618</v>
      </c>
      <c r="V863" s="9">
        <f t="shared" si="107"/>
        <v>-2.2422928627379255</v>
      </c>
      <c r="W863" s="9">
        <f t="shared" si="108"/>
        <v>-0.41616039722491227</v>
      </c>
      <c r="X863" s="9">
        <f t="shared" si="109"/>
        <v>2.06E-2</v>
      </c>
      <c r="Y863" s="12">
        <f t="shared" si="110"/>
        <v>1.4600000000000002E-2</v>
      </c>
      <c r="Z863" s="9">
        <f t="shared" si="111"/>
        <v>0</v>
      </c>
      <c r="AA863" s="35">
        <v>9.42</v>
      </c>
    </row>
    <row r="864" spans="1:27" x14ac:dyDescent="0.25">
      <c r="A864" s="4">
        <v>194211</v>
      </c>
      <c r="B864" s="35">
        <v>9.2899999999999991</v>
      </c>
      <c r="C864" s="35">
        <v>0.6</v>
      </c>
      <c r="D864" s="6">
        <v>1</v>
      </c>
      <c r="E864" s="5">
        <v>0.89956331877729256</v>
      </c>
      <c r="F864" s="5">
        <v>3.8E-3</v>
      </c>
      <c r="G864" s="5">
        <v>2.7900000000000001E-2</v>
      </c>
      <c r="H864" s="5">
        <v>4.2500000000000003E-2</v>
      </c>
      <c r="I864" s="5">
        <v>2.47E-2</v>
      </c>
      <c r="J864" s="15">
        <v>5.0957059295139344E-3</v>
      </c>
      <c r="K864" s="25">
        <v>3.1666666666666665E-4</v>
      </c>
      <c r="L864" s="14">
        <v>5.9880239520959666E-3</v>
      </c>
      <c r="M864" s="14">
        <v>-3.5000000000000001E-3</v>
      </c>
      <c r="N864" s="14">
        <v>5.9999999999999995E-4</v>
      </c>
      <c r="O864" s="13">
        <v>9.9205659200000008E-4</v>
      </c>
      <c r="P864" s="30">
        <v>-3.4889999999999999E-3</v>
      </c>
      <c r="Q864" s="7" t="s">
        <v>25</v>
      </c>
      <c r="R864" s="9">
        <f t="shared" si="104"/>
        <v>-3.811717293349828E-3</v>
      </c>
      <c r="S864" s="9">
        <f t="shared" si="105"/>
        <v>-2.7371314104030517</v>
      </c>
      <c r="T864" s="11">
        <f>AVERAGE($R$662:R863)</f>
        <v>1.1979984453925046E-3</v>
      </c>
      <c r="U864" s="9">
        <f t="shared" si="106"/>
        <v>-2.7536607123542627</v>
      </c>
      <c r="V864" s="9">
        <f t="shared" si="107"/>
        <v>-2.2732942960729803</v>
      </c>
      <c r="W864" s="9">
        <f t="shared" si="108"/>
        <v>-0.46383711433007152</v>
      </c>
      <c r="X864" s="9">
        <f t="shared" si="109"/>
        <v>2.06E-2</v>
      </c>
      <c r="Y864" s="12">
        <f t="shared" si="110"/>
        <v>1.4400000000000003E-2</v>
      </c>
      <c r="Z864" s="9">
        <f t="shared" si="111"/>
        <v>1.2121212121211977E-2</v>
      </c>
      <c r="AA864" s="35">
        <v>9.2899999999999991</v>
      </c>
    </row>
    <row r="865" spans="1:27" x14ac:dyDescent="0.25">
      <c r="A865" s="4">
        <v>194212</v>
      </c>
      <c r="B865" s="35">
        <v>9.77</v>
      </c>
      <c r="C865" s="35">
        <v>0.59</v>
      </c>
      <c r="D865" s="6">
        <v>1.03</v>
      </c>
      <c r="E865" s="5">
        <v>0.86264656616415403</v>
      </c>
      <c r="F865" s="5">
        <v>3.8E-3</v>
      </c>
      <c r="G865" s="5">
        <v>2.81E-2</v>
      </c>
      <c r="H865" s="5">
        <v>4.2800000000000005E-2</v>
      </c>
      <c r="I865" s="5">
        <v>2.46E-2</v>
      </c>
      <c r="J865" s="15">
        <v>1.8120042882714858E-3</v>
      </c>
      <c r="K865" s="25">
        <v>3.1666666666666665E-4</v>
      </c>
      <c r="L865" s="14">
        <v>5.9523809523809312E-3</v>
      </c>
      <c r="M865" s="14">
        <v>4.8999999999999998E-3</v>
      </c>
      <c r="N865" s="14">
        <v>4.8999999999999998E-3</v>
      </c>
      <c r="O865" s="13">
        <v>7.9139051499999989E-4</v>
      </c>
      <c r="P865" s="30">
        <v>5.7096000000000001E-2</v>
      </c>
      <c r="Q865" s="7" t="s">
        <v>25</v>
      </c>
      <c r="R865" s="9">
        <f t="shared" si="104"/>
        <v>5.5208909309774366E-2</v>
      </c>
      <c r="S865" s="9">
        <f t="shared" si="105"/>
        <v>-2.7397641765917378</v>
      </c>
      <c r="T865" s="11">
        <f>AVERAGE($R$662:R864)</f>
        <v>1.1733200427386013E-3</v>
      </c>
      <c r="U865" s="9">
        <f t="shared" si="106"/>
        <v>-2.7565712949081194</v>
      </c>
      <c r="V865" s="9">
        <f t="shared" si="107"/>
        <v>-2.2289385528257473</v>
      </c>
      <c r="W865" s="9">
        <f t="shared" si="108"/>
        <v>-0.51082562376599072</v>
      </c>
      <c r="X865" s="9">
        <f t="shared" si="109"/>
        <v>2.0899999999999998E-2</v>
      </c>
      <c r="Y865" s="12">
        <f t="shared" si="110"/>
        <v>1.4600000000000002E-2</v>
      </c>
      <c r="Z865" s="9">
        <f t="shared" si="111"/>
        <v>5.9880239520959666E-3</v>
      </c>
      <c r="AA865" s="35">
        <v>9.77</v>
      </c>
    </row>
    <row r="866" spans="1:27" x14ac:dyDescent="0.25">
      <c r="A866" s="4">
        <v>194301</v>
      </c>
      <c r="B866" s="35">
        <v>10.47</v>
      </c>
      <c r="C866" s="35">
        <v>0.59</v>
      </c>
      <c r="D866" s="6">
        <v>1.0433300000000001</v>
      </c>
      <c r="E866" s="5">
        <v>0.8213061159397177</v>
      </c>
      <c r="F866" s="5">
        <v>3.8E-3</v>
      </c>
      <c r="G866" s="5">
        <v>2.7900000000000001E-2</v>
      </c>
      <c r="H866" s="5">
        <v>4.1599999999999998E-2</v>
      </c>
      <c r="I866" s="5">
        <v>2.4500000000000001E-2</v>
      </c>
      <c r="J866" s="15">
        <v>2.0883053234763247E-3</v>
      </c>
      <c r="K866" s="25">
        <v>3.1666666666666665E-4</v>
      </c>
      <c r="L866" s="14">
        <v>0</v>
      </c>
      <c r="M866" s="14">
        <v>3.3E-3</v>
      </c>
      <c r="N866" s="14">
        <v>4.8999999999999998E-3</v>
      </c>
      <c r="O866" s="13">
        <v>7.4486833000000007E-4</v>
      </c>
      <c r="P866" s="30">
        <v>7.2101999999999999E-2</v>
      </c>
      <c r="Q866" s="7" t="s">
        <v>25</v>
      </c>
      <c r="R866" s="9">
        <f t="shared" si="104"/>
        <v>6.9304590837578339E-2</v>
      </c>
      <c r="S866" s="9">
        <f t="shared" si="105"/>
        <v>-2.8069492081370635</v>
      </c>
      <c r="T866" s="11">
        <f>AVERAGE($R$662:R865)</f>
        <v>1.4382003822828943E-3</v>
      </c>
      <c r="U866" s="9">
        <f t="shared" si="106"/>
        <v>-2.8069492081370635</v>
      </c>
      <c r="V866" s="9">
        <f t="shared" si="107"/>
        <v>-2.2497576638131469</v>
      </c>
      <c r="W866" s="9">
        <f t="shared" si="108"/>
        <v>-0.55719154432391638</v>
      </c>
      <c r="X866" s="9">
        <f t="shared" si="109"/>
        <v>2.0799999999999999E-2</v>
      </c>
      <c r="Y866" s="12">
        <f t="shared" si="110"/>
        <v>1.4700000000000005E-2</v>
      </c>
      <c r="Z866" s="9">
        <f t="shared" si="111"/>
        <v>5.9523809523809312E-3</v>
      </c>
      <c r="AA866" s="35">
        <v>10.47</v>
      </c>
    </row>
    <row r="867" spans="1:27" x14ac:dyDescent="0.25">
      <c r="A867" s="4">
        <v>194302</v>
      </c>
      <c r="B867" s="35">
        <v>11</v>
      </c>
      <c r="C867" s="35">
        <v>0.59</v>
      </c>
      <c r="D867" s="6">
        <v>1.05667</v>
      </c>
      <c r="E867" s="5">
        <v>0.79407909952972011</v>
      </c>
      <c r="F867" s="5">
        <v>3.8E-3</v>
      </c>
      <c r="G867" s="5">
        <v>2.7699999999999999E-2</v>
      </c>
      <c r="H867" s="5">
        <v>4.0800000000000003E-2</v>
      </c>
      <c r="I867" s="5">
        <v>2.46E-2</v>
      </c>
      <c r="J867" s="15">
        <v>2.5699914084540277E-3</v>
      </c>
      <c r="K867" s="25">
        <v>3.1666666666666665E-4</v>
      </c>
      <c r="L867" s="14">
        <v>0</v>
      </c>
      <c r="M867" s="14">
        <v>-5.0000000000000001E-4</v>
      </c>
      <c r="N867" s="14">
        <v>5.9999999999999995E-4</v>
      </c>
      <c r="O867" s="13">
        <v>8.1959656199999983E-4</v>
      </c>
      <c r="P867" s="30">
        <v>5.8243000000000003E-2</v>
      </c>
      <c r="Q867" s="7" t="s">
        <v>25</v>
      </c>
      <c r="R867" s="9">
        <f t="shared" si="104"/>
        <v>5.6293369164588263E-2</v>
      </c>
      <c r="S867" s="9">
        <f t="shared" si="105"/>
        <v>-2.8761467669648177</v>
      </c>
      <c r="T867" s="11">
        <f>AVERAGE($R$662:R866)</f>
        <v>1.7692559454794575E-3</v>
      </c>
      <c r="U867" s="9">
        <f t="shared" si="106"/>
        <v>-2.8761467669648177</v>
      </c>
      <c r="V867" s="9">
        <f t="shared" si="107"/>
        <v>-2.306096503891776</v>
      </c>
      <c r="W867" s="9">
        <f t="shared" si="108"/>
        <v>-0.57005026307304163</v>
      </c>
      <c r="X867" s="9">
        <f t="shared" si="109"/>
        <v>2.07E-2</v>
      </c>
      <c r="Y867" s="12">
        <f t="shared" si="110"/>
        <v>1.3699999999999997E-2</v>
      </c>
      <c r="Z867" s="9">
        <f t="shared" si="111"/>
        <v>0</v>
      </c>
      <c r="AA867" s="35">
        <v>11</v>
      </c>
    </row>
    <row r="868" spans="1:27" x14ac:dyDescent="0.25">
      <c r="A868" s="4">
        <v>194303</v>
      </c>
      <c r="B868" s="35">
        <v>11.58</v>
      </c>
      <c r="C868" s="35">
        <v>0.59</v>
      </c>
      <c r="D868" s="6">
        <v>1.07</v>
      </c>
      <c r="E868" s="5">
        <v>0.78348099875521715</v>
      </c>
      <c r="F868" s="5">
        <v>3.8E-3</v>
      </c>
      <c r="G868" s="5">
        <v>2.76E-2</v>
      </c>
      <c r="H868" s="5">
        <v>4.0099999999999997E-2</v>
      </c>
      <c r="I868" s="5">
        <v>2.47E-2</v>
      </c>
      <c r="J868" s="15">
        <v>1.8918598080365334E-3</v>
      </c>
      <c r="K868" s="25">
        <v>3.1666666666666665E-4</v>
      </c>
      <c r="L868" s="14">
        <v>1.7751479289940919E-2</v>
      </c>
      <c r="M868" s="14">
        <v>8.9999999999999998E-4</v>
      </c>
      <c r="N868" s="14">
        <v>2E-3</v>
      </c>
      <c r="O868" s="13">
        <v>1.3687758709999998E-3</v>
      </c>
      <c r="P868" s="30">
        <v>5.8927E-2</v>
      </c>
      <c r="Q868" s="7" t="s">
        <v>25</v>
      </c>
      <c r="R868" s="9">
        <f t="shared" si="104"/>
        <v>5.693951474930526E-2</v>
      </c>
      <c r="S868" s="9">
        <f t="shared" si="105"/>
        <v>-2.9255280148807428</v>
      </c>
      <c r="T868" s="11">
        <f>AVERAGE($R$662:R867)</f>
        <v>2.0339361067372671E-3</v>
      </c>
      <c r="U868" s="9">
        <f t="shared" si="106"/>
        <v>-2.9255280148807428</v>
      </c>
      <c r="V868" s="9">
        <f t="shared" si="107"/>
        <v>-2.3427728190081343</v>
      </c>
      <c r="W868" s="9">
        <f t="shared" si="108"/>
        <v>-0.58275519587260838</v>
      </c>
      <c r="X868" s="9">
        <f t="shared" si="109"/>
        <v>2.0799999999999999E-2</v>
      </c>
      <c r="Y868" s="12">
        <f t="shared" si="110"/>
        <v>1.3100000000000004E-2</v>
      </c>
      <c r="Z868" s="9">
        <f t="shared" si="111"/>
        <v>0</v>
      </c>
      <c r="AA868" s="35">
        <v>11.58</v>
      </c>
    </row>
    <row r="869" spans="1:27" x14ac:dyDescent="0.25">
      <c r="A869" s="4">
        <v>194304</v>
      </c>
      <c r="B869" s="35">
        <v>11.59</v>
      </c>
      <c r="C869" s="35">
        <v>0.59</v>
      </c>
      <c r="D869" s="6">
        <v>1.08</v>
      </c>
      <c r="E869" s="5">
        <v>0.7897844700324772</v>
      </c>
      <c r="F869" s="5">
        <v>3.8E-3</v>
      </c>
      <c r="G869" s="5">
        <v>2.76E-2</v>
      </c>
      <c r="H869" s="5">
        <v>3.9599999999999996E-2</v>
      </c>
      <c r="I869" s="5">
        <v>2.46E-2</v>
      </c>
      <c r="J869" s="15">
        <v>1.2510458501176632E-3</v>
      </c>
      <c r="K869" s="25">
        <v>3.1666666666666665E-4</v>
      </c>
      <c r="L869" s="14">
        <v>1.1627906976744207E-2</v>
      </c>
      <c r="M869" s="14">
        <v>4.7999999999999996E-3</v>
      </c>
      <c r="N869" s="14">
        <v>4.8999999999999998E-3</v>
      </c>
      <c r="O869" s="13">
        <v>2.4921938640000011E-3</v>
      </c>
      <c r="P869" s="30">
        <v>3.5669999999999999E-3</v>
      </c>
      <c r="Q869" s="7" t="s">
        <v>25</v>
      </c>
      <c r="R869" s="9">
        <f t="shared" si="104"/>
        <v>3.2440368050116563E-3</v>
      </c>
      <c r="S869" s="9">
        <f t="shared" si="105"/>
        <v>-2.9769122142272213</v>
      </c>
      <c r="T869" s="11">
        <f>AVERAGE($R$662:R868)</f>
        <v>2.2991804480057116E-3</v>
      </c>
      <c r="U869" s="9">
        <f t="shared" si="106"/>
        <v>-2.9769122142272213</v>
      </c>
      <c r="V869" s="9">
        <f t="shared" si="107"/>
        <v>-2.3816208236710343</v>
      </c>
      <c r="W869" s="9">
        <f t="shared" si="108"/>
        <v>-0.59529139055618685</v>
      </c>
      <c r="X869" s="9">
        <f t="shared" si="109"/>
        <v>2.0899999999999998E-2</v>
      </c>
      <c r="Y869" s="12">
        <f t="shared" si="110"/>
        <v>1.2499999999999997E-2</v>
      </c>
      <c r="Z869" s="9">
        <f t="shared" si="111"/>
        <v>1.7751479289940919E-2</v>
      </c>
      <c r="AA869" s="35">
        <v>11.59</v>
      </c>
    </row>
    <row r="870" spans="1:27" x14ac:dyDescent="0.25">
      <c r="A870" s="4">
        <v>194305</v>
      </c>
      <c r="B870" s="35">
        <v>12.11</v>
      </c>
      <c r="C870" s="35">
        <v>0.59</v>
      </c>
      <c r="D870" s="6">
        <v>1.0900000000000001</v>
      </c>
      <c r="E870" s="5">
        <v>0.75789771922368598</v>
      </c>
      <c r="F870" s="5">
        <v>3.8E-3</v>
      </c>
      <c r="G870" s="5">
        <v>2.7400000000000001E-2</v>
      </c>
      <c r="H870" s="5">
        <v>3.9100000000000003E-2</v>
      </c>
      <c r="I870" s="5">
        <v>2.4400000000000002E-2</v>
      </c>
      <c r="J870" s="15">
        <v>9.4618277020477306E-4</v>
      </c>
      <c r="K870" s="25">
        <v>3.1666666666666665E-4</v>
      </c>
      <c r="L870" s="14">
        <v>5.7471264367816577E-3</v>
      </c>
      <c r="M870" s="14">
        <v>5.0000000000000001E-3</v>
      </c>
      <c r="N870" s="14">
        <v>4.7999999999999996E-3</v>
      </c>
      <c r="O870" s="13">
        <v>1.0895496249999999E-3</v>
      </c>
      <c r="P870" s="30">
        <v>5.2484000000000003E-2</v>
      </c>
      <c r="Q870" s="7" t="s">
        <v>25</v>
      </c>
      <c r="R870" s="9">
        <f t="shared" si="104"/>
        <v>5.0836468020251602E-2</v>
      </c>
      <c r="S870" s="9">
        <f t="shared" si="105"/>
        <v>-2.9777753994340324</v>
      </c>
      <c r="T870" s="11">
        <f>AVERAGE($R$662:R869)</f>
        <v>2.3037230266451632E-3</v>
      </c>
      <c r="U870" s="9">
        <f t="shared" si="106"/>
        <v>-2.9777753994340324</v>
      </c>
      <c r="V870" s="9">
        <f t="shared" si="107"/>
        <v>-2.3731816162155317</v>
      </c>
      <c r="W870" s="9">
        <f t="shared" si="108"/>
        <v>-0.60459378321850044</v>
      </c>
      <c r="X870" s="9">
        <f t="shared" si="109"/>
        <v>2.0799999999999999E-2</v>
      </c>
      <c r="Y870" s="12">
        <f t="shared" si="110"/>
        <v>1.1999999999999997E-2</v>
      </c>
      <c r="Z870" s="9">
        <f t="shared" si="111"/>
        <v>1.1627906976744207E-2</v>
      </c>
      <c r="AA870" s="35">
        <v>12.11</v>
      </c>
    </row>
    <row r="871" spans="1:27" x14ac:dyDescent="0.25">
      <c r="A871" s="4">
        <v>194306</v>
      </c>
      <c r="B871" s="35">
        <v>12.35</v>
      </c>
      <c r="C871" s="35">
        <v>0.59</v>
      </c>
      <c r="D871" s="6">
        <v>1.1000000000000001</v>
      </c>
      <c r="E871" s="5">
        <v>0.74626865671641796</v>
      </c>
      <c r="F871" s="5">
        <v>3.8E-3</v>
      </c>
      <c r="G871" s="5">
        <v>2.7200000000000002E-2</v>
      </c>
      <c r="H871" s="5">
        <v>3.8800000000000001E-2</v>
      </c>
      <c r="I871" s="5">
        <v>2.4400000000000002E-2</v>
      </c>
      <c r="J871" s="15">
        <v>1.2001053485758699E-3</v>
      </c>
      <c r="K871" s="25">
        <v>3.1666666666666665E-4</v>
      </c>
      <c r="L871" s="14">
        <v>0</v>
      </c>
      <c r="M871" s="14">
        <v>1.8E-3</v>
      </c>
      <c r="N871" s="14">
        <v>4.7999999999999996E-3</v>
      </c>
      <c r="O871" s="13">
        <v>1.0691580289999998E-3</v>
      </c>
      <c r="P871" s="30">
        <v>2.1918E-2</v>
      </c>
      <c r="Q871" s="7" t="s">
        <v>25</v>
      </c>
      <c r="R871" s="9">
        <f t="shared" si="104"/>
        <v>2.1364637190506637E-2</v>
      </c>
      <c r="S871" s="9">
        <f t="shared" si="105"/>
        <v>-3.021664299647373</v>
      </c>
      <c r="T871" s="11">
        <f>AVERAGE($R$662:R870)</f>
        <v>2.5359371175236629E-3</v>
      </c>
      <c r="U871" s="9">
        <f t="shared" si="106"/>
        <v>-3.021664299647373</v>
      </c>
      <c r="V871" s="9">
        <f t="shared" si="107"/>
        <v>-2.4078538613239484</v>
      </c>
      <c r="W871" s="9">
        <f t="shared" si="108"/>
        <v>-0.61381043832342441</v>
      </c>
      <c r="X871" s="9">
        <f t="shared" si="109"/>
        <v>2.06E-2</v>
      </c>
      <c r="Y871" s="12">
        <f t="shared" si="110"/>
        <v>1.1700000000000002E-2</v>
      </c>
      <c r="Z871" s="9">
        <f t="shared" si="111"/>
        <v>5.7471264367816577E-3</v>
      </c>
      <c r="AA871" s="35">
        <v>12.35</v>
      </c>
    </row>
    <row r="872" spans="1:27" x14ac:dyDescent="0.25">
      <c r="A872" s="4">
        <v>194307</v>
      </c>
      <c r="B872" s="35">
        <v>11.68</v>
      </c>
      <c r="C872" s="35">
        <v>0.593333</v>
      </c>
      <c r="D872" s="6">
        <v>1.0933299999999999</v>
      </c>
      <c r="E872" s="5">
        <v>0.77959927140255014</v>
      </c>
      <c r="F872" s="5">
        <v>3.8E-3</v>
      </c>
      <c r="G872" s="5">
        <v>2.69E-2</v>
      </c>
      <c r="H872" s="5">
        <v>3.8100000000000002E-2</v>
      </c>
      <c r="I872" s="5">
        <v>2.4500000000000001E-2</v>
      </c>
      <c r="J872" s="15">
        <v>1.7823643211303287E-2</v>
      </c>
      <c r="K872" s="25">
        <v>3.1666666666666665E-4</v>
      </c>
      <c r="L872" s="14">
        <v>-5.7142857142857828E-3</v>
      </c>
      <c r="M872" s="14">
        <v>-1E-4</v>
      </c>
      <c r="N872" s="14">
        <v>1.9E-3</v>
      </c>
      <c r="O872" s="13">
        <v>2.433361168E-3</v>
      </c>
      <c r="P872" s="30">
        <v>-5.2623000000000003E-2</v>
      </c>
      <c r="Q872" s="7" t="s">
        <v>25</v>
      </c>
      <c r="R872" s="9">
        <f t="shared" si="104"/>
        <v>-5.43747822940817E-2</v>
      </c>
      <c r="S872" s="9">
        <f t="shared" si="105"/>
        <v>-3.0412888051563582</v>
      </c>
      <c r="T872" s="11">
        <f>AVERAGE($R$662:R871)</f>
        <v>2.6255975940616774E-3</v>
      </c>
      <c r="U872" s="9">
        <f t="shared" si="106"/>
        <v>-3.0356555492360124</v>
      </c>
      <c r="V872" s="9">
        <f t="shared" si="107"/>
        <v>-2.4183458832696614</v>
      </c>
      <c r="W872" s="9">
        <f t="shared" si="108"/>
        <v>-0.62294292188669687</v>
      </c>
      <c r="X872" s="9">
        <f t="shared" si="109"/>
        <v>2.06E-2</v>
      </c>
      <c r="Y872" s="12">
        <f t="shared" si="110"/>
        <v>1.1599999999999999E-2</v>
      </c>
      <c r="Z872" s="9">
        <f t="shared" si="111"/>
        <v>0</v>
      </c>
      <c r="AA872" s="35">
        <v>11.68</v>
      </c>
    </row>
    <row r="873" spans="1:27" x14ac:dyDescent="0.25">
      <c r="A873" s="4">
        <v>194308</v>
      </c>
      <c r="B873" s="35">
        <v>11.8</v>
      </c>
      <c r="C873" s="35">
        <v>0.59666699999999995</v>
      </c>
      <c r="D873" s="6">
        <v>1.08667</v>
      </c>
      <c r="E873" s="5">
        <v>0.78319426145513105</v>
      </c>
      <c r="F873" s="5">
        <v>3.8E-3</v>
      </c>
      <c r="G873" s="5">
        <v>2.69E-2</v>
      </c>
      <c r="H873" s="5">
        <v>3.8100000000000002E-2</v>
      </c>
      <c r="I873" s="5">
        <v>2.4500000000000001E-2</v>
      </c>
      <c r="J873" s="15">
        <v>1.3954319187025058E-2</v>
      </c>
      <c r="K873" s="25">
        <v>3.1666666666666665E-4</v>
      </c>
      <c r="L873" s="14">
        <v>-5.7471264367814356E-3</v>
      </c>
      <c r="M873" s="14">
        <v>2.0999999999999999E-3</v>
      </c>
      <c r="N873" s="14">
        <v>1.9E-3</v>
      </c>
      <c r="O873" s="13">
        <v>1.7066360049999999E-3</v>
      </c>
      <c r="P873" s="30">
        <v>1.5209E-2</v>
      </c>
      <c r="Q873" s="7" t="s">
        <v>25</v>
      </c>
      <c r="R873" s="9">
        <f t="shared" si="104"/>
        <v>1.4777886088611532E-2</v>
      </c>
      <c r="S873" s="9">
        <f t="shared" si="105"/>
        <v>-2.9798774635621079</v>
      </c>
      <c r="T873" s="11">
        <f>AVERAGE($R$662:R872)</f>
        <v>2.3554536135491494E-3</v>
      </c>
      <c r="U873" s="9">
        <f t="shared" si="106"/>
        <v>-2.9742740875564655</v>
      </c>
      <c r="V873" s="9">
        <f t="shared" si="107"/>
        <v>-2.3686498924572739</v>
      </c>
      <c r="W873" s="9">
        <f t="shared" si="108"/>
        <v>-0.61122757110483372</v>
      </c>
      <c r="X873" s="9">
        <f t="shared" si="109"/>
        <v>2.07E-2</v>
      </c>
      <c r="Y873" s="12">
        <f t="shared" si="110"/>
        <v>1.1200000000000002E-2</v>
      </c>
      <c r="Z873" s="9">
        <f t="shared" si="111"/>
        <v>-5.7142857142857828E-3</v>
      </c>
      <c r="AA873" s="35">
        <v>11.8</v>
      </c>
    </row>
    <row r="874" spans="1:27" x14ac:dyDescent="0.25">
      <c r="A874" s="4">
        <v>194309</v>
      </c>
      <c r="B874" s="35">
        <v>12.08</v>
      </c>
      <c r="C874" s="35">
        <v>0.6</v>
      </c>
      <c r="D874" s="6">
        <v>1.08</v>
      </c>
      <c r="E874" s="5">
        <v>0.76363117328004571</v>
      </c>
      <c r="F874" s="5">
        <v>3.8E-3</v>
      </c>
      <c r="G874" s="5">
        <v>2.69E-2</v>
      </c>
      <c r="H874" s="5">
        <v>3.8300000000000001E-2</v>
      </c>
      <c r="I874" s="5">
        <v>2.46E-2</v>
      </c>
      <c r="J874" s="15">
        <v>1.369347801997471E-2</v>
      </c>
      <c r="K874" s="25">
        <v>3.1666666666666665E-4</v>
      </c>
      <c r="L874" s="14">
        <v>5.7803468208090791E-3</v>
      </c>
      <c r="M874" s="14">
        <v>1.1000000000000001E-3</v>
      </c>
      <c r="N874" s="14">
        <v>5.0000000000000001E-4</v>
      </c>
      <c r="O874" s="13">
        <v>6.080398099999999E-4</v>
      </c>
      <c r="P874" s="30">
        <v>2.7532000000000001E-2</v>
      </c>
      <c r="Q874" s="7" t="s">
        <v>25</v>
      </c>
      <c r="R874" s="9">
        <f t="shared" si="104"/>
        <v>2.6843193917253375E-2</v>
      </c>
      <c r="S874" s="9">
        <f t="shared" si="105"/>
        <v>-2.9844956416280035</v>
      </c>
      <c r="T874" s="11">
        <f>AVERAGE($R$662:R873)</f>
        <v>2.4140499931485002E-3</v>
      </c>
      <c r="U874" s="9">
        <f t="shared" si="106"/>
        <v>-2.9789251552376097</v>
      </c>
      <c r="V874" s="9">
        <f t="shared" si="107"/>
        <v>-2.3849815572811548</v>
      </c>
      <c r="W874" s="9">
        <f t="shared" si="108"/>
        <v>-0.59951408434684872</v>
      </c>
      <c r="X874" s="9">
        <f t="shared" si="109"/>
        <v>2.07E-2</v>
      </c>
      <c r="Y874" s="12">
        <f t="shared" si="110"/>
        <v>1.1200000000000002E-2</v>
      </c>
      <c r="Z874" s="9">
        <f t="shared" si="111"/>
        <v>-5.7471264367814356E-3</v>
      </c>
      <c r="AA874" s="35">
        <v>12.08</v>
      </c>
    </row>
    <row r="875" spans="1:27" x14ac:dyDescent="0.25">
      <c r="A875" s="4">
        <v>194310</v>
      </c>
      <c r="B875" s="35">
        <v>11.92</v>
      </c>
      <c r="C875" s="35">
        <v>0.60333300000000001</v>
      </c>
      <c r="D875" s="6">
        <v>1.0333300000000001</v>
      </c>
      <c r="E875" s="5">
        <v>0.77373635114614225</v>
      </c>
      <c r="F875" s="5">
        <v>3.8E-3</v>
      </c>
      <c r="G875" s="5">
        <v>2.7000000000000003E-2</v>
      </c>
      <c r="H875" s="5">
        <v>3.8199999999999998E-2</v>
      </c>
      <c r="I875" s="5">
        <v>2.47E-2</v>
      </c>
      <c r="J875" s="15">
        <v>1.6869539608287451E-2</v>
      </c>
      <c r="K875" s="25">
        <v>3.1666666666666665E-4</v>
      </c>
      <c r="L875" s="14">
        <v>0</v>
      </c>
      <c r="M875" s="14">
        <v>5.0000000000000001E-4</v>
      </c>
      <c r="N875" s="14">
        <v>-8.9999999999999998E-4</v>
      </c>
      <c r="O875" s="13">
        <v>7.6415710499999991E-4</v>
      </c>
      <c r="P875" s="30">
        <v>-1.1481E-2</v>
      </c>
      <c r="Q875" s="7" t="s">
        <v>25</v>
      </c>
      <c r="R875" s="9">
        <f t="shared" si="104"/>
        <v>-1.186403205256469E-2</v>
      </c>
      <c r="S875" s="9">
        <f t="shared" si="105"/>
        <v>-3.0023768162726592</v>
      </c>
      <c r="T875" s="11">
        <f>AVERAGE($R$662:R874)</f>
        <v>2.5287408096935941E-3</v>
      </c>
      <c r="U875" s="9">
        <f t="shared" si="106"/>
        <v>-2.9968371883833846</v>
      </c>
      <c r="V875" s="9">
        <f t="shared" si="107"/>
        <v>-2.4145901513705401</v>
      </c>
      <c r="W875" s="9">
        <f t="shared" si="108"/>
        <v>-0.58778666490211906</v>
      </c>
      <c r="X875" s="9">
        <f t="shared" si="109"/>
        <v>2.0799999999999999E-2</v>
      </c>
      <c r="Y875" s="12">
        <f t="shared" si="110"/>
        <v>1.14E-2</v>
      </c>
      <c r="Z875" s="9">
        <f t="shared" si="111"/>
        <v>5.7803468208090791E-3</v>
      </c>
      <c r="AA875" s="35">
        <v>11.92</v>
      </c>
    </row>
    <row r="876" spans="1:27" x14ac:dyDescent="0.25">
      <c r="A876" s="4">
        <v>194311</v>
      </c>
      <c r="B876" s="35">
        <v>11.02</v>
      </c>
      <c r="C876" s="35">
        <v>0.60666699999999996</v>
      </c>
      <c r="D876" s="6">
        <v>0.98666699999999996</v>
      </c>
      <c r="E876" s="5">
        <v>0.82580844331249526</v>
      </c>
      <c r="F876" s="5">
        <v>3.8E-3</v>
      </c>
      <c r="G876" s="5">
        <v>2.7099999999999999E-2</v>
      </c>
      <c r="H876" s="5">
        <v>3.8300000000000001E-2</v>
      </c>
      <c r="I876" s="5">
        <v>2.4799999999999999E-2</v>
      </c>
      <c r="J876" s="15">
        <v>1.908093692493357E-2</v>
      </c>
      <c r="K876" s="25">
        <v>3.1666666666666665E-4</v>
      </c>
      <c r="L876" s="14">
        <v>0</v>
      </c>
      <c r="M876" s="14">
        <v>0</v>
      </c>
      <c r="N876" s="14">
        <v>-2.3E-3</v>
      </c>
      <c r="O876" s="13">
        <v>2.0016000349999999E-3</v>
      </c>
      <c r="P876" s="30">
        <v>-6.6517000000000007E-2</v>
      </c>
      <c r="Q876" s="7" t="s">
        <v>25</v>
      </c>
      <c r="R876" s="9">
        <f t="shared" si="104"/>
        <v>-6.9149143738286886E-2</v>
      </c>
      <c r="S876" s="9">
        <f t="shared" si="105"/>
        <v>-2.9835036575139195</v>
      </c>
      <c r="T876" s="11">
        <f>AVERAGE($R$662:R875)</f>
        <v>2.4614848617391162E-3</v>
      </c>
      <c r="U876" s="9">
        <f t="shared" si="106"/>
        <v>-2.9779928997662108</v>
      </c>
      <c r="V876" s="9">
        <f t="shared" si="107"/>
        <v>-2.445431064625867</v>
      </c>
      <c r="W876" s="9">
        <f t="shared" si="108"/>
        <v>-0.5380725928880522</v>
      </c>
      <c r="X876" s="9">
        <f t="shared" si="109"/>
        <v>2.0899999999999998E-2</v>
      </c>
      <c r="Y876" s="12">
        <f t="shared" si="110"/>
        <v>1.1199999999999995E-2</v>
      </c>
      <c r="Z876" s="9">
        <f t="shared" si="111"/>
        <v>0</v>
      </c>
      <c r="AA876" s="35">
        <v>11.02</v>
      </c>
    </row>
    <row r="877" spans="1:27" x14ac:dyDescent="0.25">
      <c r="A877" s="4">
        <v>194312</v>
      </c>
      <c r="B877" s="35">
        <v>11.67</v>
      </c>
      <c r="C877" s="35">
        <v>0.61</v>
      </c>
      <c r="D877" s="6">
        <v>0.94</v>
      </c>
      <c r="E877" s="5">
        <v>0.78740157480314965</v>
      </c>
      <c r="F877" s="5">
        <v>3.8E-3</v>
      </c>
      <c r="G877" s="5">
        <v>2.7400000000000001E-2</v>
      </c>
      <c r="H877" s="5">
        <v>3.8199999999999998E-2</v>
      </c>
      <c r="I877" s="5">
        <v>2.4799999999999999E-2</v>
      </c>
      <c r="J877" s="15">
        <v>1.4422539244569406E-2</v>
      </c>
      <c r="K877" s="25">
        <v>3.1666666666666665E-4</v>
      </c>
      <c r="L877" s="14">
        <v>0</v>
      </c>
      <c r="M877" s="14">
        <v>1.8E-3</v>
      </c>
      <c r="N877" s="14">
        <v>4.8999999999999998E-3</v>
      </c>
      <c r="O877" s="13">
        <v>9.8859395299999995E-4</v>
      </c>
      <c r="P877" s="30">
        <v>7.0067000000000004E-2</v>
      </c>
      <c r="Q877" s="7" t="s">
        <v>25</v>
      </c>
      <c r="R877" s="9">
        <f t="shared" si="104"/>
        <v>6.7404646797533191E-2</v>
      </c>
      <c r="S877" s="9">
        <f t="shared" si="105"/>
        <v>-2.8994870418537757</v>
      </c>
      <c r="T877" s="11">
        <f>AVERAGE($R$662:R876)</f>
        <v>2.1284121705762043E-3</v>
      </c>
      <c r="U877" s="9">
        <f t="shared" si="106"/>
        <v>-2.8940081255395484</v>
      </c>
      <c r="V877" s="9">
        <f t="shared" si="107"/>
        <v>-2.4131344862191284</v>
      </c>
      <c r="W877" s="9">
        <f t="shared" si="108"/>
        <v>-0.4863525556346473</v>
      </c>
      <c r="X877" s="9">
        <f t="shared" si="109"/>
        <v>2.0999999999999998E-2</v>
      </c>
      <c r="Y877" s="12">
        <f t="shared" si="110"/>
        <v>1.1200000000000002E-2</v>
      </c>
      <c r="Z877" s="9">
        <f t="shared" si="111"/>
        <v>0</v>
      </c>
      <c r="AA877" s="35">
        <v>11.67</v>
      </c>
    </row>
    <row r="878" spans="1:27" x14ac:dyDescent="0.25">
      <c r="A878" s="4">
        <v>194401</v>
      </c>
      <c r="B878" s="35">
        <v>11.85</v>
      </c>
      <c r="C878" s="35">
        <v>0.61333300000000002</v>
      </c>
      <c r="D878" s="6">
        <v>0.93666700000000003</v>
      </c>
      <c r="E878" s="5">
        <v>0.77874818049490535</v>
      </c>
      <c r="F878" s="5">
        <v>3.8E-3</v>
      </c>
      <c r="G878" s="5">
        <v>2.7200000000000002E-2</v>
      </c>
      <c r="H878" s="5">
        <v>3.7599999999999995E-2</v>
      </c>
      <c r="I878" s="5">
        <v>2.4799999999999999E-2</v>
      </c>
      <c r="J878" s="15">
        <v>1.9253231349750193E-2</v>
      </c>
      <c r="K878" s="25">
        <v>3.1666666666666665E-4</v>
      </c>
      <c r="L878" s="14">
        <v>0</v>
      </c>
      <c r="M878" s="14">
        <v>2.0999999999999999E-3</v>
      </c>
      <c r="N878" s="14">
        <v>2E-3</v>
      </c>
      <c r="O878" s="13">
        <v>6.3983494099999986E-4</v>
      </c>
      <c r="P878" s="30">
        <v>1.8386E-2</v>
      </c>
      <c r="Q878" s="7" t="s">
        <v>25</v>
      </c>
      <c r="R878" s="9">
        <f t="shared" si="104"/>
        <v>1.7902404574005222E-2</v>
      </c>
      <c r="S878" s="9">
        <f t="shared" si="105"/>
        <v>-2.9513177681132445</v>
      </c>
      <c r="T878" s="11">
        <f>AVERAGE($R$662:R877)</f>
        <v>2.4306169605158197E-3</v>
      </c>
      <c r="U878" s="9">
        <f t="shared" si="106"/>
        <v>-2.9458687068240885</v>
      </c>
      <c r="V878" s="9">
        <f t="shared" si="107"/>
        <v>-2.5188968500165521</v>
      </c>
      <c r="W878" s="9">
        <f t="shared" si="108"/>
        <v>-0.43242091809669259</v>
      </c>
      <c r="X878" s="9">
        <f t="shared" si="109"/>
        <v>2.0999999999999998E-2</v>
      </c>
      <c r="Y878" s="12">
        <f t="shared" si="110"/>
        <v>1.0799999999999997E-2</v>
      </c>
      <c r="Z878" s="9">
        <f t="shared" si="111"/>
        <v>0</v>
      </c>
      <c r="AA878" s="35">
        <v>11.85</v>
      </c>
    </row>
    <row r="879" spans="1:27" x14ac:dyDescent="0.25">
      <c r="A879" s="4">
        <v>194402</v>
      </c>
      <c r="B879" s="35">
        <v>11.82</v>
      </c>
      <c r="C879" s="35">
        <v>0.61666699999999997</v>
      </c>
      <c r="D879" s="6">
        <v>0.93333299999999997</v>
      </c>
      <c r="E879" s="5">
        <v>0.78503301540718995</v>
      </c>
      <c r="F879" s="5">
        <v>3.8E-3</v>
      </c>
      <c r="G879" s="5">
        <v>2.7400000000000001E-2</v>
      </c>
      <c r="H879" s="5">
        <v>3.7200000000000004E-2</v>
      </c>
      <c r="I879" s="5">
        <v>2.47E-2</v>
      </c>
      <c r="J879" s="15">
        <v>1.949383817598253E-2</v>
      </c>
      <c r="K879" s="25">
        <v>3.1666666666666665E-4</v>
      </c>
      <c r="L879" s="14">
        <v>0</v>
      </c>
      <c r="M879" s="14">
        <v>3.2000000000000002E-3</v>
      </c>
      <c r="N879" s="14">
        <v>3.3999999999999998E-3</v>
      </c>
      <c r="O879" s="13">
        <v>6.426371500000001E-4</v>
      </c>
      <c r="P879" s="30">
        <v>6.4440000000000001E-3</v>
      </c>
      <c r="Q879" s="7" t="s">
        <v>25</v>
      </c>
      <c r="R879" s="9">
        <f t="shared" si="104"/>
        <v>6.1067096607580326E-3</v>
      </c>
      <c r="S879" s="9">
        <f t="shared" si="105"/>
        <v>-2.9611751281067642</v>
      </c>
      <c r="T879" s="11">
        <f>AVERAGE($R$662:R878)</f>
        <v>2.5019155209466469E-3</v>
      </c>
      <c r="U879" s="9">
        <f t="shared" si="106"/>
        <v>-2.955753976618622</v>
      </c>
      <c r="V879" s="9">
        <f t="shared" si="107"/>
        <v>-2.5377553170317726</v>
      </c>
      <c r="W879" s="9">
        <f t="shared" si="108"/>
        <v>-0.42341981107499149</v>
      </c>
      <c r="X879" s="9">
        <f t="shared" si="109"/>
        <v>2.0999999999999998E-2</v>
      </c>
      <c r="Y879" s="12">
        <f t="shared" si="110"/>
        <v>1.0399999999999993E-2</v>
      </c>
      <c r="Z879" s="9">
        <f t="shared" si="111"/>
        <v>0</v>
      </c>
      <c r="AA879" s="35">
        <v>11.82</v>
      </c>
    </row>
    <row r="880" spans="1:27" x14ac:dyDescent="0.25">
      <c r="A880" s="4">
        <v>194403</v>
      </c>
      <c r="B880" s="35">
        <v>12.02</v>
      </c>
      <c r="C880" s="35">
        <v>0.62</v>
      </c>
      <c r="D880" s="6">
        <v>0.93</v>
      </c>
      <c r="E880" s="5">
        <v>0.81388648804379138</v>
      </c>
      <c r="F880" s="5">
        <v>3.8E-3</v>
      </c>
      <c r="G880" s="5">
        <v>2.7400000000000001E-2</v>
      </c>
      <c r="H880" s="5">
        <v>3.7000000000000005E-2</v>
      </c>
      <c r="I880" s="5">
        <v>2.47E-2</v>
      </c>
      <c r="J880" s="15">
        <v>1.9145327346360961E-2</v>
      </c>
      <c r="K880" s="25">
        <v>3.1666666666666665E-4</v>
      </c>
      <c r="L880" s="14">
        <v>0</v>
      </c>
      <c r="M880" s="14">
        <v>2.0999999999999999E-3</v>
      </c>
      <c r="N880" s="14">
        <v>4.7999999999999996E-3</v>
      </c>
      <c r="O880" s="13">
        <v>6.3640843199999988E-4</v>
      </c>
      <c r="P880" s="30">
        <v>2.1055000000000001E-2</v>
      </c>
      <c r="Q880" s="7" t="s">
        <v>25</v>
      </c>
      <c r="R880" s="9">
        <f t="shared" si="104"/>
        <v>2.0519789949420442E-2</v>
      </c>
      <c r="S880" s="9">
        <f t="shared" si="105"/>
        <v>-2.9532191210154339</v>
      </c>
      <c r="T880" s="11">
        <f>AVERAGE($R$662:R879)</f>
        <v>2.5184512738815612E-3</v>
      </c>
      <c r="U880" s="9">
        <f t="shared" si="106"/>
        <v>-2.9478288129209518</v>
      </c>
      <c r="V880" s="9">
        <f t="shared" si="107"/>
        <v>-2.5387862406078243</v>
      </c>
      <c r="W880" s="9">
        <f t="shared" si="108"/>
        <v>-0.41443288040760945</v>
      </c>
      <c r="X880" s="9">
        <f t="shared" si="109"/>
        <v>2.0899999999999998E-2</v>
      </c>
      <c r="Y880" s="12">
        <f t="shared" si="110"/>
        <v>9.8000000000000032E-3</v>
      </c>
      <c r="Z880" s="9">
        <f t="shared" si="111"/>
        <v>0</v>
      </c>
      <c r="AA880" s="35">
        <v>12.02</v>
      </c>
    </row>
    <row r="881" spans="1:27" x14ac:dyDescent="0.25">
      <c r="A881" s="4">
        <v>194404</v>
      </c>
      <c r="B881" s="35">
        <v>11.87</v>
      </c>
      <c r="C881" s="35">
        <v>0.62333300000000003</v>
      </c>
      <c r="D881" s="6">
        <v>0.92666700000000002</v>
      </c>
      <c r="E881" s="5">
        <v>0.82960135085529696</v>
      </c>
      <c r="F881" s="5">
        <v>3.8E-3</v>
      </c>
      <c r="G881" s="5">
        <v>2.7400000000000001E-2</v>
      </c>
      <c r="H881" s="5">
        <v>3.6799999999999999E-2</v>
      </c>
      <c r="I881" s="5">
        <v>2.4799999999999999E-2</v>
      </c>
      <c r="J881" s="15">
        <v>2.007759339633847E-2</v>
      </c>
      <c r="K881" s="25">
        <v>3.1666666666666665E-4</v>
      </c>
      <c r="L881" s="14">
        <v>5.7471264367816577E-3</v>
      </c>
      <c r="M881" s="14">
        <v>1.2999999999999999E-3</v>
      </c>
      <c r="N881" s="14">
        <v>3.3999999999999998E-3</v>
      </c>
      <c r="O881" s="13">
        <v>7.6416293199999983E-4</v>
      </c>
      <c r="P881" s="30">
        <v>-1.2279E-2</v>
      </c>
      <c r="Q881" s="7" t="s">
        <v>25</v>
      </c>
      <c r="R881" s="9">
        <f t="shared" si="104"/>
        <v>-1.2671626315783672E-2</v>
      </c>
      <c r="S881" s="9">
        <f t="shared" si="105"/>
        <v>-2.9646077300500613</v>
      </c>
      <c r="T881" s="11">
        <f>AVERAGE($R$662:R880)</f>
        <v>2.6006491673771725E-3</v>
      </c>
      <c r="U881" s="9">
        <f t="shared" si="106"/>
        <v>-2.9592463216681772</v>
      </c>
      <c r="V881" s="9">
        <f t="shared" si="107"/>
        <v>-2.5591426219418971</v>
      </c>
      <c r="W881" s="9">
        <f t="shared" si="108"/>
        <v>-0.40546510810816444</v>
      </c>
      <c r="X881" s="9">
        <f t="shared" si="109"/>
        <v>2.0899999999999998E-2</v>
      </c>
      <c r="Y881" s="12">
        <f t="shared" si="110"/>
        <v>9.6000000000000044E-3</v>
      </c>
      <c r="Z881" s="9">
        <f t="shared" si="111"/>
        <v>0</v>
      </c>
      <c r="AA881" s="35">
        <v>11.87</v>
      </c>
    </row>
    <row r="882" spans="1:27" x14ac:dyDescent="0.25">
      <c r="A882" s="4">
        <v>194405</v>
      </c>
      <c r="B882" s="35">
        <v>12.35</v>
      </c>
      <c r="C882" s="35">
        <v>0.62666699999999997</v>
      </c>
      <c r="D882" s="6">
        <v>0.92333299999999996</v>
      </c>
      <c r="E882" s="5">
        <v>0.79443194600674916</v>
      </c>
      <c r="F882" s="5">
        <v>3.8E-3</v>
      </c>
      <c r="G882" s="5">
        <v>2.7300000000000001E-2</v>
      </c>
      <c r="H882" s="5">
        <v>3.6299999999999999E-2</v>
      </c>
      <c r="I882" s="5">
        <v>2.47E-2</v>
      </c>
      <c r="J882" s="15">
        <v>1.8397357006344695E-2</v>
      </c>
      <c r="K882" s="25">
        <v>3.1666666666666665E-4</v>
      </c>
      <c r="L882" s="14">
        <v>0</v>
      </c>
      <c r="M882" s="14">
        <v>2.8E-3</v>
      </c>
      <c r="N882" s="14">
        <v>5.0000000000000001E-4</v>
      </c>
      <c r="O882" s="13">
        <v>4.1190551200000002E-4</v>
      </c>
      <c r="P882" s="30">
        <v>4.8665E-2</v>
      </c>
      <c r="Q882" s="7" t="s">
        <v>25</v>
      </c>
      <c r="R882" s="9">
        <f t="shared" si="104"/>
        <v>4.7201310108582029E-2</v>
      </c>
      <c r="S882" s="9">
        <f t="shared" si="105"/>
        <v>-2.946688601182692</v>
      </c>
      <c r="T882" s="11">
        <f>AVERAGE($R$662:R881)</f>
        <v>2.5312297333628048E-3</v>
      </c>
      <c r="U882" s="9">
        <f t="shared" si="106"/>
        <v>-2.9413541885330763</v>
      </c>
      <c r="V882" s="9">
        <f t="shared" si="107"/>
        <v>-2.550175209874975</v>
      </c>
      <c r="W882" s="9">
        <f t="shared" si="108"/>
        <v>-0.39651339130771723</v>
      </c>
      <c r="X882" s="9">
        <f t="shared" si="109"/>
        <v>2.0999999999999998E-2</v>
      </c>
      <c r="Y882" s="12">
        <f t="shared" si="110"/>
        <v>9.3999999999999986E-3</v>
      </c>
      <c r="Z882" s="9">
        <f t="shared" si="111"/>
        <v>5.7471264367816577E-3</v>
      </c>
      <c r="AA882" s="35">
        <v>12.35</v>
      </c>
    </row>
    <row r="883" spans="1:27" x14ac:dyDescent="0.25">
      <c r="A883" s="4">
        <v>194406</v>
      </c>
      <c r="B883" s="35">
        <v>12.98</v>
      </c>
      <c r="C883" s="35">
        <v>0.63</v>
      </c>
      <c r="D883" s="6">
        <v>0.92</v>
      </c>
      <c r="E883" s="5">
        <v>0.76155816147728805</v>
      </c>
      <c r="F883" s="5">
        <v>3.8E-3</v>
      </c>
      <c r="G883" s="5">
        <v>2.7300000000000001E-2</v>
      </c>
      <c r="H883" s="5">
        <v>3.5900000000000001E-2</v>
      </c>
      <c r="I883" s="5">
        <v>2.4799999999999999E-2</v>
      </c>
      <c r="J883" s="15">
        <v>1.8201769961051797E-2</v>
      </c>
      <c r="K883" s="25">
        <v>3.1666666666666665E-4</v>
      </c>
      <c r="L883" s="14">
        <v>5.7142857142857828E-3</v>
      </c>
      <c r="M883" s="14">
        <v>8.0000000000000004E-4</v>
      </c>
      <c r="N883" s="14">
        <v>2E-3</v>
      </c>
      <c r="O883" s="13">
        <v>7.175888750000001E-4</v>
      </c>
      <c r="P883" s="30">
        <v>5.4088999999999998E-2</v>
      </c>
      <c r="Q883" s="7" t="s">
        <v>25</v>
      </c>
      <c r="R883" s="9">
        <f t="shared" si="104"/>
        <v>5.2360270243639054E-2</v>
      </c>
      <c r="S883" s="9">
        <f t="shared" si="105"/>
        <v>-2.980996042985486</v>
      </c>
      <c r="T883" s="11">
        <f>AVERAGE($R$662:R882)</f>
        <v>2.7333567938841591E-3</v>
      </c>
      <c r="U883" s="9">
        <f t="shared" si="106"/>
        <v>-2.9756915226705449</v>
      </c>
      <c r="V883" s="9">
        <f t="shared" si="107"/>
        <v>-2.5934213925537444</v>
      </c>
      <c r="W883" s="9">
        <f t="shared" si="108"/>
        <v>-0.38757465043174166</v>
      </c>
      <c r="X883" s="9">
        <f t="shared" si="109"/>
        <v>2.0899999999999998E-2</v>
      </c>
      <c r="Y883" s="12">
        <f t="shared" si="110"/>
        <v>8.9999999999999976E-3</v>
      </c>
      <c r="Z883" s="9">
        <f t="shared" si="111"/>
        <v>0</v>
      </c>
      <c r="AA883" s="35">
        <v>12.98</v>
      </c>
    </row>
    <row r="884" spans="1:27" x14ac:dyDescent="0.25">
      <c r="A884" s="4">
        <v>194407</v>
      </c>
      <c r="B884" s="35">
        <v>12.71</v>
      </c>
      <c r="C884" s="35">
        <v>0.63333300000000003</v>
      </c>
      <c r="D884" s="6">
        <v>0.91333299999999995</v>
      </c>
      <c r="E884" s="5">
        <v>0.77338991171035509</v>
      </c>
      <c r="F884" s="5">
        <v>3.8E-3</v>
      </c>
      <c r="G884" s="5">
        <v>2.7200000000000002E-2</v>
      </c>
      <c r="H884" s="5">
        <v>3.5699999999999996E-2</v>
      </c>
      <c r="I884" s="5">
        <v>2.47E-2</v>
      </c>
      <c r="J884" s="15">
        <v>4.3229355416055295E-3</v>
      </c>
      <c r="K884" s="25">
        <v>3.1666666666666665E-4</v>
      </c>
      <c r="L884" s="14">
        <v>5.6818181818181213E-3</v>
      </c>
      <c r="M884" s="14">
        <v>3.5999999999999999E-3</v>
      </c>
      <c r="N884" s="14">
        <v>3.3999999999999998E-3</v>
      </c>
      <c r="O884" s="13">
        <v>9.3967381800000012E-4</v>
      </c>
      <c r="P884" s="30">
        <v>-1.9549E-2</v>
      </c>
      <c r="Q884" s="7" t="s">
        <v>25</v>
      </c>
      <c r="R884" s="9">
        <f t="shared" si="104"/>
        <v>-2.0059225635668101E-2</v>
      </c>
      <c r="S884" s="9">
        <f t="shared" si="105"/>
        <v>-3.0254451708725028</v>
      </c>
      <c r="T884" s="11">
        <f>AVERAGE($R$662:R883)</f>
        <v>2.9569014490632354E-3</v>
      </c>
      <c r="U884" s="9">
        <f t="shared" si="106"/>
        <v>-3.0201686400875869</v>
      </c>
      <c r="V884" s="9">
        <f t="shared" si="107"/>
        <v>-2.6467913202149949</v>
      </c>
      <c r="W884" s="9">
        <f t="shared" si="108"/>
        <v>-0.37865385065750767</v>
      </c>
      <c r="X884" s="9">
        <f t="shared" si="109"/>
        <v>2.0999999999999998E-2</v>
      </c>
      <c r="Y884" s="12">
        <f t="shared" si="110"/>
        <v>8.6E-3</v>
      </c>
      <c r="Z884" s="9">
        <f t="shared" si="111"/>
        <v>5.7142857142857828E-3</v>
      </c>
      <c r="AA884" s="35">
        <v>12.71</v>
      </c>
    </row>
    <row r="885" spans="1:27" x14ac:dyDescent="0.25">
      <c r="A885" s="4">
        <v>194408</v>
      </c>
      <c r="B885" s="35">
        <v>12.82</v>
      </c>
      <c r="C885" s="35">
        <v>0.63666699999999998</v>
      </c>
      <c r="D885" s="6">
        <v>0.906667</v>
      </c>
      <c r="E885" s="5">
        <v>0.76875977957684194</v>
      </c>
      <c r="F885" s="5">
        <v>3.8E-3</v>
      </c>
      <c r="G885" s="5">
        <v>2.7099999999999999E-2</v>
      </c>
      <c r="H885" s="5">
        <v>3.5499999999999997E-2</v>
      </c>
      <c r="I885" s="5">
        <v>2.47E-2</v>
      </c>
      <c r="J885" s="15">
        <v>8.0697968830472609E-3</v>
      </c>
      <c r="K885" s="25">
        <v>3.1666666666666665E-4</v>
      </c>
      <c r="L885" s="14">
        <v>0</v>
      </c>
      <c r="M885" s="14">
        <v>2.7000000000000001E-3</v>
      </c>
      <c r="N885" s="14">
        <v>3.3999999999999998E-3</v>
      </c>
      <c r="O885" s="13">
        <v>5.5998766099999992E-4</v>
      </c>
      <c r="P885" s="30">
        <v>1.4435999999999999E-2</v>
      </c>
      <c r="Q885" s="7" t="s">
        <v>25</v>
      </c>
      <c r="R885" s="9">
        <f t="shared" si="104"/>
        <v>1.4016176491736431E-2</v>
      </c>
      <c r="S885" s="9">
        <f t="shared" si="105"/>
        <v>-2.9991480140130058</v>
      </c>
      <c r="T885" s="11">
        <f>AVERAGE($R$662:R884)</f>
        <v>2.8536901168447091E-3</v>
      </c>
      <c r="U885" s="9">
        <f t="shared" si="106"/>
        <v>-2.9938976082508617</v>
      </c>
      <c r="V885" s="9">
        <f t="shared" si="107"/>
        <v>-2.6330438184330638</v>
      </c>
      <c r="W885" s="9">
        <f t="shared" si="108"/>
        <v>-0.36610419557994167</v>
      </c>
      <c r="X885" s="9">
        <f t="shared" si="109"/>
        <v>2.0899999999999998E-2</v>
      </c>
      <c r="Y885" s="12">
        <f t="shared" si="110"/>
        <v>8.4999999999999937E-3</v>
      </c>
      <c r="Z885" s="9">
        <f t="shared" si="111"/>
        <v>5.6818181818181213E-3</v>
      </c>
      <c r="AA885" s="35">
        <v>12.82</v>
      </c>
    </row>
    <row r="886" spans="1:27" x14ac:dyDescent="0.25">
      <c r="A886" s="4">
        <v>194409</v>
      </c>
      <c r="B886" s="35">
        <v>12.78</v>
      </c>
      <c r="C886" s="35">
        <v>0.64</v>
      </c>
      <c r="D886" s="6">
        <v>0.9</v>
      </c>
      <c r="E886" s="5">
        <v>0.77233271820107985</v>
      </c>
      <c r="F886" s="5">
        <v>3.8E-3</v>
      </c>
      <c r="G886" s="5">
        <v>2.7200000000000002E-2</v>
      </c>
      <c r="H886" s="5">
        <v>3.56E-2</v>
      </c>
      <c r="I886" s="5">
        <v>2.47E-2</v>
      </c>
      <c r="J886" s="15">
        <v>8.9627545031396791E-3</v>
      </c>
      <c r="K886" s="25">
        <v>3.1666666666666665E-4</v>
      </c>
      <c r="L886" s="14">
        <v>0</v>
      </c>
      <c r="M886" s="14">
        <v>1.4E-3</v>
      </c>
      <c r="N886" s="14">
        <v>1.9E-3</v>
      </c>
      <c r="O886" s="13">
        <v>1.115514909E-3</v>
      </c>
      <c r="P886" s="30">
        <v>-6.6E-4</v>
      </c>
      <c r="Q886" s="7" t="s">
        <v>25</v>
      </c>
      <c r="R886" s="9">
        <f t="shared" si="104"/>
        <v>-9.7683443423967307E-4</v>
      </c>
      <c r="S886" s="9">
        <f t="shared" si="105"/>
        <v>-3.0025149745420228</v>
      </c>
      <c r="T886" s="11">
        <f>AVERAGE($R$662:R885)</f>
        <v>2.9035226453040476E-3</v>
      </c>
      <c r="U886" s="9">
        <f t="shared" si="106"/>
        <v>-2.9972935541209433</v>
      </c>
      <c r="V886" s="9">
        <f t="shared" si="107"/>
        <v>-2.6489864922057365</v>
      </c>
      <c r="W886" s="9">
        <f t="shared" si="108"/>
        <v>-0.35352848233628636</v>
      </c>
      <c r="X886" s="9">
        <f t="shared" si="109"/>
        <v>2.0899999999999998E-2</v>
      </c>
      <c r="Y886" s="12">
        <f t="shared" si="110"/>
        <v>8.3999999999999977E-3</v>
      </c>
      <c r="Z886" s="9">
        <f t="shared" si="111"/>
        <v>0</v>
      </c>
      <c r="AA886" s="35">
        <v>12.78</v>
      </c>
    </row>
    <row r="887" spans="1:27" x14ac:dyDescent="0.25">
      <c r="A887" s="4">
        <v>194410</v>
      </c>
      <c r="B887" s="35">
        <v>12.78</v>
      </c>
      <c r="C887" s="35">
        <v>0.64</v>
      </c>
      <c r="D887" s="6">
        <v>0.91</v>
      </c>
      <c r="E887" s="5">
        <v>0.77117313860642867</v>
      </c>
      <c r="F887" s="5">
        <v>3.8E-3</v>
      </c>
      <c r="G887" s="5">
        <v>2.7200000000000002E-2</v>
      </c>
      <c r="H887" s="5">
        <v>3.5499999999999997E-2</v>
      </c>
      <c r="I887" s="5">
        <v>2.47E-2</v>
      </c>
      <c r="J887" s="15">
        <v>6.5103663456772551E-3</v>
      </c>
      <c r="K887" s="25">
        <v>3.1666666666666665E-4</v>
      </c>
      <c r="L887" s="14">
        <v>0</v>
      </c>
      <c r="M887" s="14">
        <v>1.1999999999999999E-3</v>
      </c>
      <c r="N887" s="14">
        <v>1.9E-3</v>
      </c>
      <c r="O887" s="13">
        <v>6.7521834200000015E-4</v>
      </c>
      <c r="P887" s="30">
        <v>2.735E-3</v>
      </c>
      <c r="Q887" s="7" t="s">
        <v>25</v>
      </c>
      <c r="R887" s="9">
        <f t="shared" si="104"/>
        <v>2.4146501546536024E-3</v>
      </c>
      <c r="S887" s="9">
        <f t="shared" si="105"/>
        <v>-2.994168551577808</v>
      </c>
      <c r="T887" s="11">
        <f>AVERAGE($R$662:R886)</f>
        <v>2.8862766138394087E-3</v>
      </c>
      <c r="U887" s="9">
        <f t="shared" si="106"/>
        <v>-2.994168551577808</v>
      </c>
      <c r="V887" s="9">
        <f t="shared" si="107"/>
        <v>-2.653241964607215</v>
      </c>
      <c r="W887" s="9">
        <f t="shared" si="108"/>
        <v>-0.34092658697059319</v>
      </c>
      <c r="X887" s="9">
        <f t="shared" si="109"/>
        <v>2.0899999999999998E-2</v>
      </c>
      <c r="Y887" s="12">
        <f t="shared" si="110"/>
        <v>8.3999999999999977E-3</v>
      </c>
      <c r="Z887" s="9">
        <f t="shared" si="111"/>
        <v>0</v>
      </c>
      <c r="AA887" s="35">
        <v>12.78</v>
      </c>
    </row>
    <row r="888" spans="1:27" x14ac:dyDescent="0.25">
      <c r="A888" s="4">
        <v>194411</v>
      </c>
      <c r="B888" s="35">
        <v>12.83</v>
      </c>
      <c r="C888" s="35">
        <v>0.64</v>
      </c>
      <c r="D888" s="6">
        <v>0.92</v>
      </c>
      <c r="E888" s="5">
        <v>0.76698567840901366</v>
      </c>
      <c r="F888" s="5">
        <v>3.8E-3</v>
      </c>
      <c r="G888" s="5">
        <v>2.7200000000000002E-2</v>
      </c>
      <c r="H888" s="5">
        <v>3.5299999999999998E-2</v>
      </c>
      <c r="I888" s="5">
        <v>2.47E-2</v>
      </c>
      <c r="J888" s="15">
        <v>5.7829453812980264E-3</v>
      </c>
      <c r="K888" s="25">
        <v>3.1666666666666665E-4</v>
      </c>
      <c r="L888" s="14">
        <v>0</v>
      </c>
      <c r="M888" s="14">
        <v>2.3999999999999998E-3</v>
      </c>
      <c r="N888" s="14">
        <v>4.7999999999999996E-3</v>
      </c>
      <c r="O888" s="13">
        <v>4.24297467E-4</v>
      </c>
      <c r="P888" s="30">
        <v>1.7344999999999999E-2</v>
      </c>
      <c r="Q888" s="7" t="s">
        <v>25</v>
      </c>
      <c r="R888" s="9">
        <f t="shared" si="104"/>
        <v>1.687967603989312E-2</v>
      </c>
      <c r="S888" s="9">
        <f t="shared" si="105"/>
        <v>-2.994168551577808</v>
      </c>
      <c r="T888" s="11">
        <f>AVERAGE($R$662:R887)</f>
        <v>2.8841897710996482E-3</v>
      </c>
      <c r="U888" s="9">
        <f t="shared" si="106"/>
        <v>-2.994168551577808</v>
      </c>
      <c r="V888" s="9">
        <f t="shared" si="107"/>
        <v>-2.6421921284206298</v>
      </c>
      <c r="W888" s="9">
        <f t="shared" si="108"/>
        <v>-0.3519764231571782</v>
      </c>
      <c r="X888" s="9">
        <f t="shared" si="109"/>
        <v>2.0899999999999998E-2</v>
      </c>
      <c r="Y888" s="12">
        <f t="shared" si="110"/>
        <v>8.2999999999999949E-3</v>
      </c>
      <c r="Z888" s="9">
        <f t="shared" si="111"/>
        <v>0</v>
      </c>
      <c r="AA888" s="35">
        <v>12.83</v>
      </c>
    </row>
    <row r="889" spans="1:27" x14ac:dyDescent="0.25">
      <c r="A889" s="4">
        <v>194412</v>
      </c>
      <c r="B889" s="35">
        <v>13.28</v>
      </c>
      <c r="C889" s="35">
        <v>0.64</v>
      </c>
      <c r="D889" s="6">
        <v>0.93</v>
      </c>
      <c r="E889" s="5">
        <v>0.74376357533074444</v>
      </c>
      <c r="F889" s="5">
        <v>3.8E-3</v>
      </c>
      <c r="G889" s="5">
        <v>2.7000000000000003E-2</v>
      </c>
      <c r="H889" s="5">
        <v>3.49E-2</v>
      </c>
      <c r="I889" s="5">
        <v>2.46E-2</v>
      </c>
      <c r="J889" s="15">
        <v>1.9062446533258545E-2</v>
      </c>
      <c r="K889" s="25">
        <v>3.1666666666666665E-4</v>
      </c>
      <c r="L889" s="14">
        <v>5.6497175141243527E-3</v>
      </c>
      <c r="M889" s="14">
        <v>4.1999999999999997E-3</v>
      </c>
      <c r="N889" s="14">
        <v>1.49E-2</v>
      </c>
      <c r="O889" s="13">
        <v>8.7227261999999991E-4</v>
      </c>
      <c r="P889" s="30">
        <v>4.4711000000000001E-2</v>
      </c>
      <c r="Q889" s="7" t="s">
        <v>25</v>
      </c>
      <c r="R889" s="9">
        <f t="shared" si="104"/>
        <v>4.3423675606097965E-2</v>
      </c>
      <c r="S889" s="9">
        <f t="shared" si="105"/>
        <v>-2.9980732812559645</v>
      </c>
      <c r="T889" s="11">
        <f>AVERAGE($R$662:R888)</f>
        <v>2.9458438956317784E-3</v>
      </c>
      <c r="U889" s="9">
        <f t="shared" si="106"/>
        <v>-2.9980732812559645</v>
      </c>
      <c r="V889" s="9">
        <f t="shared" si="107"/>
        <v>-2.635167787566596</v>
      </c>
      <c r="W889" s="9">
        <f t="shared" si="108"/>
        <v>-0.36290549368936847</v>
      </c>
      <c r="X889" s="9">
        <f t="shared" si="109"/>
        <v>2.0899999999999998E-2</v>
      </c>
      <c r="Y889" s="12">
        <f t="shared" si="110"/>
        <v>8.0999999999999961E-3</v>
      </c>
      <c r="Z889" s="9">
        <f t="shared" si="111"/>
        <v>0</v>
      </c>
      <c r="AA889" s="35">
        <v>13.28</v>
      </c>
    </row>
    <row r="890" spans="1:27" x14ac:dyDescent="0.25">
      <c r="A890" s="4">
        <v>194501</v>
      </c>
      <c r="B890" s="35">
        <v>13.47</v>
      </c>
      <c r="C890" s="35">
        <v>0.64333300000000004</v>
      </c>
      <c r="D890" s="6">
        <v>0.94</v>
      </c>
      <c r="E890" s="5">
        <v>0.73534196655170181</v>
      </c>
      <c r="F890" s="5">
        <v>3.8E-3</v>
      </c>
      <c r="G890" s="5">
        <v>2.69E-2</v>
      </c>
      <c r="H890" s="5">
        <v>3.4599999999999999E-2</v>
      </c>
      <c r="I890" s="5">
        <v>2.4E-2</v>
      </c>
      <c r="J890" s="15">
        <v>1.6453896906363299E-2</v>
      </c>
      <c r="K890" s="25">
        <v>3.1666666666666665E-4</v>
      </c>
      <c r="L890" s="14">
        <v>0</v>
      </c>
      <c r="M890" s="14">
        <v>1.2699999999999999E-2</v>
      </c>
      <c r="N890" s="14">
        <v>7.6E-3</v>
      </c>
      <c r="O890" s="13">
        <v>9.2446341400000001E-4</v>
      </c>
      <c r="P890" s="30">
        <v>1.2215999999999999E-2</v>
      </c>
      <c r="Q890" s="7" t="s">
        <v>25</v>
      </c>
      <c r="R890" s="9">
        <f t="shared" si="104"/>
        <v>1.1825370287285242E-2</v>
      </c>
      <c r="S890" s="9">
        <f t="shared" si="105"/>
        <v>-3.032546246676707</v>
      </c>
      <c r="T890" s="11">
        <f>AVERAGE($R$662:R889)</f>
        <v>3.123378245239086E-3</v>
      </c>
      <c r="U890" s="9">
        <f t="shared" si="106"/>
        <v>-3.0273519479344522</v>
      </c>
      <c r="V890" s="9">
        <f t="shared" si="107"/>
        <v>-2.6588298368831231</v>
      </c>
      <c r="W890" s="9">
        <f t="shared" si="108"/>
        <v>-0.37371640979358411</v>
      </c>
      <c r="X890" s="9">
        <f t="shared" si="109"/>
        <v>2.0799999999999999E-2</v>
      </c>
      <c r="Y890" s="12">
        <f t="shared" si="110"/>
        <v>7.8999999999999973E-3</v>
      </c>
      <c r="Z890" s="9">
        <f t="shared" si="111"/>
        <v>5.6497175141243527E-3</v>
      </c>
      <c r="AA890" s="35">
        <v>13.47</v>
      </c>
    </row>
    <row r="891" spans="1:27" x14ac:dyDescent="0.25">
      <c r="A891" s="4">
        <v>194502</v>
      </c>
      <c r="B891" s="35">
        <v>14.3</v>
      </c>
      <c r="C891" s="35">
        <v>0.64666699999999999</v>
      </c>
      <c r="D891" s="6">
        <v>0.95</v>
      </c>
      <c r="E891" s="5">
        <v>0.70448877805486276</v>
      </c>
      <c r="F891" s="5">
        <v>3.8E-3</v>
      </c>
      <c r="G891" s="5">
        <v>2.6499999999999999E-2</v>
      </c>
      <c r="H891" s="5">
        <v>3.4099999999999998E-2</v>
      </c>
      <c r="I891" s="5">
        <v>2.3599999999999999E-2</v>
      </c>
      <c r="J891" s="15">
        <v>1.4836052402432891E-2</v>
      </c>
      <c r="K891" s="25">
        <v>3.1666666666666665E-4</v>
      </c>
      <c r="L891" s="14">
        <v>0</v>
      </c>
      <c r="M891" s="14">
        <v>7.7000000000000002E-3</v>
      </c>
      <c r="N891" s="14">
        <v>4.5999999999999999E-3</v>
      </c>
      <c r="O891" s="13">
        <v>6.5485191300000006E-4</v>
      </c>
      <c r="P891" s="30">
        <v>6.9358000000000003E-2</v>
      </c>
      <c r="Q891" s="7" t="s">
        <v>25</v>
      </c>
      <c r="R891" s="9">
        <f t="shared" si="104"/>
        <v>6.67418518634222E-2</v>
      </c>
      <c r="S891" s="9">
        <f t="shared" si="105"/>
        <v>-3.0415577943084373</v>
      </c>
      <c r="T891" s="11">
        <f>AVERAGE($R$662:R890)</f>
        <v>3.1613782104881962E-3</v>
      </c>
      <c r="U891" s="9">
        <f t="shared" si="106"/>
        <v>-3.0363887905513609</v>
      </c>
      <c r="V891" s="9">
        <f t="shared" si="107"/>
        <v>-2.6623403941403603</v>
      </c>
      <c r="W891" s="9">
        <f t="shared" si="108"/>
        <v>-0.37921740016807715</v>
      </c>
      <c r="X891" s="9">
        <f t="shared" si="109"/>
        <v>2.0199999999999999E-2</v>
      </c>
      <c r="Y891" s="12">
        <f t="shared" si="110"/>
        <v>7.6999999999999985E-3</v>
      </c>
      <c r="Z891" s="9">
        <f t="shared" si="111"/>
        <v>0</v>
      </c>
      <c r="AA891" s="35">
        <v>14.3</v>
      </c>
    </row>
    <row r="892" spans="1:27" x14ac:dyDescent="0.25">
      <c r="A892" s="4">
        <v>194503</v>
      </c>
      <c r="B892" s="35">
        <v>13.64</v>
      </c>
      <c r="C892" s="35">
        <v>0.65</v>
      </c>
      <c r="D892" s="6">
        <v>0.96</v>
      </c>
      <c r="E892" s="5">
        <v>0.76788264312605481</v>
      </c>
      <c r="F892" s="5">
        <v>3.8E-3</v>
      </c>
      <c r="G892" s="5">
        <v>2.6200000000000001E-2</v>
      </c>
      <c r="H892" s="5">
        <v>3.3799999999999997E-2</v>
      </c>
      <c r="I892" s="5">
        <v>2.3599999999999999E-2</v>
      </c>
      <c r="J892" s="15">
        <v>1.5962527841657536E-2</v>
      </c>
      <c r="K892" s="25">
        <v>3.1666666666666665E-4</v>
      </c>
      <c r="L892" s="14">
        <v>0</v>
      </c>
      <c r="M892" s="14">
        <v>2.0999999999999999E-3</v>
      </c>
      <c r="N892" s="14">
        <v>1.8E-3</v>
      </c>
      <c r="O892" s="13">
        <v>1.8874417000000004E-3</v>
      </c>
      <c r="P892" s="30">
        <v>-4.2067E-2</v>
      </c>
      <c r="Q892" s="7" t="s">
        <v>25</v>
      </c>
      <c r="R892" s="9">
        <f t="shared" si="104"/>
        <v>-4.329405736488838E-2</v>
      </c>
      <c r="S892" s="9">
        <f t="shared" si="105"/>
        <v>-3.0961833373949497</v>
      </c>
      <c r="T892" s="11">
        <f>AVERAGE($R$662:R891)</f>
        <v>3.437815052457474E-3</v>
      </c>
      <c r="U892" s="9">
        <f t="shared" si="106"/>
        <v>-3.0910424533583156</v>
      </c>
      <c r="V892" s="9">
        <f t="shared" si="107"/>
        <v>-2.7115528316534121</v>
      </c>
      <c r="W892" s="9">
        <f t="shared" si="108"/>
        <v>-0.38463050574153768</v>
      </c>
      <c r="X892" s="9">
        <f t="shared" si="109"/>
        <v>1.9799999999999998E-2</v>
      </c>
      <c r="Y892" s="12">
        <f t="shared" si="110"/>
        <v>7.5999999999999991E-3</v>
      </c>
      <c r="Z892" s="9">
        <f t="shared" si="111"/>
        <v>0</v>
      </c>
      <c r="AA892" s="35">
        <v>13.64</v>
      </c>
    </row>
    <row r="893" spans="1:27" x14ac:dyDescent="0.25">
      <c r="A893" s="4">
        <v>194504</v>
      </c>
      <c r="B893" s="35">
        <v>14.84</v>
      </c>
      <c r="C893" s="35">
        <v>0.65</v>
      </c>
      <c r="D893" s="6">
        <v>0.973333</v>
      </c>
      <c r="E893" s="5">
        <v>0.71506286266924568</v>
      </c>
      <c r="F893" s="5">
        <v>3.8E-3</v>
      </c>
      <c r="G893" s="5">
        <v>2.6099999999999998E-2</v>
      </c>
      <c r="H893" s="5">
        <v>3.3599999999999998E-2</v>
      </c>
      <c r="I893" s="5">
        <v>2.2800000000000001E-2</v>
      </c>
      <c r="J893" s="15">
        <v>1.5085868883980648E-2</v>
      </c>
      <c r="K893" s="25">
        <v>3.1666666666666665E-4</v>
      </c>
      <c r="L893" s="14">
        <v>0</v>
      </c>
      <c r="M893" s="14">
        <v>1.6E-2</v>
      </c>
      <c r="N893" s="14">
        <v>1.8E-3</v>
      </c>
      <c r="O893" s="13">
        <v>1.3982781349999997E-3</v>
      </c>
      <c r="P893" s="30">
        <v>9.0489E-2</v>
      </c>
      <c r="Q893" s="7" t="s">
        <v>25</v>
      </c>
      <c r="R893" s="9">
        <f t="shared" si="104"/>
        <v>8.6309602954309381E-2</v>
      </c>
      <c r="S893" s="9">
        <f t="shared" si="105"/>
        <v>-3.04378956850777</v>
      </c>
      <c r="T893" s="11">
        <f>AVERAGE($R$662:R892)</f>
        <v>3.235512574460306E-3</v>
      </c>
      <c r="U893" s="9">
        <f t="shared" si="106"/>
        <v>-3.04378956850777</v>
      </c>
      <c r="V893" s="9">
        <f t="shared" si="107"/>
        <v>-2.6538286469355712</v>
      </c>
      <c r="W893" s="9">
        <f t="shared" si="108"/>
        <v>-0.38996092157219908</v>
      </c>
      <c r="X893" s="9">
        <f t="shared" si="109"/>
        <v>1.9799999999999998E-2</v>
      </c>
      <c r="Y893" s="12">
        <f t="shared" si="110"/>
        <v>7.5999999999999956E-3</v>
      </c>
      <c r="Z893" s="9">
        <f t="shared" si="111"/>
        <v>0</v>
      </c>
      <c r="AA893" s="35">
        <v>14.84</v>
      </c>
    </row>
    <row r="894" spans="1:27" x14ac:dyDescent="0.25">
      <c r="A894" s="4">
        <v>194505</v>
      </c>
      <c r="B894" s="35">
        <v>15.01</v>
      </c>
      <c r="C894" s="35">
        <v>0.65</v>
      </c>
      <c r="D894" s="6">
        <v>0.98666699999999996</v>
      </c>
      <c r="E894" s="5">
        <v>0.70291146761734991</v>
      </c>
      <c r="F894" s="5">
        <v>3.8E-3</v>
      </c>
      <c r="G894" s="5">
        <v>2.6200000000000001E-2</v>
      </c>
      <c r="H894" s="5">
        <v>3.32E-2</v>
      </c>
      <c r="I894" s="5">
        <v>2.2599999999999999E-2</v>
      </c>
      <c r="J894" s="15">
        <v>1.977321191371911E-2</v>
      </c>
      <c r="K894" s="25">
        <v>3.1666666666666665E-4</v>
      </c>
      <c r="L894" s="14">
        <v>5.6179775280897903E-3</v>
      </c>
      <c r="M894" s="14">
        <v>5.5999999999999999E-3</v>
      </c>
      <c r="N894" s="14">
        <v>-1.1000000000000001E-3</v>
      </c>
      <c r="O894" s="13">
        <v>9.209598799999999E-4</v>
      </c>
      <c r="P894" s="30">
        <v>2.0101000000000001E-2</v>
      </c>
      <c r="Q894" s="7" t="s">
        <v>25</v>
      </c>
      <c r="R894" s="9">
        <f t="shared" si="104"/>
        <v>1.9585025463544792E-2</v>
      </c>
      <c r="S894" s="9">
        <f t="shared" si="105"/>
        <v>-3.1281091538316885</v>
      </c>
      <c r="T894" s="11">
        <f>AVERAGE($R$662:R893)</f>
        <v>3.5935905502355175E-3</v>
      </c>
      <c r="U894" s="9">
        <f t="shared" si="106"/>
        <v>-3.1281091538316885</v>
      </c>
      <c r="V894" s="9">
        <f t="shared" si="107"/>
        <v>-2.7243552525929657</v>
      </c>
      <c r="W894" s="9">
        <f t="shared" si="108"/>
        <v>-0.40375390123872285</v>
      </c>
      <c r="X894" s="9">
        <f t="shared" si="109"/>
        <v>1.9E-2</v>
      </c>
      <c r="Y894" s="12">
        <f t="shared" si="110"/>
        <v>7.4999999999999997E-3</v>
      </c>
      <c r="Z894" s="9">
        <f t="shared" si="111"/>
        <v>0</v>
      </c>
      <c r="AA894" s="35">
        <v>15.01</v>
      </c>
    </row>
    <row r="895" spans="1:27" x14ac:dyDescent="0.25">
      <c r="A895" s="4">
        <v>194506</v>
      </c>
      <c r="B895" s="35">
        <v>14.96</v>
      </c>
      <c r="C895" s="35">
        <v>0.65</v>
      </c>
      <c r="D895" s="6">
        <v>1</v>
      </c>
      <c r="E895" s="5">
        <v>0.71884304551254785</v>
      </c>
      <c r="F895" s="5">
        <v>3.8E-3</v>
      </c>
      <c r="G895" s="5">
        <v>2.6099999999999998E-2</v>
      </c>
      <c r="H895" s="5">
        <v>3.2899999999999999E-2</v>
      </c>
      <c r="I895" s="5">
        <v>2.1700000000000001E-2</v>
      </c>
      <c r="J895" s="15">
        <v>1.946631670743295E-2</v>
      </c>
      <c r="K895" s="25">
        <v>3.1666666666666665E-4</v>
      </c>
      <c r="L895" s="14">
        <v>1.1173184357541999E-2</v>
      </c>
      <c r="M895" s="14">
        <v>1.6899999999999998E-2</v>
      </c>
      <c r="N895" s="14">
        <v>3.2000000000000002E-3</v>
      </c>
      <c r="O895" s="13">
        <v>8.6616476199999999E-4</v>
      </c>
      <c r="P895" s="30">
        <v>1.6199999999999999E-3</v>
      </c>
      <c r="Q895" s="7" t="s">
        <v>25</v>
      </c>
      <c r="R895" s="9">
        <f t="shared" si="104"/>
        <v>1.3020726770960975E-3</v>
      </c>
      <c r="S895" s="9">
        <f t="shared" si="105"/>
        <v>-3.1394995617378245</v>
      </c>
      <c r="T895" s="11">
        <f>AVERAGE($R$662:R894)</f>
        <v>3.6622233181037977E-3</v>
      </c>
      <c r="U895" s="9">
        <f t="shared" si="106"/>
        <v>-3.1394995617378245</v>
      </c>
      <c r="V895" s="9">
        <f t="shared" si="107"/>
        <v>-2.7221393281397304</v>
      </c>
      <c r="W895" s="9">
        <f t="shared" si="108"/>
        <v>-0.41736023359809427</v>
      </c>
      <c r="X895" s="9">
        <f t="shared" si="109"/>
        <v>1.8799999999999997E-2</v>
      </c>
      <c r="Y895" s="12">
        <f t="shared" si="110"/>
        <v>6.9999999999999993E-3</v>
      </c>
      <c r="Z895" s="9">
        <f t="shared" si="111"/>
        <v>5.6179775280897903E-3</v>
      </c>
      <c r="AA895" s="35">
        <v>14.96</v>
      </c>
    </row>
    <row r="896" spans="1:27" x14ac:dyDescent="0.25">
      <c r="A896" s="4">
        <v>194507</v>
      </c>
      <c r="B896" s="35">
        <v>14.66</v>
      </c>
      <c r="C896" s="35">
        <v>0.65333300000000005</v>
      </c>
      <c r="D896" s="6">
        <v>0.99666699999999997</v>
      </c>
      <c r="E896" s="5">
        <v>0.72630157170923382</v>
      </c>
      <c r="F896" s="5">
        <v>3.8E-3</v>
      </c>
      <c r="G896" s="5">
        <v>2.6000000000000002E-2</v>
      </c>
      <c r="H896" s="5">
        <v>3.2599999999999997E-2</v>
      </c>
      <c r="I896" s="5">
        <v>2.24E-2</v>
      </c>
      <c r="J896" s="15">
        <v>2.0437412429496558E-2</v>
      </c>
      <c r="K896" s="25">
        <v>3.1666666666666665E-4</v>
      </c>
      <c r="L896" s="14">
        <v>0</v>
      </c>
      <c r="M896" s="14">
        <v>-8.6E-3</v>
      </c>
      <c r="N896" s="14">
        <v>-1.1000000000000001E-3</v>
      </c>
      <c r="O896" s="13">
        <v>1.8141107579999994E-3</v>
      </c>
      <c r="P896" s="30">
        <v>-2.1278999999999999E-2</v>
      </c>
      <c r="Q896" s="7" t="s">
        <v>25</v>
      </c>
      <c r="R896" s="9">
        <f t="shared" si="104"/>
        <v>-2.1825278284080235E-2</v>
      </c>
      <c r="S896" s="9">
        <f t="shared" si="105"/>
        <v>-3.1361628886387853</v>
      </c>
      <c r="T896" s="11">
        <f>AVERAGE($R$662:R895)</f>
        <v>3.6521372042533375E-3</v>
      </c>
      <c r="U896" s="9">
        <f t="shared" si="106"/>
        <v>-3.1310482981762267</v>
      </c>
      <c r="V896" s="9">
        <f t="shared" si="107"/>
        <v>-2.7053799725463312</v>
      </c>
      <c r="W896" s="9">
        <f t="shared" si="108"/>
        <v>-0.43078291609245423</v>
      </c>
      <c r="X896" s="9">
        <f t="shared" si="109"/>
        <v>1.7899999999999999E-2</v>
      </c>
      <c r="Y896" s="12">
        <f t="shared" si="110"/>
        <v>6.8000000000000005E-3</v>
      </c>
      <c r="Z896" s="9">
        <f t="shared" si="111"/>
        <v>1.1173184357541999E-2</v>
      </c>
      <c r="AA896" s="35">
        <v>14.66</v>
      </c>
    </row>
    <row r="897" spans="1:27" x14ac:dyDescent="0.25">
      <c r="A897" s="4">
        <v>194508</v>
      </c>
      <c r="B897" s="35">
        <v>15.51</v>
      </c>
      <c r="C897" s="35">
        <v>0.656667</v>
      </c>
      <c r="D897" s="6">
        <v>0.99333300000000002</v>
      </c>
      <c r="E897" s="5">
        <v>0.67875380113603767</v>
      </c>
      <c r="F897" s="5">
        <v>3.8E-3</v>
      </c>
      <c r="G897" s="5">
        <v>2.6099999999999998E-2</v>
      </c>
      <c r="H897" s="5">
        <v>3.2599999999999997E-2</v>
      </c>
      <c r="I897" s="5">
        <v>2.23E-2</v>
      </c>
      <c r="J897" s="15">
        <v>1.8945102993614134E-2</v>
      </c>
      <c r="K897" s="25">
        <v>3.1666666666666665E-4</v>
      </c>
      <c r="L897" s="14">
        <v>0</v>
      </c>
      <c r="M897" s="14">
        <v>2.5999999999999999E-3</v>
      </c>
      <c r="N897" s="14">
        <v>4.0000000000000002E-4</v>
      </c>
      <c r="O897" s="13">
        <v>2.0966468930000001E-3</v>
      </c>
      <c r="P897" s="30">
        <v>5.9270000000000003E-2</v>
      </c>
      <c r="Q897" s="7" t="s">
        <v>25</v>
      </c>
      <c r="R897" s="9">
        <f t="shared" si="104"/>
        <v>5.7263375091849381E-2</v>
      </c>
      <c r="S897" s="9">
        <f t="shared" si="105"/>
        <v>-3.1107910220884007</v>
      </c>
      <c r="T897" s="11">
        <f>AVERAGE($R$662:R896)</f>
        <v>3.5437226702604288E-3</v>
      </c>
      <c r="U897" s="9">
        <f t="shared" si="106"/>
        <v>-3.1057009347626336</v>
      </c>
      <c r="V897" s="9">
        <f t="shared" si="107"/>
        <v>-2.6884612632759155</v>
      </c>
      <c r="W897" s="9">
        <f t="shared" si="108"/>
        <v>-0.42232975881248547</v>
      </c>
      <c r="X897" s="9">
        <f t="shared" si="109"/>
        <v>1.8599999999999998E-2</v>
      </c>
      <c r="Y897" s="12">
        <f t="shared" si="110"/>
        <v>6.5999999999999948E-3</v>
      </c>
      <c r="Z897" s="9">
        <f t="shared" si="111"/>
        <v>0</v>
      </c>
      <c r="AA897" s="35">
        <v>15.51</v>
      </c>
    </row>
    <row r="898" spans="1:27" x14ac:dyDescent="0.25">
      <c r="A898" s="4">
        <v>194509</v>
      </c>
      <c r="B898" s="35">
        <v>16.16</v>
      </c>
      <c r="C898" s="35">
        <v>0.66</v>
      </c>
      <c r="D898" s="6">
        <v>0.99</v>
      </c>
      <c r="E898" s="5">
        <v>0.65682083171395256</v>
      </c>
      <c r="F898" s="5">
        <v>3.8E-3</v>
      </c>
      <c r="G898" s="5">
        <v>2.6200000000000001E-2</v>
      </c>
      <c r="H898" s="5">
        <v>3.2400000000000005E-2</v>
      </c>
      <c r="I898" s="5">
        <v>2.2100000000000002E-2</v>
      </c>
      <c r="J898" s="15">
        <v>1.7606919749428875E-2</v>
      </c>
      <c r="K898" s="25">
        <v>3.1666666666666665E-4</v>
      </c>
      <c r="L898" s="14">
        <v>0</v>
      </c>
      <c r="M898" s="14">
        <v>5.4000000000000003E-3</v>
      </c>
      <c r="N898" s="14">
        <v>3.2000000000000002E-3</v>
      </c>
      <c r="O898" s="13">
        <v>1.4385545599999996E-3</v>
      </c>
      <c r="P898" s="30">
        <v>4.6080999999999997E-2</v>
      </c>
      <c r="Q898" s="7" t="s">
        <v>25</v>
      </c>
      <c r="R898" s="9">
        <f t="shared" si="104"/>
        <v>4.4734183964723395E-2</v>
      </c>
      <c r="S898" s="9">
        <f t="shared" si="105"/>
        <v>-3.1620632154925756</v>
      </c>
      <c r="T898" s="11">
        <f>AVERAGE($R$662:R897)</f>
        <v>3.7713483161146196E-3</v>
      </c>
      <c r="U898" s="9">
        <f t="shared" si="106"/>
        <v>-3.157000421150113</v>
      </c>
      <c r="V898" s="9">
        <f t="shared" si="107"/>
        <v>-2.7481743009097701</v>
      </c>
      <c r="W898" s="9">
        <f t="shared" si="108"/>
        <v>-0.41388891458280552</v>
      </c>
      <c r="X898" s="9">
        <f t="shared" si="109"/>
        <v>1.8499999999999999E-2</v>
      </c>
      <c r="Y898" s="12">
        <f t="shared" si="110"/>
        <v>6.4999999999999988E-3</v>
      </c>
      <c r="Z898" s="9">
        <f t="shared" si="111"/>
        <v>0</v>
      </c>
      <c r="AA898" s="35">
        <v>16.16</v>
      </c>
    </row>
    <row r="899" spans="1:27" x14ac:dyDescent="0.25">
      <c r="A899" s="4">
        <v>194510</v>
      </c>
      <c r="B899" s="35">
        <v>16.649999999999999</v>
      </c>
      <c r="C899" s="35">
        <v>0.66</v>
      </c>
      <c r="D899" s="6">
        <v>0.98</v>
      </c>
      <c r="E899" s="5">
        <v>0.63397642015005362</v>
      </c>
      <c r="F899" s="5">
        <v>3.8E-3</v>
      </c>
      <c r="G899" s="5">
        <v>2.6200000000000001E-2</v>
      </c>
      <c r="H899" s="5">
        <v>3.2000000000000001E-2</v>
      </c>
      <c r="I899" s="5">
        <v>2.1600000000000001E-2</v>
      </c>
      <c r="J899" s="15">
        <v>1.858099926561271E-2</v>
      </c>
      <c r="K899" s="25">
        <v>3.1666666666666665E-4</v>
      </c>
      <c r="L899" s="14">
        <v>0</v>
      </c>
      <c r="M899" s="14">
        <v>1.04E-2</v>
      </c>
      <c r="N899" s="14">
        <v>3.2000000000000002E-3</v>
      </c>
      <c r="O899" s="13">
        <v>9.8118391099999988E-4</v>
      </c>
      <c r="P899" s="30">
        <v>3.007E-2</v>
      </c>
      <c r="Q899" s="7" t="s">
        <v>25</v>
      </c>
      <c r="R899" s="9">
        <f t="shared" si="104"/>
        <v>2.931014455897742E-2</v>
      </c>
      <c r="S899" s="9">
        <f t="shared" si="105"/>
        <v>-3.1980544970546152</v>
      </c>
      <c r="T899" s="11">
        <f>AVERAGE($R$662:R898)</f>
        <v>3.9441872850960909E-3</v>
      </c>
      <c r="U899" s="9">
        <f t="shared" si="106"/>
        <v>-3.1980544970546152</v>
      </c>
      <c r="V899" s="9">
        <f t="shared" si="107"/>
        <v>-2.792589388946451</v>
      </c>
      <c r="W899" s="9">
        <f t="shared" si="108"/>
        <v>-0.40546510810816433</v>
      </c>
      <c r="X899" s="9">
        <f t="shared" si="109"/>
        <v>1.83E-2</v>
      </c>
      <c r="Y899" s="12">
        <f t="shared" si="110"/>
        <v>6.2000000000000041E-3</v>
      </c>
      <c r="Z899" s="9">
        <f t="shared" si="111"/>
        <v>0</v>
      </c>
      <c r="AA899" s="35">
        <v>16.649999999999999</v>
      </c>
    </row>
    <row r="900" spans="1:27" x14ac:dyDescent="0.25">
      <c r="A900" s="4">
        <v>194511</v>
      </c>
      <c r="B900" s="35">
        <v>17.190000000000001</v>
      </c>
      <c r="C900" s="35">
        <v>0.66</v>
      </c>
      <c r="D900" s="6">
        <v>0.97</v>
      </c>
      <c r="E900" s="5">
        <v>0.61788363104564914</v>
      </c>
      <c r="F900" s="5">
        <v>3.8E-3</v>
      </c>
      <c r="G900" s="5">
        <v>2.6200000000000001E-2</v>
      </c>
      <c r="H900" s="5">
        <v>3.15E-2</v>
      </c>
      <c r="I900" s="5">
        <v>2.1000000000000001E-2</v>
      </c>
      <c r="J900" s="15">
        <v>1.8934033416738577E-2</v>
      </c>
      <c r="K900" s="25">
        <v>3.1666666666666665E-4</v>
      </c>
      <c r="L900" s="14">
        <v>0</v>
      </c>
      <c r="M900" s="14">
        <v>1.2500000000000001E-2</v>
      </c>
      <c r="N900" s="14">
        <v>3.2000000000000002E-3</v>
      </c>
      <c r="O900" s="13">
        <v>1.448271511E-3</v>
      </c>
      <c r="P900" s="30">
        <v>4.4880000000000003E-2</v>
      </c>
      <c r="Q900" s="7" t="s">
        <v>25</v>
      </c>
      <c r="R900" s="9">
        <f t="shared" ref="R900:R963" si="112">LN(1+P900)-LN(1+K899)</f>
        <v>4.3585429748768535E-2</v>
      </c>
      <c r="S900" s="9">
        <f t="shared" ref="S900:S963" si="113">LN(C899)-LN(B899)</f>
        <v>-3.2279256603881183</v>
      </c>
      <c r="T900" s="11">
        <f>AVERAGE($R$662:R899)</f>
        <v>4.0507669375073573E-3</v>
      </c>
      <c r="U900" s="9">
        <f t="shared" ref="U900:U963" si="114">LN(C900)-LN(B899)</f>
        <v>-3.2279256603881183</v>
      </c>
      <c r="V900" s="9">
        <f t="shared" ref="V900:V963" si="115">LN(D899)-LN(B899)</f>
        <v>-2.8326129237439721</v>
      </c>
      <c r="W900" s="9">
        <f t="shared" ref="W900:W963" si="116">LN(C899)-LN(D899)</f>
        <v>-0.39531273664414635</v>
      </c>
      <c r="X900" s="9">
        <f t="shared" ref="X900:X963" si="117">I899-F899</f>
        <v>1.78E-2</v>
      </c>
      <c r="Y900" s="12">
        <f t="shared" ref="Y900:Y963" si="118">H899-G899</f>
        <v>5.7999999999999996E-3</v>
      </c>
      <c r="Z900" s="9">
        <f t="shared" ref="Z900:Z963" si="119">L899</f>
        <v>0</v>
      </c>
      <c r="AA900" s="35">
        <v>17.190000000000001</v>
      </c>
    </row>
    <row r="901" spans="1:27" x14ac:dyDescent="0.25">
      <c r="A901" s="4">
        <v>194512</v>
      </c>
      <c r="B901" s="35">
        <v>17.36</v>
      </c>
      <c r="C901" s="35">
        <v>0.66</v>
      </c>
      <c r="D901" s="6">
        <v>0.96</v>
      </c>
      <c r="E901" s="5">
        <v>0.61323933440464462</v>
      </c>
      <c r="F901" s="5">
        <v>3.8E-3</v>
      </c>
      <c r="G901" s="5">
        <v>2.6099999999999998E-2</v>
      </c>
      <c r="H901" s="5">
        <v>3.1E-2</v>
      </c>
      <c r="I901" s="5">
        <v>1.9900000000000001E-2</v>
      </c>
      <c r="J901" s="15">
        <v>2.5525278289567403E-2</v>
      </c>
      <c r="K901" s="25">
        <v>3.1666666666666665E-4</v>
      </c>
      <c r="L901" s="14">
        <v>5.5248618784529135E-3</v>
      </c>
      <c r="M901" s="14">
        <v>1.9400000000000001E-2</v>
      </c>
      <c r="N901" s="14">
        <v>1.3299999999999999E-2</v>
      </c>
      <c r="O901" s="13">
        <v>1.5383169699999999E-3</v>
      </c>
      <c r="P901" s="30">
        <v>1.0179000000000001E-2</v>
      </c>
      <c r="Q901" s="7" t="s">
        <v>25</v>
      </c>
      <c r="R901" s="9">
        <f t="shared" si="112"/>
        <v>9.810926334602529E-3</v>
      </c>
      <c r="S901" s="9">
        <f t="shared" si="113"/>
        <v>-3.2598432633564238</v>
      </c>
      <c r="T901" s="11">
        <f>AVERAGE($R$662:R900)</f>
        <v>4.2161839367176549E-3</v>
      </c>
      <c r="U901" s="9">
        <f t="shared" si="114"/>
        <v>-3.2598432633564238</v>
      </c>
      <c r="V901" s="9">
        <f t="shared" si="115"/>
        <v>-2.8747870268794666</v>
      </c>
      <c r="W901" s="9">
        <f t="shared" si="116"/>
        <v>-0.38505623647695719</v>
      </c>
      <c r="X901" s="9">
        <f t="shared" si="117"/>
        <v>1.72E-2</v>
      </c>
      <c r="Y901" s="12">
        <f t="shared" si="118"/>
        <v>5.2999999999999992E-3</v>
      </c>
      <c r="Z901" s="9">
        <f t="shared" si="119"/>
        <v>0</v>
      </c>
      <c r="AA901" s="35">
        <v>17.36</v>
      </c>
    </row>
    <row r="902" spans="1:27" x14ac:dyDescent="0.25">
      <c r="A902" s="4">
        <v>194601</v>
      </c>
      <c r="B902" s="35">
        <v>18.57</v>
      </c>
      <c r="C902" s="35">
        <v>0.66666700000000001</v>
      </c>
      <c r="D902" s="6">
        <v>0.94</v>
      </c>
      <c r="E902" s="5">
        <v>0.57800361557629354</v>
      </c>
      <c r="F902" s="5">
        <v>3.8E-3</v>
      </c>
      <c r="G902" s="5">
        <v>2.5399999999999999E-2</v>
      </c>
      <c r="H902" s="5">
        <v>3.0099999999999998E-2</v>
      </c>
      <c r="I902" s="5">
        <v>1.9900000000000001E-2</v>
      </c>
      <c r="J902" s="15">
        <v>2.796949676592542E-2</v>
      </c>
      <c r="K902" s="25">
        <v>3.1666666666666665E-4</v>
      </c>
      <c r="L902" s="14">
        <v>0</v>
      </c>
      <c r="M902" s="14">
        <v>2.5000000000000001E-3</v>
      </c>
      <c r="N902" s="14">
        <v>1.2800000000000001E-2</v>
      </c>
      <c r="O902" s="13">
        <v>2.6451684660000006E-3</v>
      </c>
      <c r="P902" s="30">
        <v>7.1128999999999998E-2</v>
      </c>
      <c r="Q902" s="7" t="s">
        <v>25</v>
      </c>
      <c r="R902" s="9">
        <f t="shared" si="112"/>
        <v>6.839661585322368E-2</v>
      </c>
      <c r="S902" s="9">
        <f t="shared" si="113"/>
        <v>-3.2696841531938698</v>
      </c>
      <c r="T902" s="11">
        <f>AVERAGE($R$662:R901)</f>
        <v>4.2394953633755079E-3</v>
      </c>
      <c r="U902" s="9">
        <f t="shared" si="114"/>
        <v>-3.2596333173404934</v>
      </c>
      <c r="V902" s="9">
        <f t="shared" si="115"/>
        <v>-2.8949907037524594</v>
      </c>
      <c r="W902" s="9">
        <f t="shared" si="116"/>
        <v>-0.37469344944141064</v>
      </c>
      <c r="X902" s="9">
        <f t="shared" si="117"/>
        <v>1.61E-2</v>
      </c>
      <c r="Y902" s="12">
        <f t="shared" si="118"/>
        <v>4.9000000000000016E-3</v>
      </c>
      <c r="Z902" s="9">
        <f t="shared" si="119"/>
        <v>5.5248618784529135E-3</v>
      </c>
      <c r="AA902" s="35">
        <v>18.57</v>
      </c>
    </row>
    <row r="903" spans="1:27" x14ac:dyDescent="0.25">
      <c r="A903" s="4">
        <v>194602</v>
      </c>
      <c r="B903" s="35">
        <v>17.28</v>
      </c>
      <c r="C903" s="35">
        <v>0.67333299999999996</v>
      </c>
      <c r="D903" s="6">
        <v>0.92</v>
      </c>
      <c r="E903" s="5">
        <v>0.62233678783734014</v>
      </c>
      <c r="F903" s="5">
        <v>3.8E-3</v>
      </c>
      <c r="G903" s="5">
        <v>2.4799999999999999E-2</v>
      </c>
      <c r="H903" s="5">
        <v>2.9500000000000002E-2</v>
      </c>
      <c r="I903" s="5">
        <v>1.9800000000000002E-2</v>
      </c>
      <c r="J903" s="15">
        <v>3.1090952059235271E-2</v>
      </c>
      <c r="K903" s="25">
        <v>3.1666666666666665E-4</v>
      </c>
      <c r="L903" s="14">
        <v>-5.494505494505364E-3</v>
      </c>
      <c r="M903" s="14">
        <v>3.2000000000000002E-3</v>
      </c>
      <c r="N903" s="14">
        <v>3.3999999999999998E-3</v>
      </c>
      <c r="O903" s="13">
        <v>5.9424130340000004E-3</v>
      </c>
      <c r="P903" s="30">
        <v>-6.5373000000000001E-2</v>
      </c>
      <c r="Q903" s="7" t="s">
        <v>25</v>
      </c>
      <c r="R903" s="9">
        <f t="shared" si="112"/>
        <v>-6.7924376307027162E-2</v>
      </c>
      <c r="S903" s="9">
        <f t="shared" si="113"/>
        <v>-3.3270119834729037</v>
      </c>
      <c r="T903" s="11">
        <f>AVERAGE($R$662:R902)</f>
        <v>4.5057074815906453E-3</v>
      </c>
      <c r="U903" s="9">
        <f t="shared" si="114"/>
        <v>-3.3170626476692382</v>
      </c>
      <c r="V903" s="9">
        <f t="shared" si="115"/>
        <v>-2.9834227790827019</v>
      </c>
      <c r="W903" s="9">
        <f t="shared" si="116"/>
        <v>-0.34358920439020185</v>
      </c>
      <c r="X903" s="9">
        <f t="shared" si="117"/>
        <v>1.61E-2</v>
      </c>
      <c r="Y903" s="12">
        <f t="shared" si="118"/>
        <v>4.6999999999999993E-3</v>
      </c>
      <c r="Z903" s="9">
        <f t="shared" si="119"/>
        <v>0</v>
      </c>
      <c r="AA903" s="35">
        <v>17.28</v>
      </c>
    </row>
    <row r="904" spans="1:27" x14ac:dyDescent="0.25">
      <c r="A904" s="4">
        <v>194603</v>
      </c>
      <c r="B904" s="35">
        <v>18.079999999999998</v>
      </c>
      <c r="C904" s="35">
        <v>0.68</v>
      </c>
      <c r="D904" s="6">
        <v>0.9</v>
      </c>
      <c r="E904" s="5">
        <v>0.61485267588695125</v>
      </c>
      <c r="F904" s="5">
        <v>3.8E-3</v>
      </c>
      <c r="G904" s="5">
        <v>2.4700000000000003E-2</v>
      </c>
      <c r="H904" s="5">
        <v>2.9399999999999999E-2</v>
      </c>
      <c r="I904" s="5">
        <v>1.9800000000000002E-2</v>
      </c>
      <c r="J904" s="15">
        <v>3.118787560107204E-2</v>
      </c>
      <c r="K904" s="25">
        <v>3.1666666666666665E-4</v>
      </c>
      <c r="L904" s="14">
        <v>1.1049723756906049E-2</v>
      </c>
      <c r="M904" s="14">
        <v>1E-3</v>
      </c>
      <c r="N904" s="14">
        <v>3.3999999999999998E-3</v>
      </c>
      <c r="O904" s="13">
        <v>1.496573418E-3</v>
      </c>
      <c r="P904" s="30">
        <v>4.7705999999999998E-2</v>
      </c>
      <c r="Q904" s="7" t="s">
        <v>25</v>
      </c>
      <c r="R904" s="9">
        <f t="shared" si="112"/>
        <v>4.6286395652223249E-2</v>
      </c>
      <c r="S904" s="9">
        <f t="shared" si="113"/>
        <v>-3.2450650356805335</v>
      </c>
      <c r="T904" s="11">
        <f>AVERAGE($R$662:R903)</f>
        <v>4.2064096146955301E-3</v>
      </c>
      <c r="U904" s="9">
        <f t="shared" si="114"/>
        <v>-3.2352122441878945</v>
      </c>
      <c r="V904" s="9">
        <f t="shared" si="115"/>
        <v>-2.9329313723149606</v>
      </c>
      <c r="W904" s="9">
        <f t="shared" si="116"/>
        <v>-0.31213366336557286</v>
      </c>
      <c r="X904" s="9">
        <f t="shared" si="117"/>
        <v>1.6E-2</v>
      </c>
      <c r="Y904" s="12">
        <f t="shared" si="118"/>
        <v>4.7000000000000028E-3</v>
      </c>
      <c r="Z904" s="9">
        <f t="shared" si="119"/>
        <v>-5.494505494505364E-3</v>
      </c>
      <c r="AA904" s="35">
        <v>18.079999999999998</v>
      </c>
    </row>
    <row r="905" spans="1:27" x14ac:dyDescent="0.25">
      <c r="A905" s="4">
        <v>194604</v>
      </c>
      <c r="B905" s="35">
        <v>18.760000000000002</v>
      </c>
      <c r="C905" s="35">
        <v>0.68</v>
      </c>
      <c r="D905" s="6">
        <v>0.88</v>
      </c>
      <c r="E905" s="5">
        <v>0.5934129709338879</v>
      </c>
      <c r="F905" s="5">
        <v>3.8E-3</v>
      </c>
      <c r="G905" s="5">
        <v>2.46E-2</v>
      </c>
      <c r="H905" s="5">
        <v>2.9600000000000001E-2</v>
      </c>
      <c r="I905" s="5">
        <v>2.07E-2</v>
      </c>
      <c r="J905" s="15">
        <v>3.1306827969875266E-2</v>
      </c>
      <c r="K905" s="25">
        <v>3.1666666666666665E-4</v>
      </c>
      <c r="L905" s="14">
        <v>5.4644808743167239E-3</v>
      </c>
      <c r="M905" s="14">
        <v>-1.35E-2</v>
      </c>
      <c r="N905" s="14">
        <v>-4.3E-3</v>
      </c>
      <c r="O905" s="13">
        <v>1.0777341069999995E-3</v>
      </c>
      <c r="P905" s="30">
        <v>3.6034999999999998E-2</v>
      </c>
      <c r="Q905" s="7" t="s">
        <v>25</v>
      </c>
      <c r="R905" s="9">
        <f t="shared" si="112"/>
        <v>3.5084310512055752E-2</v>
      </c>
      <c r="S905" s="9">
        <f t="shared" si="113"/>
        <v>-3.2804688357760146</v>
      </c>
      <c r="T905" s="11">
        <f>AVERAGE($R$662:R904)</f>
        <v>4.3795782815166323E-3</v>
      </c>
      <c r="U905" s="9">
        <f t="shared" si="114"/>
        <v>-3.2804688357760146</v>
      </c>
      <c r="V905" s="9">
        <f t="shared" si="115"/>
        <v>-3.0001668706218565</v>
      </c>
      <c r="W905" s="9">
        <f t="shared" si="116"/>
        <v>-0.28030196515415834</v>
      </c>
      <c r="X905" s="9">
        <f t="shared" si="117"/>
        <v>1.6E-2</v>
      </c>
      <c r="Y905" s="12">
        <f t="shared" si="118"/>
        <v>4.6999999999999958E-3</v>
      </c>
      <c r="Z905" s="9">
        <f t="shared" si="119"/>
        <v>1.1049723756906049E-2</v>
      </c>
      <c r="AA905" s="35">
        <v>18.760000000000002</v>
      </c>
    </row>
    <row r="906" spans="1:27" x14ac:dyDescent="0.25">
      <c r="A906" s="4">
        <v>194605</v>
      </c>
      <c r="B906" s="35">
        <v>19.18</v>
      </c>
      <c r="C906" s="35">
        <v>0.68</v>
      </c>
      <c r="D906" s="6">
        <v>0.86</v>
      </c>
      <c r="E906" s="5">
        <v>0.57801017524024878</v>
      </c>
      <c r="F906" s="5">
        <v>3.8E-3</v>
      </c>
      <c r="G906" s="5">
        <v>2.5099999999999997E-2</v>
      </c>
      <c r="H906" s="5">
        <v>3.0200000000000001E-2</v>
      </c>
      <c r="I906" s="5">
        <v>2.0899999999999998E-2</v>
      </c>
      <c r="J906" s="15">
        <v>3.1999919723635119E-2</v>
      </c>
      <c r="K906" s="25">
        <v>3.1666666666666665E-4</v>
      </c>
      <c r="L906" s="14">
        <v>5.4347826086957873E-3</v>
      </c>
      <c r="M906" s="14">
        <v>-1.1999999999999999E-3</v>
      </c>
      <c r="N906" s="14">
        <v>1.9E-3</v>
      </c>
      <c r="O906" s="13">
        <v>1.2724951409999999E-3</v>
      </c>
      <c r="P906" s="30">
        <v>2.9694000000000002E-2</v>
      </c>
      <c r="Q906" s="7" t="s">
        <v>25</v>
      </c>
      <c r="R906" s="9">
        <f t="shared" si="112"/>
        <v>2.8945054185345893E-2</v>
      </c>
      <c r="S906" s="9">
        <f t="shared" si="113"/>
        <v>-3.317389424390063</v>
      </c>
      <c r="T906" s="11">
        <f>AVERAGE($R$662:R905)</f>
        <v>4.5054173480352355E-3</v>
      </c>
      <c r="U906" s="9">
        <f t="shared" si="114"/>
        <v>-3.317389424390063</v>
      </c>
      <c r="V906" s="9">
        <f t="shared" si="115"/>
        <v>-3.0595603150879636</v>
      </c>
      <c r="W906" s="9">
        <f t="shared" si="116"/>
        <v>-0.25782910930209973</v>
      </c>
      <c r="X906" s="9">
        <f t="shared" si="117"/>
        <v>1.6899999999999998E-2</v>
      </c>
      <c r="Y906" s="12">
        <f t="shared" si="118"/>
        <v>5.000000000000001E-3</v>
      </c>
      <c r="Z906" s="9">
        <f t="shared" si="119"/>
        <v>5.4644808743167239E-3</v>
      </c>
      <c r="AA906" s="35">
        <v>19.18</v>
      </c>
    </row>
    <row r="907" spans="1:27" x14ac:dyDescent="0.25">
      <c r="A907" s="4">
        <v>194606</v>
      </c>
      <c r="B907" s="35">
        <v>18.43</v>
      </c>
      <c r="C907" s="35">
        <v>0.68</v>
      </c>
      <c r="D907" s="6">
        <v>0.84</v>
      </c>
      <c r="E907" s="5">
        <v>0.59673183542456965</v>
      </c>
      <c r="F907" s="5">
        <v>3.8E-3</v>
      </c>
      <c r="G907" s="5">
        <v>2.4900000000000002E-2</v>
      </c>
      <c r="H907" s="5">
        <v>3.0299999999999997E-2</v>
      </c>
      <c r="I907" s="5">
        <v>2.06E-2</v>
      </c>
      <c r="J907" s="15">
        <v>3.3591571498343069E-2</v>
      </c>
      <c r="K907" s="25">
        <v>3.1666666666666665E-4</v>
      </c>
      <c r="L907" s="14">
        <v>1.08108108108107E-2</v>
      </c>
      <c r="M907" s="14">
        <v>7.0000000000000001E-3</v>
      </c>
      <c r="N907" s="14">
        <v>1.9E-3</v>
      </c>
      <c r="O907" s="13">
        <v>1.481741162E-3</v>
      </c>
      <c r="P907" s="30">
        <v>-3.5535999999999998E-2</v>
      </c>
      <c r="Q907" s="7" t="s">
        <v>25</v>
      </c>
      <c r="R907" s="9">
        <f t="shared" si="112"/>
        <v>-3.6499388910190361E-2</v>
      </c>
      <c r="S907" s="9">
        <f t="shared" si="113"/>
        <v>-3.339530550267277</v>
      </c>
      <c r="T907" s="11">
        <f>AVERAGE($R$662:R906)</f>
        <v>4.6051709677793606E-3</v>
      </c>
      <c r="U907" s="9">
        <f t="shared" si="114"/>
        <v>-3.339530550267277</v>
      </c>
      <c r="V907" s="9">
        <f t="shared" si="115"/>
        <v>-3.1046909591898757</v>
      </c>
      <c r="W907" s="9">
        <f t="shared" si="116"/>
        <v>-0.23483959107740096</v>
      </c>
      <c r="X907" s="9">
        <f t="shared" si="117"/>
        <v>1.7099999999999997E-2</v>
      </c>
      <c r="Y907" s="12">
        <f t="shared" si="118"/>
        <v>5.1000000000000038E-3</v>
      </c>
      <c r="Z907" s="9">
        <f t="shared" si="119"/>
        <v>5.4347826086957873E-3</v>
      </c>
      <c r="AA907" s="35">
        <v>18.43</v>
      </c>
    </row>
    <row r="908" spans="1:27" x14ac:dyDescent="0.25">
      <c r="A908" s="4">
        <v>194607</v>
      </c>
      <c r="B908" s="35">
        <v>17.96</v>
      </c>
      <c r="C908" s="35">
        <v>0.68333299999999997</v>
      </c>
      <c r="D908" s="6">
        <v>0.85666699999999996</v>
      </c>
      <c r="E908" s="5">
        <v>0.60875173645564595</v>
      </c>
      <c r="F908" s="5">
        <v>3.8E-3</v>
      </c>
      <c r="G908" s="5">
        <v>2.4799999999999999E-2</v>
      </c>
      <c r="H908" s="5">
        <v>3.0299999999999997E-2</v>
      </c>
      <c r="I908" s="5">
        <v>2.0899999999999998E-2</v>
      </c>
      <c r="J908" s="15">
        <v>3.9174987603827684E-2</v>
      </c>
      <c r="K908" s="25">
        <v>3.1666666666666665E-4</v>
      </c>
      <c r="L908" s="14">
        <v>5.8823529411764719E-2</v>
      </c>
      <c r="M908" s="14">
        <v>-4.0000000000000001E-3</v>
      </c>
      <c r="N908" s="14">
        <v>-1.1999999999999999E-3</v>
      </c>
      <c r="O908" s="13">
        <v>1.7038856649999998E-3</v>
      </c>
      <c r="P908" s="30">
        <v>-2.7425000000000001E-2</v>
      </c>
      <c r="Q908" s="7" t="s">
        <v>25</v>
      </c>
      <c r="R908" s="9">
        <f t="shared" si="112"/>
        <v>-2.812470217893159E-2</v>
      </c>
      <c r="S908" s="9">
        <f t="shared" si="113"/>
        <v>-3.2996422524937161</v>
      </c>
      <c r="T908" s="11">
        <f>AVERAGE($R$662:R907)</f>
        <v>4.4380792609583454E-3</v>
      </c>
      <c r="U908" s="9">
        <f t="shared" si="114"/>
        <v>-3.2947527550045219</v>
      </c>
      <c r="V908" s="9">
        <f t="shared" si="115"/>
        <v>-3.0883331588265097</v>
      </c>
      <c r="W908" s="9">
        <f t="shared" si="116"/>
        <v>-0.21130909366720682</v>
      </c>
      <c r="X908" s="9">
        <f t="shared" si="117"/>
        <v>1.6799999999999999E-2</v>
      </c>
      <c r="Y908" s="12">
        <f t="shared" si="118"/>
        <v>5.3999999999999951E-3</v>
      </c>
      <c r="Z908" s="9">
        <f t="shared" si="119"/>
        <v>1.08108108108107E-2</v>
      </c>
      <c r="AA908" s="35">
        <v>17.96</v>
      </c>
    </row>
    <row r="909" spans="1:27" x14ac:dyDescent="0.25">
      <c r="A909" s="4">
        <v>194608</v>
      </c>
      <c r="B909" s="35">
        <v>16.649999999999999</v>
      </c>
      <c r="C909" s="35">
        <v>0.68666700000000003</v>
      </c>
      <c r="D909" s="6">
        <v>0.87333300000000003</v>
      </c>
      <c r="E909" s="5">
        <v>0.64855436333844285</v>
      </c>
      <c r="F909" s="5">
        <v>3.8E-3</v>
      </c>
      <c r="G909" s="5">
        <v>2.5099999999999997E-2</v>
      </c>
      <c r="H909" s="5">
        <v>3.0299999999999997E-2</v>
      </c>
      <c r="I909" s="5">
        <v>2.1700000000000001E-2</v>
      </c>
      <c r="J909" s="15">
        <v>4.3267644930462569E-2</v>
      </c>
      <c r="K909" s="25">
        <v>3.1666666666666665E-4</v>
      </c>
      <c r="L909" s="14">
        <v>2.020202020202011E-2</v>
      </c>
      <c r="M909" s="14">
        <v>-1.11E-2</v>
      </c>
      <c r="N909" s="14">
        <v>-8.8000000000000005E-3</v>
      </c>
      <c r="O909" s="13">
        <v>1.9801137219999996E-3</v>
      </c>
      <c r="P909" s="30">
        <v>-6.8449999999999997E-2</v>
      </c>
      <c r="Q909" s="7" t="s">
        <v>25</v>
      </c>
      <c r="R909" s="9">
        <f t="shared" si="112"/>
        <v>-7.1222030054134453E-2</v>
      </c>
      <c r="S909" s="9">
        <f t="shared" si="113"/>
        <v>-3.2689200461968433</v>
      </c>
      <c r="T909" s="11">
        <f>AVERAGE($R$662:R908)</f>
        <v>4.3062461377199254E-3</v>
      </c>
      <c r="U909" s="9">
        <f t="shared" si="114"/>
        <v>-3.264052883303898</v>
      </c>
      <c r="V909" s="9">
        <f t="shared" si="115"/>
        <v>-3.0428530635300524</v>
      </c>
      <c r="W909" s="9">
        <f t="shared" si="116"/>
        <v>-0.22606698266679132</v>
      </c>
      <c r="X909" s="9">
        <f t="shared" si="117"/>
        <v>1.7099999999999997E-2</v>
      </c>
      <c r="Y909" s="12">
        <f t="shared" si="118"/>
        <v>5.4999999999999979E-3</v>
      </c>
      <c r="Z909" s="9">
        <f t="shared" si="119"/>
        <v>5.8823529411764719E-2</v>
      </c>
      <c r="AA909" s="35">
        <v>16.649999999999999</v>
      </c>
    </row>
    <row r="910" spans="1:27" x14ac:dyDescent="0.25">
      <c r="A910" s="4">
        <v>194609</v>
      </c>
      <c r="B910" s="35">
        <v>14.96</v>
      </c>
      <c r="C910" s="35">
        <v>0.69</v>
      </c>
      <c r="D910" s="6">
        <v>0.89</v>
      </c>
      <c r="E910" s="5">
        <v>0.71163438116227817</v>
      </c>
      <c r="F910" s="5">
        <v>3.8E-3</v>
      </c>
      <c r="G910" s="5">
        <v>2.58E-2</v>
      </c>
      <c r="H910" s="5">
        <v>3.1E-2</v>
      </c>
      <c r="I910" s="5">
        <v>2.1899999999999999E-2</v>
      </c>
      <c r="J910" s="15">
        <v>4.9111944572613302E-2</v>
      </c>
      <c r="K910" s="25">
        <v>3.1666666666666665E-4</v>
      </c>
      <c r="L910" s="14">
        <v>9.9009900990099098E-3</v>
      </c>
      <c r="M910" s="14">
        <v>-8.9999999999999998E-4</v>
      </c>
      <c r="N910" s="14">
        <v>-2.5999999999999999E-3</v>
      </c>
      <c r="O910" s="13">
        <v>1.6025015149999999E-2</v>
      </c>
      <c r="P910" s="30">
        <v>-0.102551</v>
      </c>
      <c r="Q910" s="7" t="s">
        <v>25</v>
      </c>
      <c r="R910" s="9">
        <f t="shared" si="112"/>
        <v>-0.108515601285172</v>
      </c>
      <c r="S910" s="9">
        <f t="shared" si="113"/>
        <v>-3.1883160368562971</v>
      </c>
      <c r="T910" s="11">
        <f>AVERAGE($R$662:R909)</f>
        <v>4.0016966369463194E-3</v>
      </c>
      <c r="U910" s="9">
        <f t="shared" si="114"/>
        <v>-3.1834738978172847</v>
      </c>
      <c r="V910" s="9">
        <f t="shared" si="115"/>
        <v>-2.9478485690010188</v>
      </c>
      <c r="W910" s="9">
        <f t="shared" si="116"/>
        <v>-0.24046746785527823</v>
      </c>
      <c r="X910" s="9">
        <f t="shared" si="117"/>
        <v>1.7899999999999999E-2</v>
      </c>
      <c r="Y910" s="12">
        <f t="shared" si="118"/>
        <v>5.1999999999999998E-3</v>
      </c>
      <c r="Z910" s="9">
        <f t="shared" si="119"/>
        <v>2.020202020202011E-2</v>
      </c>
      <c r="AA910" s="35">
        <v>14.96</v>
      </c>
    </row>
    <row r="911" spans="1:27" x14ac:dyDescent="0.25">
      <c r="A911" s="4">
        <v>194610</v>
      </c>
      <c r="B911" s="35">
        <v>14.84</v>
      </c>
      <c r="C911" s="35">
        <v>0.69666700000000004</v>
      </c>
      <c r="D911" s="6">
        <v>0.94666700000000004</v>
      </c>
      <c r="E911" s="5">
        <v>0.72539166420336976</v>
      </c>
      <c r="F911" s="5">
        <v>3.8E-3</v>
      </c>
      <c r="G911" s="5">
        <v>2.6000000000000002E-2</v>
      </c>
      <c r="H911" s="5">
        <v>3.15E-2</v>
      </c>
      <c r="I911" s="5">
        <v>2.1600000000000001E-2</v>
      </c>
      <c r="J911" s="15">
        <v>4.8597481256166065E-2</v>
      </c>
      <c r="K911" s="25">
        <v>3.1666666666666665E-4</v>
      </c>
      <c r="L911" s="14">
        <v>1.9607843137255054E-2</v>
      </c>
      <c r="M911" s="14">
        <v>7.4000000000000003E-3</v>
      </c>
      <c r="N911" s="14">
        <v>2E-3</v>
      </c>
      <c r="O911" s="13">
        <v>6.1160953800000022E-3</v>
      </c>
      <c r="P911" s="30">
        <v>-4.8679999999999999E-3</v>
      </c>
      <c r="Q911" s="7" t="s">
        <v>25</v>
      </c>
      <c r="R911" s="9">
        <f t="shared" si="112"/>
        <v>-5.1965038443211571E-3</v>
      </c>
      <c r="S911" s="9">
        <f t="shared" si="113"/>
        <v>-3.0764436539371633</v>
      </c>
      <c r="T911" s="11">
        <f>AVERAGE($R$662:R910)</f>
        <v>3.549819938463916E-3</v>
      </c>
      <c r="U911" s="9">
        <f t="shared" si="114"/>
        <v>-3.0668277167689362</v>
      </c>
      <c r="V911" s="9">
        <f t="shared" si="115"/>
        <v>-2.8219137888022829</v>
      </c>
      <c r="W911" s="9">
        <f t="shared" si="116"/>
        <v>-0.25452986513488057</v>
      </c>
      <c r="X911" s="9">
        <f t="shared" si="117"/>
        <v>1.8099999999999998E-2</v>
      </c>
      <c r="Y911" s="12">
        <f t="shared" si="118"/>
        <v>5.1999999999999998E-3</v>
      </c>
      <c r="Z911" s="9">
        <f t="shared" si="119"/>
        <v>9.9009900990099098E-3</v>
      </c>
      <c r="AA911" s="35">
        <v>14.84</v>
      </c>
    </row>
    <row r="912" spans="1:27" x14ac:dyDescent="0.25">
      <c r="A912" s="4">
        <v>194611</v>
      </c>
      <c r="B912" s="35">
        <v>14.67</v>
      </c>
      <c r="C912" s="35">
        <v>0.70333299999999999</v>
      </c>
      <c r="D912" s="6">
        <v>1.0033300000000001</v>
      </c>
      <c r="E912" s="5">
        <v>0.72269996466014841</v>
      </c>
      <c r="F912" s="5">
        <v>3.8E-3</v>
      </c>
      <c r="G912" s="5">
        <v>2.5899999999999999E-2</v>
      </c>
      <c r="H912" s="5">
        <v>3.1699999999999999E-2</v>
      </c>
      <c r="I912" s="5">
        <v>2.1999999999999999E-2</v>
      </c>
      <c r="J912" s="15">
        <v>4.8072281243770505E-2</v>
      </c>
      <c r="K912" s="25">
        <v>3.1666666666666665E-4</v>
      </c>
      <c r="L912" s="14">
        <v>2.4038461538461453E-2</v>
      </c>
      <c r="M912" s="14">
        <v>-5.4000000000000003E-3</v>
      </c>
      <c r="N912" s="14">
        <v>-2.5000000000000001E-3</v>
      </c>
      <c r="O912" s="13">
        <v>3.9143489930000006E-3</v>
      </c>
      <c r="P912" s="30">
        <v>-2.611E-3</v>
      </c>
      <c r="Q912" s="7" t="s">
        <v>25</v>
      </c>
      <c r="R912" s="9">
        <f t="shared" si="112"/>
        <v>-2.9310311438452467E-3</v>
      </c>
      <c r="S912" s="9">
        <f t="shared" si="113"/>
        <v>-3.0587739819618394</v>
      </c>
      <c r="T912" s="11">
        <f>AVERAGE($R$662:R911)</f>
        <v>3.514834643332776E-3</v>
      </c>
      <c r="U912" s="9">
        <f t="shared" si="114"/>
        <v>-3.0492510528531307</v>
      </c>
      <c r="V912" s="9">
        <f t="shared" si="115"/>
        <v>-2.7521341221216153</v>
      </c>
      <c r="W912" s="9">
        <f t="shared" si="116"/>
        <v>-0.30663985984022402</v>
      </c>
      <c r="X912" s="9">
        <f t="shared" si="117"/>
        <v>1.78E-2</v>
      </c>
      <c r="Y912" s="12">
        <f t="shared" si="118"/>
        <v>5.4999999999999979E-3</v>
      </c>
      <c r="Z912" s="9">
        <f t="shared" si="119"/>
        <v>1.9607843137255054E-2</v>
      </c>
      <c r="AA912" s="35">
        <v>14.67</v>
      </c>
    </row>
    <row r="913" spans="1:27" x14ac:dyDescent="0.25">
      <c r="A913" s="4">
        <v>194612</v>
      </c>
      <c r="B913" s="35">
        <v>15.3</v>
      </c>
      <c r="C913" s="35">
        <v>0.71</v>
      </c>
      <c r="D913" s="6">
        <v>1.06</v>
      </c>
      <c r="E913" s="5">
        <v>0.69243792325056441</v>
      </c>
      <c r="F913" s="5">
        <v>3.8E-3</v>
      </c>
      <c r="G913" s="5">
        <v>2.6099999999999998E-2</v>
      </c>
      <c r="H913" s="5">
        <v>3.1699999999999999E-2</v>
      </c>
      <c r="I913" s="5">
        <v>2.12E-2</v>
      </c>
      <c r="J913" s="15">
        <v>3.6076060450878723E-2</v>
      </c>
      <c r="K913" s="25">
        <v>3.1666666666666665E-4</v>
      </c>
      <c r="L913" s="14">
        <v>9.3896713615022609E-3</v>
      </c>
      <c r="M913" s="14">
        <v>1.4500000000000001E-2</v>
      </c>
      <c r="N913" s="14">
        <v>1.1299999999999999E-2</v>
      </c>
      <c r="O913" s="13">
        <v>2.7155077160000004E-3</v>
      </c>
      <c r="P913" s="30">
        <v>4.7288999999999998E-2</v>
      </c>
      <c r="Q913" s="7" t="s">
        <v>25</v>
      </c>
      <c r="R913" s="9">
        <f t="shared" si="112"/>
        <v>4.5888304004742288E-2</v>
      </c>
      <c r="S913" s="9">
        <f t="shared" si="113"/>
        <v>-3.0377294072687868</v>
      </c>
      <c r="T913" s="11">
        <f>AVERAGE($R$662:R912)</f>
        <v>3.4891539031448155E-3</v>
      </c>
      <c r="U913" s="9">
        <f t="shared" si="114"/>
        <v>-3.0282949011016664</v>
      </c>
      <c r="V913" s="9">
        <f t="shared" si="115"/>
        <v>-2.6824801243268706</v>
      </c>
      <c r="W913" s="9">
        <f t="shared" si="116"/>
        <v>-0.35524928294191599</v>
      </c>
      <c r="X913" s="9">
        <f t="shared" si="117"/>
        <v>1.8199999999999997E-2</v>
      </c>
      <c r="Y913" s="12">
        <f t="shared" si="118"/>
        <v>5.7999999999999996E-3</v>
      </c>
      <c r="Z913" s="9">
        <f t="shared" si="119"/>
        <v>2.4038461538461453E-2</v>
      </c>
      <c r="AA913" s="35">
        <v>15.3</v>
      </c>
    </row>
    <row r="914" spans="1:27" x14ac:dyDescent="0.25">
      <c r="A914" s="4">
        <v>194701</v>
      </c>
      <c r="B914" s="36">
        <v>15.66</v>
      </c>
      <c r="C914" s="36">
        <v>0.71333299999999999</v>
      </c>
      <c r="D914" s="6">
        <v>1.1299999999999999</v>
      </c>
      <c r="E914" s="5">
        <v>0.68000443360673912</v>
      </c>
      <c r="F914" s="5">
        <v>3.8E-3</v>
      </c>
      <c r="G914" s="5">
        <v>2.5699999999999997E-2</v>
      </c>
      <c r="H914" s="5">
        <v>3.1300000000000001E-2</v>
      </c>
      <c r="I914" s="5">
        <v>2.1399999999999999E-2</v>
      </c>
      <c r="J914" s="15">
        <v>3.1538462558013403E-2</v>
      </c>
      <c r="K914" s="26">
        <v>3.1666666666666665E-4</v>
      </c>
      <c r="L914" s="14">
        <v>0</v>
      </c>
      <c r="M914" s="14">
        <v>-5.9999999999999995E-4</v>
      </c>
      <c r="N914" s="14">
        <v>5.0000000000000001E-4</v>
      </c>
      <c r="O914" s="13">
        <v>2.1117214710000003E-3</v>
      </c>
      <c r="P914" s="31">
        <v>2.2020000000000001E-2</v>
      </c>
      <c r="Q914" s="7" t="s">
        <v>25</v>
      </c>
      <c r="R914" s="9">
        <f t="shared" si="112"/>
        <v>2.1464444523297061E-2</v>
      </c>
      <c r="S914" s="9">
        <f t="shared" si="113"/>
        <v>-3.0703431373451657</v>
      </c>
      <c r="T914" s="11">
        <f>AVERAGE($R$662:R913)</f>
        <v>3.6574044987860753E-3</v>
      </c>
      <c r="U914" s="9">
        <f t="shared" si="114"/>
        <v>-3.0656597553225682</v>
      </c>
      <c r="V914" s="9">
        <f t="shared" si="115"/>
        <v>-2.6695839202744138</v>
      </c>
      <c r="W914" s="9">
        <f t="shared" si="116"/>
        <v>-0.40075921707075185</v>
      </c>
      <c r="X914" s="9">
        <f t="shared" si="117"/>
        <v>1.7399999999999999E-2</v>
      </c>
      <c r="Y914" s="12">
        <f t="shared" si="118"/>
        <v>5.6000000000000008E-3</v>
      </c>
      <c r="Z914" s="9">
        <f t="shared" si="119"/>
        <v>9.3896713615022609E-3</v>
      </c>
      <c r="AA914" s="36">
        <v>15.66</v>
      </c>
    </row>
    <row r="915" spans="1:27" x14ac:dyDescent="0.25">
      <c r="A915" s="4">
        <v>194702</v>
      </c>
      <c r="B915" s="36">
        <v>15.43</v>
      </c>
      <c r="C915" s="36">
        <v>0.71666700000000005</v>
      </c>
      <c r="D915" s="6">
        <v>1.2</v>
      </c>
      <c r="E915" s="5">
        <v>0.68585802124091666</v>
      </c>
      <c r="F915" s="5">
        <v>3.8E-3</v>
      </c>
      <c r="G915" s="5">
        <v>2.5499999999999998E-2</v>
      </c>
      <c r="H915" s="5">
        <v>3.1200000000000002E-2</v>
      </c>
      <c r="I915" s="5">
        <v>2.1399999999999999E-2</v>
      </c>
      <c r="J915" s="15">
        <v>3.0102657173069484E-2</v>
      </c>
      <c r="K915" s="26">
        <v>3.1666666666666665E-4</v>
      </c>
      <c r="L915" s="14">
        <v>0</v>
      </c>
      <c r="M915" s="14">
        <v>2.0999999999999999E-3</v>
      </c>
      <c r="N915" s="14">
        <v>5.0000000000000001E-4</v>
      </c>
      <c r="O915" s="13">
        <v>1.3641434470000003E-3</v>
      </c>
      <c r="P915" s="31">
        <v>-8.3070000000000001E-3</v>
      </c>
      <c r="Q915" s="7" t="s">
        <v>25</v>
      </c>
      <c r="R915" s="9">
        <f t="shared" si="112"/>
        <v>-8.6583119395957694E-3</v>
      </c>
      <c r="S915" s="9">
        <f t="shared" si="113"/>
        <v>-3.0889166174868352</v>
      </c>
      <c r="T915" s="11">
        <f>AVERAGE($R$662:R914)</f>
        <v>3.7277880561952101E-3</v>
      </c>
      <c r="U915" s="9">
        <f t="shared" si="114"/>
        <v>-3.084253671975024</v>
      </c>
      <c r="V915" s="9">
        <f t="shared" si="115"/>
        <v>-2.6288920578384078</v>
      </c>
      <c r="W915" s="9">
        <f t="shared" si="116"/>
        <v>-0.46002455964842753</v>
      </c>
      <c r="X915" s="9">
        <f t="shared" si="117"/>
        <v>1.7599999999999998E-2</v>
      </c>
      <c r="Y915" s="12">
        <f t="shared" si="118"/>
        <v>5.6000000000000043E-3</v>
      </c>
      <c r="Z915" s="9">
        <f t="shared" si="119"/>
        <v>0</v>
      </c>
      <c r="AA915" s="36">
        <v>15.43</v>
      </c>
    </row>
    <row r="916" spans="1:27" x14ac:dyDescent="0.25">
      <c r="A916" s="4">
        <v>194703</v>
      </c>
      <c r="B916" s="36">
        <v>15.17</v>
      </c>
      <c r="C916" s="36">
        <v>0.72</v>
      </c>
      <c r="D916" s="6">
        <v>1.27</v>
      </c>
      <c r="E916" s="5">
        <v>0.74153498871331835</v>
      </c>
      <c r="F916" s="5">
        <v>3.8E-3</v>
      </c>
      <c r="G916" s="5">
        <v>2.5499999999999998E-2</v>
      </c>
      <c r="H916" s="5">
        <v>3.15E-2</v>
      </c>
      <c r="I916" s="5">
        <v>2.1299999999999999E-2</v>
      </c>
      <c r="J916" s="15">
        <v>3.1019979725566312E-2</v>
      </c>
      <c r="K916" s="26">
        <v>3.1666666666666665E-4</v>
      </c>
      <c r="L916" s="14">
        <v>1.8604651162790642E-2</v>
      </c>
      <c r="M916" s="14">
        <v>2E-3</v>
      </c>
      <c r="N916" s="14">
        <v>6.7000000000000002E-3</v>
      </c>
      <c r="O916" s="13">
        <v>2.4112825730000001E-3</v>
      </c>
      <c r="P916" s="31">
        <v>-1.5056E-2</v>
      </c>
      <c r="Q916" s="7" t="s">
        <v>25</v>
      </c>
      <c r="R916" s="9">
        <f t="shared" si="112"/>
        <v>-1.5487108756467747E-2</v>
      </c>
      <c r="S916" s="9">
        <f t="shared" si="113"/>
        <v>-3.0694576477874365</v>
      </c>
      <c r="T916" s="11">
        <f>AVERAGE($R$662:R915)</f>
        <v>3.6790238829834342E-3</v>
      </c>
      <c r="U916" s="9">
        <f t="shared" si="114"/>
        <v>-3.0648177333471054</v>
      </c>
      <c r="V916" s="9">
        <f t="shared" si="115"/>
        <v>-2.5539921095811149</v>
      </c>
      <c r="W916" s="9">
        <f t="shared" si="116"/>
        <v>-0.5154655382063219</v>
      </c>
      <c r="X916" s="9">
        <f t="shared" si="117"/>
        <v>1.7599999999999998E-2</v>
      </c>
      <c r="Y916" s="12">
        <f t="shared" si="118"/>
        <v>5.7000000000000037E-3</v>
      </c>
      <c r="Z916" s="9">
        <f t="shared" si="119"/>
        <v>0</v>
      </c>
      <c r="AA916" s="36">
        <v>15.17</v>
      </c>
    </row>
    <row r="917" spans="1:27" x14ac:dyDescent="0.25">
      <c r="A917" s="4">
        <v>194704</v>
      </c>
      <c r="B917" s="36">
        <v>14.58</v>
      </c>
      <c r="C917" s="36">
        <v>0.73333300000000001</v>
      </c>
      <c r="D917" s="6">
        <v>1.32667</v>
      </c>
      <c r="E917" s="5">
        <v>0.77004219409282715</v>
      </c>
      <c r="F917" s="5">
        <v>3.8E-3</v>
      </c>
      <c r="G917" s="5">
        <v>2.53E-2</v>
      </c>
      <c r="H917" s="5">
        <v>3.1600000000000003E-2</v>
      </c>
      <c r="I917" s="5">
        <v>2.1700000000000001E-2</v>
      </c>
      <c r="J917" s="15">
        <v>3.1345974852659754E-2</v>
      </c>
      <c r="K917" s="26">
        <v>3.1666666666666665E-4</v>
      </c>
      <c r="L917" s="14">
        <v>0</v>
      </c>
      <c r="M917" s="14">
        <v>-3.7000000000000002E-3</v>
      </c>
      <c r="N917" s="14">
        <v>2E-3</v>
      </c>
      <c r="O917" s="13">
        <v>2.3073614650000003E-3</v>
      </c>
      <c r="P917" s="31">
        <v>-3.9551000000000003E-2</v>
      </c>
      <c r="Q917" s="7" t="s">
        <v>25</v>
      </c>
      <c r="R917" s="9">
        <f t="shared" si="112"/>
        <v>-4.0671012066732605E-2</v>
      </c>
      <c r="S917" s="9">
        <f t="shared" si="113"/>
        <v>-3.047823860332477</v>
      </c>
      <c r="T917" s="11">
        <f>AVERAGE($R$662:R916)</f>
        <v>3.6038625785149983E-3</v>
      </c>
      <c r="U917" s="9">
        <f t="shared" si="114"/>
        <v>-3.0294751762098384</v>
      </c>
      <c r="V917" s="9">
        <f t="shared" si="115"/>
        <v>-2.4803028928899411</v>
      </c>
      <c r="W917" s="9">
        <f t="shared" si="116"/>
        <v>-0.567520967442536</v>
      </c>
      <c r="X917" s="9">
        <f t="shared" si="117"/>
        <v>1.7499999999999998E-2</v>
      </c>
      <c r="Y917" s="12">
        <f t="shared" si="118"/>
        <v>6.0000000000000019E-3</v>
      </c>
      <c r="Z917" s="9">
        <f t="shared" si="119"/>
        <v>1.8604651162790642E-2</v>
      </c>
      <c r="AA917" s="36">
        <v>14.58</v>
      </c>
    </row>
    <row r="918" spans="1:27" x14ac:dyDescent="0.25">
      <c r="A918" s="4">
        <v>194705</v>
      </c>
      <c r="B918" s="36">
        <v>14.45</v>
      </c>
      <c r="C918" s="36">
        <v>0.74666699999999997</v>
      </c>
      <c r="D918" s="6">
        <v>1.3833299999999999</v>
      </c>
      <c r="E918" s="5">
        <v>0.77636632200886269</v>
      </c>
      <c r="F918" s="5">
        <v>3.8E-3</v>
      </c>
      <c r="G918" s="5">
        <v>2.53E-2</v>
      </c>
      <c r="H918" s="5">
        <v>3.1699999999999999E-2</v>
      </c>
      <c r="I918" s="5">
        <v>2.1600000000000001E-2</v>
      </c>
      <c r="J918" s="15">
        <v>2.5894307027640517E-2</v>
      </c>
      <c r="K918" s="26">
        <v>3.1666666666666665E-4</v>
      </c>
      <c r="L918" s="14">
        <v>0</v>
      </c>
      <c r="M918" s="14">
        <v>3.3E-3</v>
      </c>
      <c r="N918" s="14">
        <v>2E-3</v>
      </c>
      <c r="O918" s="13">
        <v>2.5450853479999994E-3</v>
      </c>
      <c r="P918" s="31">
        <v>-9.9200000000000004E-4</v>
      </c>
      <c r="Q918" s="7" t="s">
        <v>25</v>
      </c>
      <c r="R918" s="9">
        <f t="shared" si="112"/>
        <v>-1.3091088959996603E-3</v>
      </c>
      <c r="S918" s="9">
        <f t="shared" si="113"/>
        <v>-2.9898061094299098</v>
      </c>
      <c r="T918" s="11">
        <f>AVERAGE($R$662:R917)</f>
        <v>3.4309138494319998E-3</v>
      </c>
      <c r="U918" s="9">
        <f t="shared" si="114"/>
        <v>-2.9717867029532017</v>
      </c>
      <c r="V918" s="9">
        <f t="shared" si="115"/>
        <v>-2.3969786833926179</v>
      </c>
      <c r="W918" s="9">
        <f t="shared" si="116"/>
        <v>-0.59282742603729166</v>
      </c>
      <c r="X918" s="9">
        <f t="shared" si="117"/>
        <v>1.7899999999999999E-2</v>
      </c>
      <c r="Y918" s="12">
        <f t="shared" si="118"/>
        <v>6.3000000000000035E-3</v>
      </c>
      <c r="Z918" s="9">
        <f t="shared" si="119"/>
        <v>0</v>
      </c>
      <c r="AA918" s="36">
        <v>14.45</v>
      </c>
    </row>
    <row r="919" spans="1:27" x14ac:dyDescent="0.25">
      <c r="A919" s="4">
        <v>194706</v>
      </c>
      <c r="B919" s="36">
        <v>15.21</v>
      </c>
      <c r="C919" s="36">
        <v>0.76</v>
      </c>
      <c r="D919" s="6">
        <v>1.44</v>
      </c>
      <c r="E919" s="5">
        <v>0.74111675126903553</v>
      </c>
      <c r="F919" s="5">
        <v>3.8E-3</v>
      </c>
      <c r="G919" s="5">
        <v>2.5499999999999998E-2</v>
      </c>
      <c r="H919" s="5">
        <v>3.2099999999999997E-2</v>
      </c>
      <c r="I919" s="5">
        <v>2.1600000000000001E-2</v>
      </c>
      <c r="J919" s="15">
        <v>2.6472742840074899E-2</v>
      </c>
      <c r="K919" s="26">
        <v>3.1666666666666665E-4</v>
      </c>
      <c r="L919" s="14">
        <v>4.5662100456622667E-3</v>
      </c>
      <c r="M919" s="14">
        <v>1E-3</v>
      </c>
      <c r="N919" s="14">
        <v>4.0000000000000002E-4</v>
      </c>
      <c r="O919" s="13">
        <v>1.958778533E-3</v>
      </c>
      <c r="P919" s="31">
        <v>5.3978999999999999E-2</v>
      </c>
      <c r="Q919" s="7" t="s">
        <v>25</v>
      </c>
      <c r="R919" s="9">
        <f t="shared" si="112"/>
        <v>5.2255909283651147E-2</v>
      </c>
      <c r="S919" s="9">
        <f t="shared" si="113"/>
        <v>-2.9628303909311304</v>
      </c>
      <c r="T919" s="11">
        <f>AVERAGE($R$662:R918)</f>
        <v>3.4124701811618376E-3</v>
      </c>
      <c r="U919" s="9">
        <f t="shared" si="114"/>
        <v>-2.9451312602602013</v>
      </c>
      <c r="V919" s="9">
        <f t="shared" si="115"/>
        <v>-2.3462007786254011</v>
      </c>
      <c r="W919" s="9">
        <f t="shared" si="116"/>
        <v>-0.61662961230572932</v>
      </c>
      <c r="X919" s="9">
        <f t="shared" si="117"/>
        <v>1.78E-2</v>
      </c>
      <c r="Y919" s="12">
        <f t="shared" si="118"/>
        <v>6.3999999999999994E-3</v>
      </c>
      <c r="Z919" s="9">
        <f t="shared" si="119"/>
        <v>0</v>
      </c>
      <c r="AA919" s="36">
        <v>15.21</v>
      </c>
    </row>
    <row r="920" spans="1:27" x14ac:dyDescent="0.25">
      <c r="A920" s="4">
        <v>194707</v>
      </c>
      <c r="B920" s="36">
        <v>15.76</v>
      </c>
      <c r="C920" s="36">
        <v>0.77</v>
      </c>
      <c r="D920" s="6">
        <v>1.4766699999999999</v>
      </c>
      <c r="E920" s="5">
        <v>0.71732721912872588</v>
      </c>
      <c r="F920" s="5">
        <v>6.6E-3</v>
      </c>
      <c r="G920" s="5">
        <v>2.5499999999999998E-2</v>
      </c>
      <c r="H920" s="5">
        <v>3.1800000000000002E-2</v>
      </c>
      <c r="I920" s="5">
        <v>2.1399999999999999E-2</v>
      </c>
      <c r="J920" s="15">
        <v>2.0640509696410105E-2</v>
      </c>
      <c r="K920" s="26">
        <v>5.5000000000000003E-4</v>
      </c>
      <c r="L920" s="14">
        <v>9.0909090909090384E-3</v>
      </c>
      <c r="M920" s="14">
        <v>6.3E-3</v>
      </c>
      <c r="N920" s="14">
        <v>2E-3</v>
      </c>
      <c r="O920" s="13">
        <v>1.9774476030000004E-3</v>
      </c>
      <c r="P920" s="31">
        <v>3.9572999999999997E-2</v>
      </c>
      <c r="Q920" s="7" t="s">
        <v>25</v>
      </c>
      <c r="R920" s="9">
        <f t="shared" si="112"/>
        <v>3.8493435382061465E-2</v>
      </c>
      <c r="S920" s="9">
        <f t="shared" si="113"/>
        <v>-2.996389951972962</v>
      </c>
      <c r="T920" s="11">
        <f>AVERAGE($R$662:R919)</f>
        <v>3.6017858365978428E-3</v>
      </c>
      <c r="U920" s="9">
        <f t="shared" si="114"/>
        <v>-2.9833178704056094</v>
      </c>
      <c r="V920" s="9">
        <f t="shared" si="115"/>
        <v>-2.3573099926832923</v>
      </c>
      <c r="W920" s="9">
        <f t="shared" si="116"/>
        <v>-0.63907995928966954</v>
      </c>
      <c r="X920" s="9">
        <f t="shared" si="117"/>
        <v>1.78E-2</v>
      </c>
      <c r="Y920" s="12">
        <f t="shared" si="118"/>
        <v>6.5999999999999982E-3</v>
      </c>
      <c r="Z920" s="9">
        <f t="shared" si="119"/>
        <v>4.5662100456622667E-3</v>
      </c>
      <c r="AA920" s="36">
        <v>15.76</v>
      </c>
    </row>
    <row r="921" spans="1:27" x14ac:dyDescent="0.25">
      <c r="A921" s="4">
        <v>194708</v>
      </c>
      <c r="B921" s="36">
        <v>15.32</v>
      </c>
      <c r="C921" s="36">
        <v>0.78</v>
      </c>
      <c r="D921" s="6">
        <v>1.5133300000000001</v>
      </c>
      <c r="E921" s="5">
        <v>0.73469387755102045</v>
      </c>
      <c r="F921" s="5">
        <v>7.4999999999999997E-3</v>
      </c>
      <c r="G921" s="5">
        <v>2.5600000000000001E-2</v>
      </c>
      <c r="H921" s="5">
        <v>3.1699999999999999E-2</v>
      </c>
      <c r="I921" s="5">
        <v>2.1000000000000001E-2</v>
      </c>
      <c r="J921" s="15">
        <v>2.3176791729668599E-2</v>
      </c>
      <c r="K921" s="26">
        <v>6.2500000000000001E-4</v>
      </c>
      <c r="L921" s="14">
        <v>1.3513513513513598E-2</v>
      </c>
      <c r="M921" s="14">
        <v>8.0999999999999996E-3</v>
      </c>
      <c r="N921" s="14">
        <v>-7.1000000000000004E-3</v>
      </c>
      <c r="O921" s="13">
        <v>8.2439982000000005E-4</v>
      </c>
      <c r="P921" s="31">
        <v>-2.3077E-2</v>
      </c>
      <c r="Q921" s="7" t="s">
        <v>25</v>
      </c>
      <c r="R921" s="9">
        <f t="shared" si="112"/>
        <v>-2.3897291542587261E-2</v>
      </c>
      <c r="S921" s="9">
        <f t="shared" si="113"/>
        <v>-3.0188398485641406</v>
      </c>
      <c r="T921" s="11">
        <f>AVERAGE($R$662:R920)</f>
        <v>3.7365026302096718E-3</v>
      </c>
      <c r="U921" s="9">
        <f t="shared" si="114"/>
        <v>-3.0059364437282325</v>
      </c>
      <c r="V921" s="9">
        <f t="shared" si="115"/>
        <v>-2.3676855317070031</v>
      </c>
      <c r="W921" s="9">
        <f t="shared" si="116"/>
        <v>-0.65115431685713743</v>
      </c>
      <c r="X921" s="9">
        <f t="shared" si="117"/>
        <v>1.4799999999999999E-2</v>
      </c>
      <c r="Y921" s="12">
        <f t="shared" si="118"/>
        <v>6.3000000000000035E-3</v>
      </c>
      <c r="Z921" s="9">
        <f t="shared" si="119"/>
        <v>9.0909090909090384E-3</v>
      </c>
      <c r="AA921" s="36">
        <v>15.32</v>
      </c>
    </row>
    <row r="922" spans="1:27" x14ac:dyDescent="0.25">
      <c r="A922" s="4">
        <v>194709</v>
      </c>
      <c r="B922" s="36">
        <v>15.11</v>
      </c>
      <c r="C922" s="36">
        <v>0.79</v>
      </c>
      <c r="D922" s="6">
        <v>1.55</v>
      </c>
      <c r="E922" s="5">
        <v>0.740323398501324</v>
      </c>
      <c r="F922" s="5">
        <v>8.0000000000000002E-3</v>
      </c>
      <c r="G922" s="5">
        <v>2.6099999999999998E-2</v>
      </c>
      <c r="H922" s="5">
        <v>3.2300000000000002E-2</v>
      </c>
      <c r="I922" s="5">
        <v>2.1299999999999999E-2</v>
      </c>
      <c r="J922" s="15">
        <v>2.4058549955382553E-2</v>
      </c>
      <c r="K922" s="26">
        <v>6.6666666666666664E-4</v>
      </c>
      <c r="L922" s="14">
        <v>2.2222222222222143E-2</v>
      </c>
      <c r="M922" s="14">
        <v>-4.4000000000000003E-3</v>
      </c>
      <c r="N922" s="14">
        <v>-1.3100000000000001E-2</v>
      </c>
      <c r="O922" s="13">
        <v>1.385496857E-3</v>
      </c>
      <c r="P922" s="31">
        <v>-9.9039999999999996E-3</v>
      </c>
      <c r="Q922" s="7" t="s">
        <v>25</v>
      </c>
      <c r="R922" s="9">
        <f t="shared" si="112"/>
        <v>-1.0578175626631095E-2</v>
      </c>
      <c r="S922" s="9">
        <f t="shared" si="113"/>
        <v>-2.9776205236109448</v>
      </c>
      <c r="T922" s="11">
        <f>AVERAGE($R$662:R921)</f>
        <v>3.6302188064681455E-3</v>
      </c>
      <c r="U922" s="9">
        <f t="shared" si="114"/>
        <v>-2.964881497833515</v>
      </c>
      <c r="V922" s="9">
        <f t="shared" si="115"/>
        <v>-2.3148466435728956</v>
      </c>
      <c r="W922" s="9">
        <f t="shared" si="116"/>
        <v>-0.66277388003804893</v>
      </c>
      <c r="X922" s="9">
        <f t="shared" si="117"/>
        <v>1.3500000000000002E-2</v>
      </c>
      <c r="Y922" s="12">
        <f t="shared" si="118"/>
        <v>6.0999999999999978E-3</v>
      </c>
      <c r="Z922" s="9">
        <f t="shared" si="119"/>
        <v>1.3513513513513598E-2</v>
      </c>
      <c r="AA922" s="36">
        <v>15.11</v>
      </c>
    </row>
    <row r="923" spans="1:27" x14ac:dyDescent="0.25">
      <c r="A923" s="4">
        <v>194710</v>
      </c>
      <c r="B923" s="36">
        <v>15.43</v>
      </c>
      <c r="C923" s="36">
        <v>0.80666700000000002</v>
      </c>
      <c r="D923" s="6">
        <v>1.57</v>
      </c>
      <c r="E923" s="5">
        <v>0.72273252296353341</v>
      </c>
      <c r="F923" s="5">
        <v>8.5000000000000006E-3</v>
      </c>
      <c r="G923" s="5">
        <v>2.7000000000000003E-2</v>
      </c>
      <c r="H923" s="5">
        <v>3.3500000000000002E-2</v>
      </c>
      <c r="I923" s="5">
        <v>2.1700000000000001E-2</v>
      </c>
      <c r="J923" s="15">
        <v>2.3018572400164587E-2</v>
      </c>
      <c r="K923" s="26">
        <v>7.0833333333333338E-4</v>
      </c>
      <c r="L923" s="14">
        <v>0</v>
      </c>
      <c r="M923" s="14">
        <v>-3.7000000000000002E-3</v>
      </c>
      <c r="N923" s="14">
        <v>-9.9000000000000008E-3</v>
      </c>
      <c r="O923" s="13">
        <v>8.6953756399999989E-4</v>
      </c>
      <c r="P923" s="31">
        <v>2.0577000000000002E-2</v>
      </c>
      <c r="Q923" s="7" t="s">
        <v>25</v>
      </c>
      <c r="R923" s="9">
        <f t="shared" si="112"/>
        <v>1.9701709087363014E-2</v>
      </c>
      <c r="S923" s="9">
        <f t="shared" si="113"/>
        <v>-2.9510791098057179</v>
      </c>
      <c r="T923" s="11">
        <f>AVERAGE($R$662:R922)</f>
        <v>3.5757805136210218E-3</v>
      </c>
      <c r="U923" s="9">
        <f t="shared" si="114"/>
        <v>-2.9302011115611073</v>
      </c>
      <c r="V923" s="9">
        <f t="shared" si="115"/>
        <v>-2.2771018453534926</v>
      </c>
      <c r="W923" s="9">
        <f t="shared" si="116"/>
        <v>-0.67397726445222517</v>
      </c>
      <c r="X923" s="9">
        <f t="shared" si="117"/>
        <v>1.3299999999999999E-2</v>
      </c>
      <c r="Y923" s="12">
        <f t="shared" si="118"/>
        <v>6.2000000000000041E-3</v>
      </c>
      <c r="Z923" s="9">
        <f t="shared" si="119"/>
        <v>2.2222222222222143E-2</v>
      </c>
      <c r="AA923" s="36">
        <v>15.43</v>
      </c>
    </row>
    <row r="924" spans="1:27" x14ac:dyDescent="0.25">
      <c r="A924" s="4">
        <v>194711</v>
      </c>
      <c r="B924" s="36">
        <v>14.99</v>
      </c>
      <c r="C924" s="36">
        <v>0.82333299999999998</v>
      </c>
      <c r="D924" s="6">
        <v>1.59</v>
      </c>
      <c r="E924" s="5">
        <v>0.73199264664921182</v>
      </c>
      <c r="F924" s="5">
        <v>9.1999999999999998E-3</v>
      </c>
      <c r="G924" s="5">
        <v>2.7699999999999999E-2</v>
      </c>
      <c r="H924" s="5">
        <v>3.44E-2</v>
      </c>
      <c r="I924" s="5">
        <v>2.29E-2</v>
      </c>
      <c r="J924" s="15">
        <v>2.5908144516033051E-2</v>
      </c>
      <c r="K924" s="26">
        <v>7.6666666666666669E-4</v>
      </c>
      <c r="L924" s="14">
        <v>4.3478260869564966E-3</v>
      </c>
      <c r="M924" s="14">
        <v>-1.7399999999999999E-2</v>
      </c>
      <c r="N924" s="14">
        <v>-9.7999999999999997E-3</v>
      </c>
      <c r="O924" s="13">
        <v>4.7596075700000006E-4</v>
      </c>
      <c r="P924" s="31">
        <v>-1.7637E-2</v>
      </c>
      <c r="Q924" s="7" t="s">
        <v>25</v>
      </c>
      <c r="R924" s="9">
        <f t="shared" si="112"/>
        <v>-1.8502467748652454E-2</v>
      </c>
      <c r="S924" s="9">
        <f t="shared" si="113"/>
        <v>-2.9511580016515291</v>
      </c>
      <c r="T924" s="11">
        <f>AVERAGE($R$662:R923)</f>
        <v>3.6373298593223272E-3</v>
      </c>
      <c r="U924" s="9">
        <f t="shared" si="114"/>
        <v>-2.9307082092616747</v>
      </c>
      <c r="V924" s="9">
        <f t="shared" si="115"/>
        <v>-2.2852380470148526</v>
      </c>
      <c r="W924" s="9">
        <f t="shared" si="116"/>
        <v>-0.6659199546366763</v>
      </c>
      <c r="X924" s="9">
        <f t="shared" si="117"/>
        <v>1.32E-2</v>
      </c>
      <c r="Y924" s="12">
        <f t="shared" si="118"/>
        <v>6.4999999999999988E-3</v>
      </c>
      <c r="Z924" s="9">
        <f t="shared" si="119"/>
        <v>0</v>
      </c>
      <c r="AA924" s="36">
        <v>14.99</v>
      </c>
    </row>
    <row r="925" spans="1:27" x14ac:dyDescent="0.25">
      <c r="A925" s="4">
        <v>194712</v>
      </c>
      <c r="B925" s="36">
        <v>15.3</v>
      </c>
      <c r="C925" s="36">
        <v>0.84</v>
      </c>
      <c r="D925" s="6">
        <v>1.61</v>
      </c>
      <c r="E925" s="5">
        <v>0.7253256789578274</v>
      </c>
      <c r="F925" s="5">
        <v>9.4999999999999998E-3</v>
      </c>
      <c r="G925" s="5">
        <v>2.86E-2</v>
      </c>
      <c r="H925" s="5">
        <v>3.5200000000000002E-2</v>
      </c>
      <c r="I925" s="5">
        <v>2.4299999999999999E-2</v>
      </c>
      <c r="J925" s="15">
        <v>2.5921595269506336E-2</v>
      </c>
      <c r="K925" s="26">
        <v>7.9166666666666665E-4</v>
      </c>
      <c r="L925" s="14">
        <v>1.298701298701288E-2</v>
      </c>
      <c r="M925" s="14">
        <v>-1.9199999999999998E-2</v>
      </c>
      <c r="N925" s="14">
        <v>2.3999999999999998E-3</v>
      </c>
      <c r="O925" s="13">
        <v>1.1073046429999997E-3</v>
      </c>
      <c r="P925" s="31">
        <v>3.0786000000000001E-2</v>
      </c>
      <c r="Q925" s="7" t="s">
        <v>25</v>
      </c>
      <c r="R925" s="9">
        <f t="shared" si="112"/>
        <v>2.9555245091810935E-2</v>
      </c>
      <c r="S925" s="9">
        <f t="shared" si="113"/>
        <v>-2.9017778550011117</v>
      </c>
      <c r="T925" s="11">
        <f>AVERAGE($R$662:R924)</f>
        <v>3.5531481193680501E-3</v>
      </c>
      <c r="U925" s="9">
        <f t="shared" si="114"/>
        <v>-2.8817366992592843</v>
      </c>
      <c r="V925" s="9">
        <f t="shared" si="115"/>
        <v>-2.2436492958823662</v>
      </c>
      <c r="W925" s="9">
        <f t="shared" si="116"/>
        <v>-0.65812855911874568</v>
      </c>
      <c r="X925" s="9">
        <f t="shared" si="117"/>
        <v>1.37E-2</v>
      </c>
      <c r="Y925" s="12">
        <f t="shared" si="118"/>
        <v>6.7000000000000011E-3</v>
      </c>
      <c r="Z925" s="9">
        <f t="shared" si="119"/>
        <v>4.3478260869564966E-3</v>
      </c>
      <c r="AA925" s="36">
        <v>15.3</v>
      </c>
    </row>
    <row r="926" spans="1:27" x14ac:dyDescent="0.25">
      <c r="A926" s="4">
        <v>194801</v>
      </c>
      <c r="B926" s="36">
        <v>14.69</v>
      </c>
      <c r="C926" s="36">
        <v>0.843333</v>
      </c>
      <c r="D926" s="6">
        <v>1.64333</v>
      </c>
      <c r="E926" s="5">
        <v>0.75188830395971629</v>
      </c>
      <c r="F926" s="5">
        <v>9.7000000000000003E-3</v>
      </c>
      <c r="G926" s="5">
        <v>2.86E-2</v>
      </c>
      <c r="H926" s="5">
        <v>3.5200000000000002E-2</v>
      </c>
      <c r="I926" s="5">
        <v>2.4299999999999999E-2</v>
      </c>
      <c r="J926" s="15">
        <v>2.7765386729122349E-2</v>
      </c>
      <c r="K926" s="26">
        <v>8.0833333333333332E-4</v>
      </c>
      <c r="L926" s="14">
        <v>1.2820512820512775E-2</v>
      </c>
      <c r="M926" s="14">
        <v>2E-3</v>
      </c>
      <c r="N926" s="14">
        <v>2.3999999999999998E-3</v>
      </c>
      <c r="O926" s="13">
        <v>1.0488639839999999E-3</v>
      </c>
      <c r="P926" s="31">
        <v>-3.7740999999999997E-2</v>
      </c>
      <c r="Q926" s="7" t="s">
        <v>25</v>
      </c>
      <c r="R926" s="9">
        <f t="shared" si="112"/>
        <v>-3.9262987247201349E-2</v>
      </c>
      <c r="S926" s="9">
        <f t="shared" si="113"/>
        <v>-2.9022062155431678</v>
      </c>
      <c r="T926" s="11">
        <f>AVERAGE($R$662:R925)</f>
        <v>3.651640910930334E-3</v>
      </c>
      <c r="U926" s="9">
        <f t="shared" si="114"/>
        <v>-2.898246209584066</v>
      </c>
      <c r="V926" s="9">
        <f t="shared" si="115"/>
        <v>-2.2516186494020181</v>
      </c>
      <c r="W926" s="9">
        <f t="shared" si="116"/>
        <v>-0.65058756614114954</v>
      </c>
      <c r="X926" s="9">
        <f t="shared" si="117"/>
        <v>1.4799999999999999E-2</v>
      </c>
      <c r="Y926" s="12">
        <f t="shared" si="118"/>
        <v>6.6000000000000017E-3</v>
      </c>
      <c r="Z926" s="9">
        <f t="shared" si="119"/>
        <v>1.298701298701288E-2</v>
      </c>
      <c r="AA926" s="36">
        <v>14.69</v>
      </c>
    </row>
    <row r="927" spans="1:27" x14ac:dyDescent="0.25">
      <c r="A927" s="4">
        <v>194802</v>
      </c>
      <c r="B927" s="36">
        <v>14</v>
      </c>
      <c r="C927" s="36">
        <v>0.84666699999999995</v>
      </c>
      <c r="D927" s="6">
        <v>1.6766700000000001</v>
      </c>
      <c r="E927" s="5">
        <v>0.78776978417266186</v>
      </c>
      <c r="F927" s="5">
        <v>0.01</v>
      </c>
      <c r="G927" s="5">
        <v>2.8500000000000001E-2</v>
      </c>
      <c r="H927" s="5">
        <v>3.5299999999999998E-2</v>
      </c>
      <c r="I927" s="5">
        <v>2.41E-2</v>
      </c>
      <c r="J927" s="15">
        <v>2.9134401018584607E-2</v>
      </c>
      <c r="K927" s="26">
        <v>8.3333333333333339E-4</v>
      </c>
      <c r="L927" s="14">
        <v>-8.4388185654008518E-3</v>
      </c>
      <c r="M927" s="14">
        <v>4.5999999999999999E-3</v>
      </c>
      <c r="N927" s="14">
        <v>3.8999999999999998E-3</v>
      </c>
      <c r="O927" s="13">
        <v>1.7556377390000003E-3</v>
      </c>
      <c r="P927" s="31">
        <v>-4.0231000000000003E-2</v>
      </c>
      <c r="Q927" s="7" t="s">
        <v>25</v>
      </c>
      <c r="R927" s="9">
        <f t="shared" si="112"/>
        <v>-4.1870655282988889E-2</v>
      </c>
      <c r="S927" s="9">
        <f t="shared" si="113"/>
        <v>-2.8575603713714619</v>
      </c>
      <c r="T927" s="11">
        <f>AVERAGE($R$662:R926)</f>
        <v>3.4896989178807803E-3</v>
      </c>
      <c r="U927" s="9">
        <f t="shared" si="114"/>
        <v>-2.8536148041227403</v>
      </c>
      <c r="V927" s="9">
        <f t="shared" si="115"/>
        <v>-2.1904423191989197</v>
      </c>
      <c r="W927" s="9">
        <f t="shared" si="116"/>
        <v>-0.66711805217254183</v>
      </c>
      <c r="X927" s="9">
        <f t="shared" si="117"/>
        <v>1.4599999999999998E-2</v>
      </c>
      <c r="Y927" s="12">
        <f t="shared" si="118"/>
        <v>6.6000000000000017E-3</v>
      </c>
      <c r="Z927" s="9">
        <f t="shared" si="119"/>
        <v>1.2820512820512775E-2</v>
      </c>
      <c r="AA927" s="36">
        <v>14</v>
      </c>
    </row>
    <row r="928" spans="1:27" x14ac:dyDescent="0.25">
      <c r="A928" s="4">
        <v>194803</v>
      </c>
      <c r="B928" s="36">
        <v>15.08</v>
      </c>
      <c r="C928" s="36">
        <v>0.85</v>
      </c>
      <c r="D928" s="6">
        <v>1.71</v>
      </c>
      <c r="E928" s="5">
        <v>0.8414221218961625</v>
      </c>
      <c r="F928" s="5">
        <v>0.01</v>
      </c>
      <c r="G928" s="5">
        <v>2.8300000000000002E-2</v>
      </c>
      <c r="H928" s="5">
        <v>3.5299999999999998E-2</v>
      </c>
      <c r="I928" s="5">
        <v>2.41E-2</v>
      </c>
      <c r="J928" s="15">
        <v>2.7187025483540288E-2</v>
      </c>
      <c r="K928" s="26">
        <v>8.3333333333333339E-4</v>
      </c>
      <c r="L928" s="14">
        <v>-4.2553191489361764E-3</v>
      </c>
      <c r="M928" s="14">
        <v>3.3999999999999998E-3</v>
      </c>
      <c r="N928" s="14">
        <v>1.15E-2</v>
      </c>
      <c r="O928" s="13">
        <v>2.0820213490000002E-3</v>
      </c>
      <c r="P928" s="31">
        <v>8.1441E-2</v>
      </c>
      <c r="Q928" s="7" t="s">
        <v>25</v>
      </c>
      <c r="R928" s="9">
        <f t="shared" si="112"/>
        <v>7.7461424758589664E-2</v>
      </c>
      <c r="S928" s="9">
        <f t="shared" si="113"/>
        <v>-2.8055051435522129</v>
      </c>
      <c r="T928" s="11">
        <f>AVERAGE($R$662:R927)</f>
        <v>3.3191712705090901E-3</v>
      </c>
      <c r="U928" s="9">
        <f t="shared" si="114"/>
        <v>-2.8015762591130335</v>
      </c>
      <c r="V928" s="9">
        <f t="shared" si="115"/>
        <v>-2.1222476461021258</v>
      </c>
      <c r="W928" s="9">
        <f t="shared" si="116"/>
        <v>-0.68325749745008724</v>
      </c>
      <c r="X928" s="9">
        <f t="shared" si="117"/>
        <v>1.41E-2</v>
      </c>
      <c r="Y928" s="12">
        <f t="shared" si="118"/>
        <v>6.799999999999997E-3</v>
      </c>
      <c r="Z928" s="9">
        <f t="shared" si="119"/>
        <v>-8.4388185654008518E-3</v>
      </c>
      <c r="AA928" s="36">
        <v>15.08</v>
      </c>
    </row>
    <row r="929" spans="1:27" x14ac:dyDescent="0.25">
      <c r="A929" s="4">
        <v>194804</v>
      </c>
      <c r="B929" s="36">
        <v>15.48</v>
      </c>
      <c r="C929" s="36">
        <v>0.85</v>
      </c>
      <c r="D929" s="6">
        <v>1.76</v>
      </c>
      <c r="E929" s="5">
        <v>0.82599301977729767</v>
      </c>
      <c r="F929" s="5">
        <v>0.01</v>
      </c>
      <c r="G929" s="5">
        <v>2.7799999999999998E-2</v>
      </c>
      <c r="H929" s="5">
        <v>3.4700000000000002E-2</v>
      </c>
      <c r="I929" s="5">
        <v>2.3900000000000001E-2</v>
      </c>
      <c r="J929" s="15">
        <v>2.7453933573589013E-2</v>
      </c>
      <c r="K929" s="26">
        <v>8.3333333333333339E-4</v>
      </c>
      <c r="L929" s="14">
        <v>1.7094017094017255E-2</v>
      </c>
      <c r="M929" s="14">
        <v>4.4999999999999997E-3</v>
      </c>
      <c r="N929" s="14">
        <v>3.8E-3</v>
      </c>
      <c r="O929" s="13">
        <v>5.5196923500000017E-4</v>
      </c>
      <c r="P929" s="31">
        <v>3.0818000000000002E-2</v>
      </c>
      <c r="Q929" s="7" t="s">
        <v>25</v>
      </c>
      <c r="R929" s="9">
        <f t="shared" si="112"/>
        <v>2.9519675505027852E-2</v>
      </c>
      <c r="S929" s="9">
        <f t="shared" si="113"/>
        <v>-2.875888292077585</v>
      </c>
      <c r="T929" s="11">
        <f>AVERAGE($R$662:R928)</f>
        <v>3.5968576131610772E-3</v>
      </c>
      <c r="U929" s="9">
        <f t="shared" si="114"/>
        <v>-2.875888292077585</v>
      </c>
      <c r="V929" s="9">
        <f t="shared" si="115"/>
        <v>-2.1768759920652414</v>
      </c>
      <c r="W929" s="9">
        <f t="shared" si="116"/>
        <v>-0.69901230001234338</v>
      </c>
      <c r="X929" s="9">
        <f t="shared" si="117"/>
        <v>1.41E-2</v>
      </c>
      <c r="Y929" s="12">
        <f t="shared" si="118"/>
        <v>6.9999999999999958E-3</v>
      </c>
      <c r="Z929" s="9">
        <f t="shared" si="119"/>
        <v>-4.2553191489361764E-3</v>
      </c>
      <c r="AA929" s="36">
        <v>15.48</v>
      </c>
    </row>
    <row r="930" spans="1:27" x14ac:dyDescent="0.25">
      <c r="A930" s="4">
        <v>194805</v>
      </c>
      <c r="B930" s="36">
        <v>16.690000000000001</v>
      </c>
      <c r="C930" s="36">
        <v>0.85</v>
      </c>
      <c r="D930" s="6">
        <v>1.81</v>
      </c>
      <c r="E930" s="5">
        <v>0.78169235608681964</v>
      </c>
      <c r="F930" s="5">
        <v>0.01</v>
      </c>
      <c r="G930" s="5">
        <v>2.76E-2</v>
      </c>
      <c r="H930" s="5">
        <v>3.3799999999999997E-2</v>
      </c>
      <c r="I930" s="5">
        <v>2.3099999999999999E-2</v>
      </c>
      <c r="J930" s="15">
        <v>2.5578121484162299E-2</v>
      </c>
      <c r="K930" s="26">
        <v>8.3333333333333339E-4</v>
      </c>
      <c r="L930" s="14">
        <v>4.2016806722688926E-3</v>
      </c>
      <c r="M930" s="14">
        <v>1.41E-2</v>
      </c>
      <c r="N930" s="14">
        <v>8.0000000000000004E-4</v>
      </c>
      <c r="O930" s="13">
        <v>1.4527575470000005E-3</v>
      </c>
      <c r="P930" s="31">
        <v>8.4019999999999997E-2</v>
      </c>
      <c r="Q930" s="7" t="s">
        <v>25</v>
      </c>
      <c r="R930" s="9">
        <f t="shared" si="112"/>
        <v>7.9843366727861964E-2</v>
      </c>
      <c r="S930" s="9">
        <f t="shared" si="113"/>
        <v>-2.9020677976593561</v>
      </c>
      <c r="T930" s="11">
        <f>AVERAGE($R$662:R929)</f>
        <v>3.6935845455934161E-3</v>
      </c>
      <c r="U930" s="9">
        <f t="shared" si="114"/>
        <v>-2.9020677976593561</v>
      </c>
      <c r="V930" s="9">
        <f t="shared" si="115"/>
        <v>-2.1742350591115205</v>
      </c>
      <c r="W930" s="9">
        <f t="shared" si="116"/>
        <v>-0.72783273854783537</v>
      </c>
      <c r="X930" s="9">
        <f t="shared" si="117"/>
        <v>1.3900000000000001E-2</v>
      </c>
      <c r="Y930" s="12">
        <f t="shared" si="118"/>
        <v>6.9000000000000034E-3</v>
      </c>
      <c r="Z930" s="9">
        <f t="shared" si="119"/>
        <v>1.7094017094017255E-2</v>
      </c>
      <c r="AA930" s="36">
        <v>16.690000000000001</v>
      </c>
    </row>
    <row r="931" spans="1:27" x14ac:dyDescent="0.25">
      <c r="A931" s="4">
        <v>194806</v>
      </c>
      <c r="B931" s="36">
        <v>16.739999999999998</v>
      </c>
      <c r="C931" s="36">
        <v>0.85</v>
      </c>
      <c r="D931" s="6">
        <v>1.86</v>
      </c>
      <c r="E931" s="5">
        <v>0.78697350364192964</v>
      </c>
      <c r="F931" s="5">
        <v>0.01</v>
      </c>
      <c r="G931" s="5">
        <v>2.76E-2</v>
      </c>
      <c r="H931" s="5">
        <v>3.3399999999999999E-2</v>
      </c>
      <c r="I931" s="5">
        <v>2.3800000000000002E-2</v>
      </c>
      <c r="J931" s="15">
        <v>2.3893669202064764E-2</v>
      </c>
      <c r="K931" s="26">
        <v>8.3333333333333339E-4</v>
      </c>
      <c r="L931" s="14">
        <v>8.3682008368202165E-3</v>
      </c>
      <c r="M931" s="14">
        <v>-8.3999999999999995E-3</v>
      </c>
      <c r="N931" s="14">
        <v>-8.3000000000000001E-3</v>
      </c>
      <c r="O931" s="13">
        <v>9.0705668800000001E-4</v>
      </c>
      <c r="P931" s="31">
        <v>7.6649999999999999E-3</v>
      </c>
      <c r="Q931" s="7" t="s">
        <v>25</v>
      </c>
      <c r="R931" s="9">
        <f t="shared" si="112"/>
        <v>6.8027868378452176E-3</v>
      </c>
      <c r="S931" s="9">
        <f t="shared" si="113"/>
        <v>-2.9773286671715189</v>
      </c>
      <c r="T931" s="11">
        <f>AVERAGE($R$662:R930)</f>
        <v>3.9766692377208078E-3</v>
      </c>
      <c r="U931" s="9">
        <f t="shared" si="114"/>
        <v>-2.9773286671715189</v>
      </c>
      <c r="V931" s="9">
        <f t="shared" si="115"/>
        <v>-2.2214828923960095</v>
      </c>
      <c r="W931" s="9">
        <f t="shared" si="116"/>
        <v>-0.75584577477550929</v>
      </c>
      <c r="X931" s="9">
        <f t="shared" si="117"/>
        <v>1.3099999999999999E-2</v>
      </c>
      <c r="Y931" s="12">
        <f t="shared" si="118"/>
        <v>6.1999999999999972E-3</v>
      </c>
      <c r="Z931" s="9">
        <f t="shared" si="119"/>
        <v>4.2016806722688926E-3</v>
      </c>
      <c r="AA931" s="36">
        <v>16.739999999999998</v>
      </c>
    </row>
    <row r="932" spans="1:27" x14ac:dyDescent="0.25">
      <c r="A932" s="4">
        <v>194807</v>
      </c>
      <c r="B932" s="36">
        <v>15.85</v>
      </c>
      <c r="C932" s="36">
        <v>0.85666699999999996</v>
      </c>
      <c r="D932" s="6">
        <v>1.93</v>
      </c>
      <c r="E932" s="5">
        <v>0.82225776209121482</v>
      </c>
      <c r="F932" s="5">
        <v>0.01</v>
      </c>
      <c r="G932" s="5">
        <v>2.81E-2</v>
      </c>
      <c r="H932" s="5">
        <v>3.3700000000000001E-2</v>
      </c>
      <c r="I932" s="5">
        <v>2.41E-2</v>
      </c>
      <c r="J932" s="15">
        <v>2.2179319981707097E-2</v>
      </c>
      <c r="K932" s="26">
        <v>8.3333333333333339E-4</v>
      </c>
      <c r="L932" s="14">
        <v>1.2448132780082943E-2</v>
      </c>
      <c r="M932" s="14">
        <v>-2.0999999999999999E-3</v>
      </c>
      <c r="N932" s="14">
        <v>-5.1999999999999998E-3</v>
      </c>
      <c r="O932" s="13">
        <v>2.7669911470000006E-3</v>
      </c>
      <c r="P932" s="31">
        <v>-5.2248000000000003E-2</v>
      </c>
      <c r="Q932" s="7" t="s">
        <v>25</v>
      </c>
      <c r="R932" s="9">
        <f t="shared" si="112"/>
        <v>-5.4495400630666345E-2</v>
      </c>
      <c r="S932" s="9">
        <f t="shared" si="113"/>
        <v>-2.9803199945591041</v>
      </c>
      <c r="T932" s="11">
        <f>AVERAGE($R$662:R931)</f>
        <v>3.9871363399434914E-3</v>
      </c>
      <c r="U932" s="9">
        <f t="shared" si="114"/>
        <v>-2.9725070657173278</v>
      </c>
      <c r="V932" s="9">
        <f t="shared" si="115"/>
        <v>-2.1972245773362191</v>
      </c>
      <c r="W932" s="9">
        <f t="shared" si="116"/>
        <v>-0.78309541722288489</v>
      </c>
      <c r="X932" s="9">
        <f t="shared" si="117"/>
        <v>1.3800000000000002E-2</v>
      </c>
      <c r="Y932" s="12">
        <f t="shared" si="118"/>
        <v>5.7999999999999996E-3</v>
      </c>
      <c r="Z932" s="9">
        <f t="shared" si="119"/>
        <v>8.3682008368202165E-3</v>
      </c>
      <c r="AA932" s="36">
        <v>15.85</v>
      </c>
    </row>
    <row r="933" spans="1:27" x14ac:dyDescent="0.25">
      <c r="A933" s="4">
        <v>194808</v>
      </c>
      <c r="B933" s="36">
        <v>15.97</v>
      </c>
      <c r="C933" s="36">
        <v>0.86333300000000002</v>
      </c>
      <c r="D933" s="6">
        <v>2</v>
      </c>
      <c r="E933" s="5">
        <v>0.82053822024104339</v>
      </c>
      <c r="F933" s="5">
        <v>1.06E-2</v>
      </c>
      <c r="G933" s="5">
        <v>2.8399999999999998E-2</v>
      </c>
      <c r="H933" s="5">
        <v>3.44E-2</v>
      </c>
      <c r="I933" s="5">
        <v>2.4199999999999999E-2</v>
      </c>
      <c r="J933" s="15">
        <v>1.9226802697696953E-2</v>
      </c>
      <c r="K933" s="26">
        <v>8.833333333333333E-4</v>
      </c>
      <c r="L933" s="14">
        <v>4.098360655737654E-3</v>
      </c>
      <c r="M933" s="14">
        <v>1E-4</v>
      </c>
      <c r="N933" s="14">
        <v>5.4999999999999997E-3</v>
      </c>
      <c r="O933" s="13">
        <v>1.1851393339999997E-3</v>
      </c>
      <c r="P933" s="31">
        <v>1.5514999999999999E-2</v>
      </c>
      <c r="Q933" s="7" t="s">
        <v>25</v>
      </c>
      <c r="R933" s="9">
        <f t="shared" si="112"/>
        <v>1.4562886674064093E-2</v>
      </c>
      <c r="S933" s="9">
        <f t="shared" si="113"/>
        <v>-2.9178755009792883</v>
      </c>
      <c r="T933" s="11">
        <f>AVERAGE($R$662:R932)</f>
        <v>3.7713336204947463E-3</v>
      </c>
      <c r="U933" s="9">
        <f t="shared" si="114"/>
        <v>-2.9101242993804135</v>
      </c>
      <c r="V933" s="9">
        <f t="shared" si="115"/>
        <v>-2.1056494974064952</v>
      </c>
      <c r="W933" s="9">
        <f t="shared" si="116"/>
        <v>-0.81222600357279284</v>
      </c>
      <c r="X933" s="9">
        <f t="shared" si="117"/>
        <v>1.41E-2</v>
      </c>
      <c r="Y933" s="12">
        <f t="shared" si="118"/>
        <v>5.6000000000000008E-3</v>
      </c>
      <c r="Z933" s="9">
        <f t="shared" si="119"/>
        <v>1.2448132780082943E-2</v>
      </c>
      <c r="AA933" s="36">
        <v>15.97</v>
      </c>
    </row>
    <row r="934" spans="1:27" x14ac:dyDescent="0.25">
      <c r="A934" s="4">
        <v>194809</v>
      </c>
      <c r="B934" s="36">
        <v>15.49</v>
      </c>
      <c r="C934" s="36">
        <v>0.87</v>
      </c>
      <c r="D934" s="6">
        <v>2.0699999999999998</v>
      </c>
      <c r="E934" s="5">
        <v>0.8362310712282669</v>
      </c>
      <c r="F934" s="5">
        <v>1.09E-2</v>
      </c>
      <c r="G934" s="5">
        <v>2.8399999999999998E-2</v>
      </c>
      <c r="H934" s="5">
        <v>3.4500000000000003E-2</v>
      </c>
      <c r="I934" s="5">
        <v>2.4199999999999999E-2</v>
      </c>
      <c r="J934" s="15">
        <v>1.9128082199314826E-2</v>
      </c>
      <c r="K934" s="26">
        <v>9.0833333333333337E-4</v>
      </c>
      <c r="L934" s="14">
        <v>0</v>
      </c>
      <c r="M934" s="14">
        <v>1.4E-3</v>
      </c>
      <c r="N934" s="14">
        <v>2.3999999999999998E-3</v>
      </c>
      <c r="O934" s="13">
        <v>2.395501641E-3</v>
      </c>
      <c r="P934" s="31">
        <v>-2.6981999999999999E-2</v>
      </c>
      <c r="Q934" s="7" t="s">
        <v>25</v>
      </c>
      <c r="R934" s="9">
        <f t="shared" si="112"/>
        <v>-2.8235640905160751E-2</v>
      </c>
      <c r="S934" s="9">
        <f t="shared" si="113"/>
        <v>-2.9176667612840452</v>
      </c>
      <c r="T934" s="11">
        <f>AVERAGE($R$662:R933)</f>
        <v>3.8110084478975748E-3</v>
      </c>
      <c r="U934" s="9">
        <f t="shared" si="114"/>
        <v>-2.9099740295604288</v>
      </c>
      <c r="V934" s="9">
        <f t="shared" si="115"/>
        <v>-2.0775647816669758</v>
      </c>
      <c r="W934" s="9">
        <f t="shared" si="116"/>
        <v>-0.84010197961706923</v>
      </c>
      <c r="X934" s="9">
        <f t="shared" si="117"/>
        <v>1.3599999999999999E-2</v>
      </c>
      <c r="Y934" s="12">
        <f t="shared" si="118"/>
        <v>6.0000000000000019E-3</v>
      </c>
      <c r="Z934" s="9">
        <f t="shared" si="119"/>
        <v>4.098360655737654E-3</v>
      </c>
      <c r="AA934" s="36">
        <v>15.49</v>
      </c>
    </row>
    <row r="935" spans="1:27" x14ac:dyDescent="0.25">
      <c r="A935" s="4">
        <v>194810</v>
      </c>
      <c r="B935" s="36">
        <v>16.54</v>
      </c>
      <c r="C935" s="36">
        <v>0.89</v>
      </c>
      <c r="D935" s="6">
        <v>2.1433300000000002</v>
      </c>
      <c r="E935" s="5">
        <v>0.79190567240280429</v>
      </c>
      <c r="F935" s="5">
        <v>1.1200000000000002E-2</v>
      </c>
      <c r="G935" s="5">
        <v>2.8399999999999998E-2</v>
      </c>
      <c r="H935" s="5">
        <v>3.5000000000000003E-2</v>
      </c>
      <c r="I935" s="5">
        <v>2.4299999999999999E-2</v>
      </c>
      <c r="J935" s="15">
        <v>1.8133741019190925E-2</v>
      </c>
      <c r="K935" s="26">
        <v>9.3333333333333332E-4</v>
      </c>
      <c r="L935" s="14">
        <v>-4.0816326530612734E-3</v>
      </c>
      <c r="M935" s="14">
        <v>6.9999999999999999E-4</v>
      </c>
      <c r="N935" s="14">
        <v>2.3999999999999998E-3</v>
      </c>
      <c r="O935" s="13">
        <v>8.2756330799999976E-4</v>
      </c>
      <c r="P935" s="31">
        <v>6.9961999999999996E-2</v>
      </c>
      <c r="Q935" s="7" t="s">
        <v>25</v>
      </c>
      <c r="R935" s="9">
        <f t="shared" si="112"/>
        <v>6.6715212776231894E-2</v>
      </c>
      <c r="S935" s="9">
        <f t="shared" si="113"/>
        <v>-2.8794567217622848</v>
      </c>
      <c r="T935" s="11">
        <f>AVERAGE($R$662:R934)</f>
        <v>3.6936214539303285E-3</v>
      </c>
      <c r="U935" s="9">
        <f t="shared" si="114"/>
        <v>-2.8567284706847289</v>
      </c>
      <c r="V935" s="9">
        <f t="shared" si="115"/>
        <v>-2.0126460471514998</v>
      </c>
      <c r="W935" s="9">
        <f t="shared" si="116"/>
        <v>-0.86681067461078531</v>
      </c>
      <c r="X935" s="9">
        <f t="shared" si="117"/>
        <v>1.3299999999999999E-2</v>
      </c>
      <c r="Y935" s="12">
        <f t="shared" si="118"/>
        <v>6.1000000000000047E-3</v>
      </c>
      <c r="Z935" s="9">
        <f t="shared" si="119"/>
        <v>0</v>
      </c>
      <c r="AA935" s="36">
        <v>16.54</v>
      </c>
    </row>
    <row r="936" spans="1:27" x14ac:dyDescent="0.25">
      <c r="A936" s="4">
        <v>194811</v>
      </c>
      <c r="B936" s="36">
        <v>14.75</v>
      </c>
      <c r="C936" s="36">
        <v>0.91</v>
      </c>
      <c r="D936" s="6">
        <v>2.2166700000000001</v>
      </c>
      <c r="E936" s="5">
        <v>0.87091121495327106</v>
      </c>
      <c r="F936" s="5">
        <v>1.1399999999999999E-2</v>
      </c>
      <c r="G936" s="5">
        <v>2.8399999999999998E-2</v>
      </c>
      <c r="H936" s="5">
        <v>3.5299999999999998E-2</v>
      </c>
      <c r="I936" s="5">
        <v>2.3900000000000001E-2</v>
      </c>
      <c r="J936" s="15">
        <v>1.779153726578591E-2</v>
      </c>
      <c r="K936" s="26">
        <v>9.5E-4</v>
      </c>
      <c r="L936" s="14">
        <v>-8.1967213114754189E-3</v>
      </c>
      <c r="M936" s="14">
        <v>7.6E-3</v>
      </c>
      <c r="N936" s="14">
        <v>8.5000000000000006E-3</v>
      </c>
      <c r="O936" s="13">
        <v>6.1589031289999993E-3</v>
      </c>
      <c r="P936" s="31">
        <v>-9.8347000000000004E-2</v>
      </c>
      <c r="Q936" s="7" t="s">
        <v>25</v>
      </c>
      <c r="R936" s="9">
        <f t="shared" si="112"/>
        <v>-0.10445843164958653</v>
      </c>
      <c r="S936" s="9">
        <f t="shared" si="113"/>
        <v>-2.9223155058514969</v>
      </c>
      <c r="T936" s="11">
        <f>AVERAGE($R$662:R935)</f>
        <v>3.9236272616759542E-3</v>
      </c>
      <c r="U936" s="9">
        <f t="shared" si="114"/>
        <v>-2.9000923690667864</v>
      </c>
      <c r="V936" s="9">
        <f t="shared" si="115"/>
        <v>-2.0434209952252895</v>
      </c>
      <c r="W936" s="9">
        <f t="shared" si="116"/>
        <v>-0.87889451062620727</v>
      </c>
      <c r="X936" s="9">
        <f t="shared" si="117"/>
        <v>1.3099999999999997E-2</v>
      </c>
      <c r="Y936" s="12">
        <f t="shared" si="118"/>
        <v>6.6000000000000052E-3</v>
      </c>
      <c r="Z936" s="9">
        <f t="shared" si="119"/>
        <v>-4.0816326530612734E-3</v>
      </c>
      <c r="AA936" s="36">
        <v>14.75</v>
      </c>
    </row>
    <row r="937" spans="1:27" x14ac:dyDescent="0.25">
      <c r="A937" s="4">
        <v>194812</v>
      </c>
      <c r="B937" s="36">
        <v>15.2</v>
      </c>
      <c r="C937" s="36">
        <v>0.93</v>
      </c>
      <c r="D937" s="6">
        <v>2.29</v>
      </c>
      <c r="E937" s="5">
        <v>0.84094754653130277</v>
      </c>
      <c r="F937" s="5">
        <v>1.1599999999999999E-2</v>
      </c>
      <c r="G937" s="5">
        <v>2.7900000000000001E-2</v>
      </c>
      <c r="H937" s="5">
        <v>3.5299999999999998E-2</v>
      </c>
      <c r="I937" s="5">
        <v>2.3699999999999999E-2</v>
      </c>
      <c r="J937" s="15">
        <v>1.5014554123042907E-2</v>
      </c>
      <c r="K937" s="26">
        <v>9.6666666666666656E-4</v>
      </c>
      <c r="L937" s="14">
        <v>-4.1322314049585529E-3</v>
      </c>
      <c r="M937" s="14">
        <v>5.5999999999999999E-3</v>
      </c>
      <c r="N937" s="14">
        <v>1.3100000000000001E-2</v>
      </c>
      <c r="O937" s="13">
        <v>9.6740501000000003E-4</v>
      </c>
      <c r="P937" s="31">
        <v>3.5954E-2</v>
      </c>
      <c r="Q937" s="7" t="s">
        <v>25</v>
      </c>
      <c r="R937" s="9">
        <f t="shared" si="112"/>
        <v>3.4373192271523856E-2</v>
      </c>
      <c r="S937" s="9">
        <f t="shared" si="113"/>
        <v>-2.7855537622570701</v>
      </c>
      <c r="T937" s="11">
        <f>AVERAGE($R$662:R936)</f>
        <v>3.5295106838168179E-3</v>
      </c>
      <c r="U937" s="9">
        <f t="shared" si="114"/>
        <v>-2.7638137756206644</v>
      </c>
      <c r="V937" s="9">
        <f t="shared" si="115"/>
        <v>-1.8952370130279079</v>
      </c>
      <c r="W937" s="9">
        <f t="shared" si="116"/>
        <v>-0.89031674922916226</v>
      </c>
      <c r="X937" s="9">
        <f t="shared" si="117"/>
        <v>1.2500000000000002E-2</v>
      </c>
      <c r="Y937" s="12">
        <f t="shared" si="118"/>
        <v>6.8999999999999999E-3</v>
      </c>
      <c r="Z937" s="9">
        <f t="shared" si="119"/>
        <v>-8.1967213114754189E-3</v>
      </c>
      <c r="AA937" s="36">
        <v>15.2</v>
      </c>
    </row>
    <row r="938" spans="1:27" x14ac:dyDescent="0.25">
      <c r="A938" s="4">
        <v>194901</v>
      </c>
      <c r="B938" s="36">
        <v>15.22</v>
      </c>
      <c r="C938" s="36">
        <v>0.94666700000000004</v>
      </c>
      <c r="D938" s="6">
        <v>2.3199999999999998</v>
      </c>
      <c r="E938" s="5">
        <v>0.83240285841893702</v>
      </c>
      <c r="F938" s="5">
        <v>1.1699999999999999E-2</v>
      </c>
      <c r="G938" s="5">
        <v>2.7099999999999999E-2</v>
      </c>
      <c r="H938" s="5">
        <v>3.4599999999999999E-2</v>
      </c>
      <c r="I938" s="5">
        <v>2.3300000000000001E-2</v>
      </c>
      <c r="J938" s="15">
        <v>1.3297671379348007E-2</v>
      </c>
      <c r="K938" s="26">
        <v>9.7500000000000006E-4</v>
      </c>
      <c r="L938" s="14">
        <v>-4.1493775933610921E-3</v>
      </c>
      <c r="M938" s="14">
        <v>8.2000000000000007E-3</v>
      </c>
      <c r="N938" s="14">
        <v>3.8E-3</v>
      </c>
      <c r="O938" s="13">
        <v>1.3129862260000001E-3</v>
      </c>
      <c r="P938" s="31">
        <v>2.6749999999999999E-3</v>
      </c>
      <c r="Q938" s="7" t="s">
        <v>25</v>
      </c>
      <c r="R938" s="9">
        <f t="shared" si="112"/>
        <v>1.7052288098338894E-3</v>
      </c>
      <c r="S938" s="9">
        <f t="shared" si="113"/>
        <v>-2.7938661206870661</v>
      </c>
      <c r="T938" s="11">
        <f>AVERAGE($R$662:R937)</f>
        <v>3.6412631533374955E-3</v>
      </c>
      <c r="U938" s="9">
        <f t="shared" si="114"/>
        <v>-2.7761033122346115</v>
      </c>
      <c r="V938" s="9">
        <f t="shared" si="115"/>
        <v>-1.8927436102860824</v>
      </c>
      <c r="W938" s="9">
        <f t="shared" si="116"/>
        <v>-0.90112251040098368</v>
      </c>
      <c r="X938" s="9">
        <f t="shared" si="117"/>
        <v>1.21E-2</v>
      </c>
      <c r="Y938" s="12">
        <f t="shared" si="118"/>
        <v>7.3999999999999969E-3</v>
      </c>
      <c r="Z938" s="9">
        <f t="shared" si="119"/>
        <v>-4.1322314049585529E-3</v>
      </c>
      <c r="AA938" s="36">
        <v>15.22</v>
      </c>
    </row>
    <row r="939" spans="1:27" x14ac:dyDescent="0.25">
      <c r="A939" s="4">
        <v>194902</v>
      </c>
      <c r="B939" s="36">
        <v>14.62</v>
      </c>
      <c r="C939" s="36">
        <v>0.96333299999999999</v>
      </c>
      <c r="D939" s="6">
        <v>2.35</v>
      </c>
      <c r="E939" s="5">
        <v>0.86155090719981509</v>
      </c>
      <c r="F939" s="5">
        <v>1.1699999999999999E-2</v>
      </c>
      <c r="G939" s="5">
        <v>2.7099999999999999E-2</v>
      </c>
      <c r="H939" s="5">
        <v>3.4500000000000003E-2</v>
      </c>
      <c r="I939" s="5">
        <v>2.3099999999999999E-2</v>
      </c>
      <c r="J939" s="15">
        <v>1.7219043668335855E-2</v>
      </c>
      <c r="K939" s="26">
        <v>9.7500000000000006E-4</v>
      </c>
      <c r="L939" s="14">
        <v>-8.3333333333333037E-3</v>
      </c>
      <c r="M939" s="14">
        <v>4.8999999999999998E-3</v>
      </c>
      <c r="N939" s="14">
        <v>3.8E-3</v>
      </c>
      <c r="O939" s="13">
        <v>1.4096786060000003E-3</v>
      </c>
      <c r="P939" s="31">
        <v>-3.1640000000000001E-2</v>
      </c>
      <c r="Q939" s="7" t="s">
        <v>25</v>
      </c>
      <c r="R939" s="9">
        <f t="shared" si="112"/>
        <v>-3.3125885013312324E-2</v>
      </c>
      <c r="S939" s="9">
        <f t="shared" si="113"/>
        <v>-2.7774182368159206</v>
      </c>
      <c r="T939" s="11">
        <f>AVERAGE($R$662:R938)</f>
        <v>3.6342738596786377E-3</v>
      </c>
      <c r="U939" s="9">
        <f t="shared" si="114"/>
        <v>-2.7599664849981296</v>
      </c>
      <c r="V939" s="9">
        <f t="shared" si="115"/>
        <v>-1.8810431667553211</v>
      </c>
      <c r="W939" s="9">
        <f t="shared" si="116"/>
        <v>-0.89637507006059947</v>
      </c>
      <c r="X939" s="9">
        <f t="shared" si="117"/>
        <v>1.1600000000000003E-2</v>
      </c>
      <c r="Y939" s="12">
        <f t="shared" si="118"/>
        <v>7.4999999999999997E-3</v>
      </c>
      <c r="Z939" s="9">
        <f t="shared" si="119"/>
        <v>-4.1493775933610921E-3</v>
      </c>
      <c r="AA939" s="36">
        <v>14.62</v>
      </c>
    </row>
    <row r="940" spans="1:27" x14ac:dyDescent="0.25">
      <c r="A940" s="4">
        <v>194903</v>
      </c>
      <c r="B940" s="36">
        <v>15.06</v>
      </c>
      <c r="C940" s="36">
        <v>0.98</v>
      </c>
      <c r="D940" s="6">
        <v>2.38</v>
      </c>
      <c r="E940" s="5">
        <v>0.90175042348955392</v>
      </c>
      <c r="F940" s="5">
        <v>1.1699999999999999E-2</v>
      </c>
      <c r="G940" s="5">
        <v>2.7000000000000003E-2</v>
      </c>
      <c r="H940" s="5">
        <v>3.4700000000000002E-2</v>
      </c>
      <c r="I940" s="5">
        <v>2.2700000000000001E-2</v>
      </c>
      <c r="J940" s="15">
        <v>1.4658966241923112E-2</v>
      </c>
      <c r="K940" s="26">
        <v>9.7500000000000006E-4</v>
      </c>
      <c r="L940" s="14">
        <v>0</v>
      </c>
      <c r="M940" s="14">
        <v>7.4000000000000003E-3</v>
      </c>
      <c r="N940" s="14">
        <v>6.9999999999999999E-4</v>
      </c>
      <c r="O940" s="13">
        <v>1.120894145E-3</v>
      </c>
      <c r="P940" s="31">
        <v>3.3981999999999998E-2</v>
      </c>
      <c r="Q940" s="7" t="s">
        <v>25</v>
      </c>
      <c r="R940" s="9">
        <f t="shared" si="112"/>
        <v>3.2442842814695769E-2</v>
      </c>
      <c r="S940" s="9">
        <f t="shared" si="113"/>
        <v>-2.7197465868862225</v>
      </c>
      <c r="T940" s="11">
        <f>AVERAGE($R$662:R939)</f>
        <v>3.5020430723657204E-3</v>
      </c>
      <c r="U940" s="9">
        <f t="shared" si="114"/>
        <v>-2.7025931616391521</v>
      </c>
      <c r="V940" s="9">
        <f t="shared" si="115"/>
        <v>-1.827975126165565</v>
      </c>
      <c r="W940" s="9">
        <f t="shared" si="116"/>
        <v>-0.8917714607206576</v>
      </c>
      <c r="X940" s="9">
        <f t="shared" si="117"/>
        <v>1.14E-2</v>
      </c>
      <c r="Y940" s="12">
        <f t="shared" si="118"/>
        <v>7.4000000000000038E-3</v>
      </c>
      <c r="Z940" s="9">
        <f t="shared" si="119"/>
        <v>-8.3333333333333037E-3</v>
      </c>
      <c r="AA940" s="36">
        <v>15.06</v>
      </c>
    </row>
    <row r="941" spans="1:27" x14ac:dyDescent="0.25">
      <c r="A941" s="4">
        <v>194904</v>
      </c>
      <c r="B941" s="36">
        <v>14.74</v>
      </c>
      <c r="C941" s="36">
        <v>0.99333300000000002</v>
      </c>
      <c r="D941" s="6">
        <v>2.3866700000000001</v>
      </c>
      <c r="E941" s="5">
        <v>0.91749971274273234</v>
      </c>
      <c r="F941" s="5">
        <v>1.1699999999999999E-2</v>
      </c>
      <c r="G941" s="5">
        <v>2.7000000000000003E-2</v>
      </c>
      <c r="H941" s="5">
        <v>3.4500000000000003E-2</v>
      </c>
      <c r="I941" s="5">
        <v>2.2700000000000001E-2</v>
      </c>
      <c r="J941" s="15">
        <v>1.5288745507972974E-2</v>
      </c>
      <c r="K941" s="26">
        <v>9.7500000000000006E-4</v>
      </c>
      <c r="L941" s="14">
        <v>4.2016806722688926E-3</v>
      </c>
      <c r="M941" s="14">
        <v>1.1000000000000001E-3</v>
      </c>
      <c r="N941" s="14">
        <v>2.3E-3</v>
      </c>
      <c r="O941" s="13">
        <v>4.9927059700000001E-4</v>
      </c>
      <c r="P941" s="31">
        <v>-1.8690999999999999E-2</v>
      </c>
      <c r="Q941" s="7" t="s">
        <v>25</v>
      </c>
      <c r="R941" s="9">
        <f t="shared" si="112"/>
        <v>-1.9842409300790141E-2</v>
      </c>
      <c r="S941" s="9">
        <f t="shared" si="113"/>
        <v>-2.732244929689267</v>
      </c>
      <c r="T941" s="11">
        <f>AVERAGE($R$662:R940)</f>
        <v>3.6057735373919929E-3</v>
      </c>
      <c r="U941" s="9">
        <f t="shared" si="114"/>
        <v>-2.7187315460930703</v>
      </c>
      <c r="V941" s="9">
        <f t="shared" si="115"/>
        <v>-1.8449417346883643</v>
      </c>
      <c r="W941" s="9">
        <f t="shared" si="116"/>
        <v>-0.88730319500090282</v>
      </c>
      <c r="X941" s="9">
        <f t="shared" si="117"/>
        <v>1.1000000000000003E-2</v>
      </c>
      <c r="Y941" s="12">
        <f t="shared" si="118"/>
        <v>7.6999999999999985E-3</v>
      </c>
      <c r="Z941" s="9">
        <f t="shared" si="119"/>
        <v>0</v>
      </c>
      <c r="AA941" s="36">
        <v>14.74</v>
      </c>
    </row>
    <row r="942" spans="1:27" x14ac:dyDescent="0.25">
      <c r="A942" s="4">
        <v>194905</v>
      </c>
      <c r="B942" s="36">
        <v>14.19</v>
      </c>
      <c r="C942" s="36">
        <v>1.00667</v>
      </c>
      <c r="D942" s="6">
        <v>2.3933300000000002</v>
      </c>
      <c r="E942" s="5">
        <v>0.94856260394392955</v>
      </c>
      <c r="F942" s="5">
        <v>1.1699999999999999E-2</v>
      </c>
      <c r="G942" s="5">
        <v>2.7099999999999999E-2</v>
      </c>
      <c r="H942" s="5">
        <v>3.4500000000000003E-2</v>
      </c>
      <c r="I942" s="5">
        <v>2.2700000000000001E-2</v>
      </c>
      <c r="J942" s="15">
        <v>1.6901437544982224E-2</v>
      </c>
      <c r="K942" s="26">
        <v>9.7500000000000006E-4</v>
      </c>
      <c r="L942" s="14">
        <v>-4.1841004184099972E-3</v>
      </c>
      <c r="M942" s="14">
        <v>1.9E-3</v>
      </c>
      <c r="N942" s="14">
        <v>3.8E-3</v>
      </c>
      <c r="O942" s="13">
        <v>1.007660117E-3</v>
      </c>
      <c r="P942" s="31">
        <v>-2.9423999999999999E-2</v>
      </c>
      <c r="Q942" s="7" t="s">
        <v>25</v>
      </c>
      <c r="R942" s="9">
        <f t="shared" si="112"/>
        <v>-3.0840094285971599E-2</v>
      </c>
      <c r="S942" s="9">
        <f t="shared" si="113"/>
        <v>-2.6972542104825132</v>
      </c>
      <c r="T942" s="11">
        <f>AVERAGE($R$662:R941)</f>
        <v>3.5220300272556281E-3</v>
      </c>
      <c r="U942" s="9">
        <f t="shared" si="114"/>
        <v>-2.6839170327897262</v>
      </c>
      <c r="V942" s="9">
        <f t="shared" si="115"/>
        <v>-1.8206657978096765</v>
      </c>
      <c r="W942" s="9">
        <f t="shared" si="116"/>
        <v>-0.8765884126728366</v>
      </c>
      <c r="X942" s="9">
        <f t="shared" si="117"/>
        <v>1.1000000000000003E-2</v>
      </c>
      <c r="Y942" s="12">
        <f t="shared" si="118"/>
        <v>7.4999999999999997E-3</v>
      </c>
      <c r="Z942" s="9">
        <f t="shared" si="119"/>
        <v>4.2016806722688926E-3</v>
      </c>
      <c r="AA942" s="36">
        <v>14.19</v>
      </c>
    </row>
    <row r="943" spans="1:27" x14ac:dyDescent="0.25">
      <c r="A943" s="4">
        <v>194906</v>
      </c>
      <c r="B943" s="36">
        <v>14.16</v>
      </c>
      <c r="C943" s="36">
        <v>1.02</v>
      </c>
      <c r="D943" s="6">
        <v>2.4</v>
      </c>
      <c r="E943" s="5">
        <v>0.95388842432206422</v>
      </c>
      <c r="F943" s="5">
        <v>1.1699999999999999E-2</v>
      </c>
      <c r="G943" s="5">
        <v>2.7099999999999999E-2</v>
      </c>
      <c r="H943" s="5">
        <v>3.4700000000000002E-2</v>
      </c>
      <c r="I943" s="5">
        <v>2.1700000000000001E-2</v>
      </c>
      <c r="J943" s="15">
        <v>1.68124176066306E-2</v>
      </c>
      <c r="K943" s="26">
        <v>9.7500000000000006E-4</v>
      </c>
      <c r="L943" s="14">
        <v>4.2016806722688926E-3</v>
      </c>
      <c r="M943" s="14">
        <v>1.67E-2</v>
      </c>
      <c r="N943" s="14">
        <v>8.3999999999999995E-3</v>
      </c>
      <c r="O943" s="13">
        <v>1.6978116739999999E-3</v>
      </c>
      <c r="P943" s="31">
        <v>1.7440000000000001E-3</v>
      </c>
      <c r="Q943" s="7" t="s">
        <v>25</v>
      </c>
      <c r="R943" s="9">
        <f t="shared" si="112"/>
        <v>7.679560016093886E-4</v>
      </c>
      <c r="S943" s="9">
        <f t="shared" si="113"/>
        <v>-2.645889637200487</v>
      </c>
      <c r="T943" s="11">
        <f>AVERAGE($R$662:R942)</f>
        <v>3.3997448873509051E-3</v>
      </c>
      <c r="U943" s="9">
        <f t="shared" si="114"/>
        <v>-2.6327348638757715</v>
      </c>
      <c r="V943" s="9">
        <f t="shared" si="115"/>
        <v>-1.7798517895385582</v>
      </c>
      <c r="W943" s="9">
        <f t="shared" si="116"/>
        <v>-0.86603784766192859</v>
      </c>
      <c r="X943" s="9">
        <f t="shared" si="117"/>
        <v>1.1000000000000003E-2</v>
      </c>
      <c r="Y943" s="12">
        <f t="shared" si="118"/>
        <v>7.4000000000000038E-3</v>
      </c>
      <c r="Z943" s="9">
        <f t="shared" si="119"/>
        <v>-4.1841004184099972E-3</v>
      </c>
      <c r="AA943" s="36">
        <v>14.16</v>
      </c>
    </row>
    <row r="944" spans="1:27" x14ac:dyDescent="0.25">
      <c r="A944" s="4">
        <v>194907</v>
      </c>
      <c r="B944" s="36">
        <v>15.04</v>
      </c>
      <c r="C944" s="36">
        <v>1.02667</v>
      </c>
      <c r="D944" s="6">
        <v>2.3966699999999999</v>
      </c>
      <c r="E944" s="5">
        <v>0.90779899954524779</v>
      </c>
      <c r="F944" s="5">
        <v>1.0200000000000001E-2</v>
      </c>
      <c r="G944" s="5">
        <v>2.6699999999999998E-2</v>
      </c>
      <c r="H944" s="5">
        <v>3.4599999999999999E-2</v>
      </c>
      <c r="I944" s="5">
        <v>2.1600000000000001E-2</v>
      </c>
      <c r="J944" s="15">
        <v>1.9511400370179101E-2</v>
      </c>
      <c r="K944" s="26">
        <v>8.5000000000000006E-4</v>
      </c>
      <c r="L944" s="14">
        <v>-8.3682008368201055E-3</v>
      </c>
      <c r="M944" s="14">
        <v>3.3E-3</v>
      </c>
      <c r="N944" s="14">
        <v>9.9000000000000008E-3</v>
      </c>
      <c r="O944" s="13">
        <v>6.4088089400000004E-4</v>
      </c>
      <c r="P944" s="31">
        <v>6.2733999999999998E-2</v>
      </c>
      <c r="Q944" s="7" t="s">
        <v>25</v>
      </c>
      <c r="R944" s="9">
        <f t="shared" si="112"/>
        <v>5.9870307866092987E-2</v>
      </c>
      <c r="S944" s="9">
        <f t="shared" si="113"/>
        <v>-2.6306184609693939</v>
      </c>
      <c r="T944" s="11">
        <f>AVERAGE($R$662:R943)</f>
        <v>3.3904123026496941E-3</v>
      </c>
      <c r="U944" s="9">
        <f t="shared" si="114"/>
        <v>-2.6241005332002243</v>
      </c>
      <c r="V944" s="9">
        <f t="shared" si="115"/>
        <v>-1.7749523509116738</v>
      </c>
      <c r="W944" s="9">
        <f t="shared" si="116"/>
        <v>-0.85566611005772009</v>
      </c>
      <c r="X944" s="9">
        <f t="shared" si="117"/>
        <v>1.0000000000000002E-2</v>
      </c>
      <c r="Y944" s="12">
        <f t="shared" si="118"/>
        <v>7.6000000000000026E-3</v>
      </c>
      <c r="Z944" s="9">
        <f t="shared" si="119"/>
        <v>4.2016806722688926E-3</v>
      </c>
      <c r="AA944" s="36">
        <v>15.04</v>
      </c>
    </row>
    <row r="945" spans="1:27" x14ac:dyDescent="0.25">
      <c r="A945" s="4">
        <v>194908</v>
      </c>
      <c r="B945" s="36">
        <v>15.22</v>
      </c>
      <c r="C945" s="36">
        <v>1.0333300000000001</v>
      </c>
      <c r="D945" s="6">
        <v>2.3933300000000002</v>
      </c>
      <c r="E945" s="5">
        <v>0.89387663718795474</v>
      </c>
      <c r="F945" s="5">
        <v>1.04E-2</v>
      </c>
      <c r="G945" s="5">
        <v>2.6200000000000001E-2</v>
      </c>
      <c r="H945" s="5">
        <v>3.4000000000000002E-2</v>
      </c>
      <c r="I945" s="5">
        <v>2.1000000000000001E-2</v>
      </c>
      <c r="J945" s="15">
        <v>1.9440800826836618E-2</v>
      </c>
      <c r="K945" s="26">
        <v>8.6666666666666663E-4</v>
      </c>
      <c r="L945" s="14">
        <v>4.2194092827005925E-3</v>
      </c>
      <c r="M945" s="14">
        <v>1.11E-2</v>
      </c>
      <c r="N945" s="14">
        <v>3.7000000000000002E-3</v>
      </c>
      <c r="O945" s="13">
        <v>1.073536357E-3</v>
      </c>
      <c r="P945" s="31">
        <v>2.1798999999999999E-2</v>
      </c>
      <c r="Q945" s="7" t="s">
        <v>25</v>
      </c>
      <c r="R945" s="9">
        <f t="shared" si="112"/>
        <v>2.0715160294402814E-2</v>
      </c>
      <c r="S945" s="9">
        <f t="shared" si="113"/>
        <v>-2.6843927634563443</v>
      </c>
      <c r="T945" s="11">
        <f>AVERAGE($R$662:R944)</f>
        <v>3.5899879053473732E-3</v>
      </c>
      <c r="U945" s="9">
        <f t="shared" si="114"/>
        <v>-2.677926721510357</v>
      </c>
      <c r="V945" s="9">
        <f t="shared" si="115"/>
        <v>-1.8366330446372312</v>
      </c>
      <c r="W945" s="9">
        <f t="shared" si="116"/>
        <v>-0.84775971881911305</v>
      </c>
      <c r="X945" s="9">
        <f t="shared" si="117"/>
        <v>1.14E-2</v>
      </c>
      <c r="Y945" s="12">
        <f t="shared" si="118"/>
        <v>7.9000000000000008E-3</v>
      </c>
      <c r="Z945" s="9">
        <f t="shared" si="119"/>
        <v>-8.3682008368201055E-3</v>
      </c>
      <c r="AA945" s="36">
        <v>15.22</v>
      </c>
    </row>
    <row r="946" spans="1:27" x14ac:dyDescent="0.25">
      <c r="A946" s="4">
        <v>194909</v>
      </c>
      <c r="B946" s="36">
        <v>15.58</v>
      </c>
      <c r="C946" s="36">
        <v>1.04</v>
      </c>
      <c r="D946" s="6">
        <v>2.39</v>
      </c>
      <c r="E946" s="5">
        <v>0.87502054681935237</v>
      </c>
      <c r="F946" s="5">
        <v>1.0700000000000001E-2</v>
      </c>
      <c r="G946" s="5">
        <v>2.6000000000000002E-2</v>
      </c>
      <c r="H946" s="5">
        <v>3.3700000000000001E-2</v>
      </c>
      <c r="I946" s="5">
        <v>2.12E-2</v>
      </c>
      <c r="J946" s="15">
        <v>2.3343407531069463E-2</v>
      </c>
      <c r="K946" s="26">
        <v>8.9166666666666658E-4</v>
      </c>
      <c r="L946" s="14">
        <v>4.2016806722688926E-3</v>
      </c>
      <c r="M946" s="14">
        <v>-1.1000000000000001E-3</v>
      </c>
      <c r="N946" s="14">
        <v>2.0999999999999999E-3</v>
      </c>
      <c r="O946" s="13">
        <v>1.5475937490000001E-3</v>
      </c>
      <c r="P946" s="31">
        <v>2.7414999999999998E-2</v>
      </c>
      <c r="Q946" s="7" t="s">
        <v>25</v>
      </c>
      <c r="R946" s="9">
        <f t="shared" si="112"/>
        <v>2.6179647577561048E-2</v>
      </c>
      <c r="S946" s="9">
        <f t="shared" si="113"/>
        <v>-2.6898237554222031</v>
      </c>
      <c r="T946" s="11">
        <f>AVERAGE($R$662:R945)</f>
        <v>3.6502878081257377E-3</v>
      </c>
      <c r="U946" s="9">
        <f t="shared" si="114"/>
        <v>-2.6833896392802585</v>
      </c>
      <c r="V946" s="9">
        <f t="shared" si="115"/>
        <v>-1.8499246508001466</v>
      </c>
      <c r="W946" s="9">
        <f t="shared" si="116"/>
        <v>-0.83989910462205664</v>
      </c>
      <c r="X946" s="9">
        <f t="shared" si="117"/>
        <v>1.0600000000000002E-2</v>
      </c>
      <c r="Y946" s="12">
        <f t="shared" si="118"/>
        <v>7.8000000000000014E-3</v>
      </c>
      <c r="Z946" s="9">
        <f t="shared" si="119"/>
        <v>4.2194092827005925E-3</v>
      </c>
      <c r="AA946" s="36">
        <v>15.58</v>
      </c>
    </row>
    <row r="947" spans="1:27" x14ac:dyDescent="0.25">
      <c r="A947" s="4">
        <v>194910</v>
      </c>
      <c r="B947" s="36">
        <v>16.04</v>
      </c>
      <c r="C947" s="36">
        <v>1.0733299999999999</v>
      </c>
      <c r="D947" s="6">
        <v>2.3666700000000001</v>
      </c>
      <c r="E947" s="5">
        <v>0.84256621293658329</v>
      </c>
      <c r="F947" s="5">
        <v>1.0500000000000001E-2</v>
      </c>
      <c r="G947" s="5">
        <v>2.6099999999999998E-2</v>
      </c>
      <c r="H947" s="5">
        <v>3.3599999999999998E-2</v>
      </c>
      <c r="I947" s="5">
        <v>2.12E-2</v>
      </c>
      <c r="J947" s="15">
        <v>2.2233299623086445E-2</v>
      </c>
      <c r="K947" s="26">
        <v>8.7500000000000002E-4</v>
      </c>
      <c r="L947" s="14">
        <v>-8.3682008368201055E-3</v>
      </c>
      <c r="M947" s="14">
        <v>1.9E-3</v>
      </c>
      <c r="N947" s="14">
        <v>6.7000000000000002E-3</v>
      </c>
      <c r="O947" s="13">
        <v>6.1350204500000007E-4</v>
      </c>
      <c r="P947" s="31">
        <v>2.8028999999999998E-2</v>
      </c>
      <c r="Q947" s="7" t="s">
        <v>25</v>
      </c>
      <c r="R947" s="9">
        <f t="shared" si="112"/>
        <v>2.6752107383708205E-2</v>
      </c>
      <c r="S947" s="9">
        <f t="shared" si="113"/>
        <v>-2.7067673272893211</v>
      </c>
      <c r="T947" s="11">
        <f>AVERAGE($R$662:R946)</f>
        <v>3.7293381932816511E-3</v>
      </c>
      <c r="U947" s="9">
        <f t="shared" si="114"/>
        <v>-2.6752220751492795</v>
      </c>
      <c r="V947" s="9">
        <f t="shared" si="115"/>
        <v>-1.874694674499183</v>
      </c>
      <c r="W947" s="9">
        <f t="shared" si="116"/>
        <v>-0.83207265279013798</v>
      </c>
      <c r="X947" s="9">
        <f t="shared" si="117"/>
        <v>1.0499999999999999E-2</v>
      </c>
      <c r="Y947" s="12">
        <f t="shared" si="118"/>
        <v>7.6999999999999985E-3</v>
      </c>
      <c r="Z947" s="9">
        <f t="shared" si="119"/>
        <v>4.2016806722688926E-3</v>
      </c>
      <c r="AA947" s="36">
        <v>16.04</v>
      </c>
    </row>
    <row r="948" spans="1:27" x14ac:dyDescent="0.25">
      <c r="A948" s="4">
        <v>194911</v>
      </c>
      <c r="B948" s="36">
        <v>16.059999999999999</v>
      </c>
      <c r="C948" s="36">
        <v>1.10667</v>
      </c>
      <c r="D948" s="6">
        <v>2.3433299999999999</v>
      </c>
      <c r="E948" s="5">
        <v>0.83372487601148515</v>
      </c>
      <c r="F948" s="5">
        <v>1.0800000000000001E-2</v>
      </c>
      <c r="G948" s="5">
        <v>2.6000000000000002E-2</v>
      </c>
      <c r="H948" s="5">
        <v>3.3500000000000002E-2</v>
      </c>
      <c r="I948" s="5">
        <v>2.12E-2</v>
      </c>
      <c r="J948" s="15">
        <v>2.3643159901944658E-2</v>
      </c>
      <c r="K948" s="26">
        <v>9.0000000000000008E-4</v>
      </c>
      <c r="L948" s="14">
        <v>4.2194092827005925E-3</v>
      </c>
      <c r="M948" s="14">
        <v>2.0999999999999999E-3</v>
      </c>
      <c r="N948" s="14">
        <v>2.0999999999999999E-3</v>
      </c>
      <c r="O948" s="13">
        <v>9.0886154900000026E-4</v>
      </c>
      <c r="P948" s="31">
        <v>2.0652E-2</v>
      </c>
      <c r="Q948" s="7" t="s">
        <v>25</v>
      </c>
      <c r="R948" s="9">
        <f t="shared" si="112"/>
        <v>1.9567021360465276E-2</v>
      </c>
      <c r="S948" s="9">
        <f t="shared" si="113"/>
        <v>-2.7043196371450455</v>
      </c>
      <c r="T948" s="11">
        <f>AVERAGE($R$662:R947)</f>
        <v>3.809837386255171E-3</v>
      </c>
      <c r="U948" s="9">
        <f t="shared" si="114"/>
        <v>-2.6737300961344244</v>
      </c>
      <c r="V948" s="9">
        <f t="shared" si="115"/>
        <v>-1.9136016986094959</v>
      </c>
      <c r="W948" s="9">
        <f t="shared" si="116"/>
        <v>-0.79071793853554972</v>
      </c>
      <c r="X948" s="9">
        <f t="shared" si="117"/>
        <v>1.0699999999999999E-2</v>
      </c>
      <c r="Y948" s="12">
        <f t="shared" si="118"/>
        <v>7.4999999999999997E-3</v>
      </c>
      <c r="Z948" s="9">
        <f t="shared" si="119"/>
        <v>-8.3682008368201055E-3</v>
      </c>
      <c r="AA948" s="36">
        <v>16.059999999999999</v>
      </c>
    </row>
    <row r="949" spans="1:27" x14ac:dyDescent="0.25">
      <c r="A949" s="4">
        <v>194912</v>
      </c>
      <c r="B949" s="36">
        <v>16.760000000000002</v>
      </c>
      <c r="C949" s="36">
        <v>1.1399999999999999</v>
      </c>
      <c r="D949" s="6">
        <v>2.3199999999999998</v>
      </c>
      <c r="E949" s="5">
        <v>0.79642928386195877</v>
      </c>
      <c r="F949" s="5">
        <v>1.1000000000000001E-2</v>
      </c>
      <c r="G949" s="5">
        <v>2.58E-2</v>
      </c>
      <c r="H949" s="5">
        <v>3.3099999999999997E-2</v>
      </c>
      <c r="I949" s="5">
        <v>2.0899999999999998E-2</v>
      </c>
      <c r="J949" s="15">
        <v>2.7175584701247667E-2</v>
      </c>
      <c r="K949" s="26">
        <v>9.1666666666666665E-4</v>
      </c>
      <c r="L949" s="14">
        <v>-8.4033613445377853E-3</v>
      </c>
      <c r="M949" s="14">
        <v>5.1999999999999998E-3</v>
      </c>
      <c r="N949" s="14">
        <v>-1.4500000000000001E-2</v>
      </c>
      <c r="O949" s="13">
        <v>4.7323949399999995E-4</v>
      </c>
      <c r="P949" s="31">
        <v>5.0985000000000003E-2</v>
      </c>
      <c r="Q949" s="7" t="s">
        <v>25</v>
      </c>
      <c r="R949" s="9">
        <f t="shared" si="112"/>
        <v>4.8828224428341657E-2</v>
      </c>
      <c r="S949" s="9">
        <f t="shared" si="113"/>
        <v>-2.6749762022146717</v>
      </c>
      <c r="T949" s="11">
        <f>AVERAGE($R$662:R948)</f>
        <v>3.8647404663046834E-3</v>
      </c>
      <c r="U949" s="9">
        <f t="shared" si="114"/>
        <v>-2.6453034461122118</v>
      </c>
      <c r="V949" s="9">
        <f t="shared" si="115"/>
        <v>-1.9247587138402702</v>
      </c>
      <c r="W949" s="9">
        <f t="shared" si="116"/>
        <v>-0.75021748837440128</v>
      </c>
      <c r="X949" s="9">
        <f t="shared" si="117"/>
        <v>1.04E-2</v>
      </c>
      <c r="Y949" s="12">
        <f t="shared" si="118"/>
        <v>7.4999999999999997E-3</v>
      </c>
      <c r="Z949" s="9">
        <f t="shared" si="119"/>
        <v>4.2194092827005925E-3</v>
      </c>
      <c r="AA949" s="36">
        <v>16.760000000000002</v>
      </c>
    </row>
    <row r="950" spans="1:27" x14ac:dyDescent="0.25">
      <c r="A950" s="4">
        <v>195001</v>
      </c>
      <c r="B950" s="36">
        <v>17.05</v>
      </c>
      <c r="C950" s="36">
        <v>1.1499999999999999</v>
      </c>
      <c r="D950" s="6">
        <v>2.3366699999999998</v>
      </c>
      <c r="E950" s="5">
        <v>0.79141681946578124</v>
      </c>
      <c r="F950" s="5">
        <v>1.0700000000000001E-2</v>
      </c>
      <c r="G950" s="5">
        <v>2.5699999999999997E-2</v>
      </c>
      <c r="H950" s="5">
        <v>3.2400000000000005E-2</v>
      </c>
      <c r="I950" s="5">
        <v>2.1499999999999998E-2</v>
      </c>
      <c r="J950" s="15">
        <v>2.7102232956871506E-2</v>
      </c>
      <c r="K950" s="26">
        <v>8.9166666666666658E-4</v>
      </c>
      <c r="L950" s="14">
        <v>-4.2372881355933201E-3</v>
      </c>
      <c r="M950" s="14">
        <v>-6.1000000000000004E-3</v>
      </c>
      <c r="N950" s="14">
        <v>3.7000000000000002E-3</v>
      </c>
      <c r="O950" s="13">
        <v>9.8915297499999988E-4</v>
      </c>
      <c r="P950" s="31">
        <v>1.9702999999999998E-2</v>
      </c>
      <c r="Q950" s="16">
        <v>38770000</v>
      </c>
      <c r="R950" s="9">
        <f t="shared" si="112"/>
        <v>1.8595161641139241E-2</v>
      </c>
      <c r="S950" s="9">
        <f t="shared" si="113"/>
        <v>-2.687966832647533</v>
      </c>
      <c r="T950" s="11">
        <f>AVERAGE($R$662:R949)</f>
        <v>4.0208636745062004E-3</v>
      </c>
      <c r="U950" s="9">
        <f t="shared" si="114"/>
        <v>-2.679233152678778</v>
      </c>
      <c r="V950" s="9">
        <f t="shared" si="115"/>
        <v>-1.9774279093757183</v>
      </c>
      <c r="W950" s="9">
        <f t="shared" si="116"/>
        <v>-0.71053892327181456</v>
      </c>
      <c r="X950" s="9">
        <f t="shared" si="117"/>
        <v>9.8999999999999973E-3</v>
      </c>
      <c r="Y950" s="12">
        <f t="shared" si="118"/>
        <v>7.2999999999999975E-3</v>
      </c>
      <c r="Z950" s="9">
        <f t="shared" si="119"/>
        <v>-8.4033613445377853E-3</v>
      </c>
      <c r="AA950" s="36">
        <v>17.05</v>
      </c>
    </row>
    <row r="951" spans="1:27" x14ac:dyDescent="0.25">
      <c r="A951" s="4">
        <v>195002</v>
      </c>
      <c r="B951" s="36">
        <v>17.22</v>
      </c>
      <c r="C951" s="36">
        <v>1.1599999999999999</v>
      </c>
      <c r="D951" s="6">
        <v>2.3533300000000001</v>
      </c>
      <c r="E951" s="5">
        <v>0.78499803381832478</v>
      </c>
      <c r="F951" s="5">
        <v>1.1200000000000002E-2</v>
      </c>
      <c r="G951" s="5">
        <v>2.58E-2</v>
      </c>
      <c r="H951" s="5">
        <v>3.2400000000000005E-2</v>
      </c>
      <c r="I951" s="5">
        <v>2.1399999999999999E-2</v>
      </c>
      <c r="J951" s="15">
        <v>2.5491644846679758E-2</v>
      </c>
      <c r="K951" s="26">
        <v>9.3333333333333332E-4</v>
      </c>
      <c r="L951" s="14">
        <v>0</v>
      </c>
      <c r="M951" s="14">
        <v>2.0999999999999999E-3</v>
      </c>
      <c r="N951" s="14">
        <v>6.9999999999999999E-4</v>
      </c>
      <c r="O951" s="13">
        <v>4.2601425599999996E-4</v>
      </c>
      <c r="P951" s="31">
        <v>1.9601E-2</v>
      </c>
      <c r="Q951" s="16">
        <v>30200000</v>
      </c>
      <c r="R951" s="9">
        <f t="shared" si="112"/>
        <v>1.8520104928018651E-2</v>
      </c>
      <c r="S951" s="9">
        <f t="shared" si="113"/>
        <v>-2.6963882613543668</v>
      </c>
      <c r="T951" s="11">
        <f>AVERAGE($R$662:R950)</f>
        <v>4.0712937712765575E-3</v>
      </c>
      <c r="U951" s="9">
        <f t="shared" si="114"/>
        <v>-2.6877301986112525</v>
      </c>
      <c r="V951" s="9">
        <f t="shared" si="115"/>
        <v>-1.9874233648186306</v>
      </c>
      <c r="W951" s="9">
        <f t="shared" si="116"/>
        <v>-0.70896489653573636</v>
      </c>
      <c r="X951" s="9">
        <f t="shared" si="117"/>
        <v>1.0799999999999997E-2</v>
      </c>
      <c r="Y951" s="12">
        <f t="shared" si="118"/>
        <v>6.700000000000008E-3</v>
      </c>
      <c r="Z951" s="9">
        <f t="shared" si="119"/>
        <v>-4.2372881355933201E-3</v>
      </c>
      <c r="AA951" s="36">
        <v>17.22</v>
      </c>
    </row>
    <row r="952" spans="1:27" x14ac:dyDescent="0.25">
      <c r="A952" s="4">
        <v>195003</v>
      </c>
      <c r="B952" s="36">
        <v>17.29</v>
      </c>
      <c r="C952" s="36">
        <v>1.17</v>
      </c>
      <c r="D952" s="6">
        <v>2.37</v>
      </c>
      <c r="E952" s="5">
        <v>0.82552778451832076</v>
      </c>
      <c r="F952" s="5">
        <v>1.1200000000000002E-2</v>
      </c>
      <c r="G952" s="5">
        <v>2.58E-2</v>
      </c>
      <c r="H952" s="5">
        <v>3.2400000000000005E-2</v>
      </c>
      <c r="I952" s="5">
        <v>2.1499999999999998E-2</v>
      </c>
      <c r="J952" s="15">
        <v>2.9291342017535797E-2</v>
      </c>
      <c r="K952" s="26">
        <v>9.3333333333333332E-4</v>
      </c>
      <c r="L952" s="14">
        <v>4.2553191489362874E-3</v>
      </c>
      <c r="M952" s="14">
        <v>8.0000000000000004E-4</v>
      </c>
      <c r="N952" s="14">
        <v>2.2000000000000001E-3</v>
      </c>
      <c r="O952" s="13">
        <v>6.2430247800000012E-4</v>
      </c>
      <c r="P952" s="31">
        <v>8.1919999999999996E-3</v>
      </c>
      <c r="Q952" s="16">
        <v>37450000</v>
      </c>
      <c r="R952" s="9">
        <f t="shared" si="112"/>
        <v>7.2257296527662562E-3</v>
      </c>
      <c r="S952" s="9">
        <f t="shared" si="113"/>
        <v>-2.6976514938813114</v>
      </c>
      <c r="T952" s="11">
        <f>AVERAGE($R$662:R951)</f>
        <v>4.121117258023943E-3</v>
      </c>
      <c r="U952" s="9">
        <f t="shared" si="114"/>
        <v>-2.6890677501899201</v>
      </c>
      <c r="V952" s="9">
        <f t="shared" si="115"/>
        <v>-1.9902401525941416</v>
      </c>
      <c r="W952" s="9">
        <f t="shared" si="116"/>
        <v>-0.70741134128716976</v>
      </c>
      <c r="X952" s="9">
        <f t="shared" si="117"/>
        <v>1.0199999999999997E-2</v>
      </c>
      <c r="Y952" s="12">
        <f t="shared" si="118"/>
        <v>6.6000000000000052E-3</v>
      </c>
      <c r="Z952" s="9">
        <f t="shared" si="119"/>
        <v>0</v>
      </c>
      <c r="AA952" s="36">
        <v>17.29</v>
      </c>
    </row>
    <row r="953" spans="1:27" x14ac:dyDescent="0.25">
      <c r="A953" s="4">
        <v>195004</v>
      </c>
      <c r="B953" s="36">
        <v>18.07</v>
      </c>
      <c r="C953" s="36">
        <v>1.18</v>
      </c>
      <c r="D953" s="6">
        <v>2.4266700000000001</v>
      </c>
      <c r="E953" s="5">
        <v>0.79649747143659855</v>
      </c>
      <c r="F953" s="5">
        <v>1.15E-2</v>
      </c>
      <c r="G953" s="5">
        <v>2.6000000000000002E-2</v>
      </c>
      <c r="H953" s="5">
        <v>3.2300000000000002E-2</v>
      </c>
      <c r="I953" s="5">
        <v>2.1399999999999999E-2</v>
      </c>
      <c r="J953" s="15">
        <v>2.6397518857444346E-2</v>
      </c>
      <c r="K953" s="26">
        <v>9.5833333333333328E-4</v>
      </c>
      <c r="L953" s="14">
        <v>0</v>
      </c>
      <c r="M953" s="14">
        <v>3.0000000000000001E-3</v>
      </c>
      <c r="N953" s="14">
        <v>-8.0000000000000004E-4</v>
      </c>
      <c r="O953" s="13">
        <v>7.1401073900000003E-4</v>
      </c>
      <c r="P953" s="31">
        <v>4.5886999999999997E-2</v>
      </c>
      <c r="Q953" s="16">
        <v>42630000</v>
      </c>
      <c r="R953" s="9">
        <f t="shared" si="112"/>
        <v>4.3932431165671713E-2</v>
      </c>
      <c r="S953" s="9">
        <f t="shared" si="113"/>
        <v>-2.6931245508855346</v>
      </c>
      <c r="T953" s="11">
        <f>AVERAGE($R$662:R952)</f>
        <v>4.1317860291398964E-3</v>
      </c>
      <c r="U953" s="9">
        <f t="shared" si="114"/>
        <v>-2.6846138612176258</v>
      </c>
      <c r="V953" s="9">
        <f t="shared" si="115"/>
        <v>-1.9872383445481594</v>
      </c>
      <c r="W953" s="9">
        <f t="shared" si="116"/>
        <v>-0.70588620633737509</v>
      </c>
      <c r="X953" s="9">
        <f t="shared" si="117"/>
        <v>1.0299999999999997E-2</v>
      </c>
      <c r="Y953" s="12">
        <f t="shared" si="118"/>
        <v>6.6000000000000052E-3</v>
      </c>
      <c r="Z953" s="9">
        <f t="shared" si="119"/>
        <v>4.2553191489362874E-3</v>
      </c>
      <c r="AA953" s="36">
        <v>18.07</v>
      </c>
    </row>
    <row r="954" spans="1:27" x14ac:dyDescent="0.25">
      <c r="A954" s="4">
        <v>195005</v>
      </c>
      <c r="B954" s="36">
        <v>18.78</v>
      </c>
      <c r="C954" s="36">
        <v>1.19</v>
      </c>
      <c r="D954" s="6">
        <v>2.48333</v>
      </c>
      <c r="E954" s="5">
        <v>0.76134634321009764</v>
      </c>
      <c r="F954" s="5">
        <v>1.1599999999999999E-2</v>
      </c>
      <c r="G954" s="5">
        <v>2.6099999999999998E-2</v>
      </c>
      <c r="H954" s="5">
        <v>3.2500000000000001E-2</v>
      </c>
      <c r="I954" s="5">
        <v>2.1299999999999999E-2</v>
      </c>
      <c r="J954" s="15">
        <v>2.8572263608588323E-2</v>
      </c>
      <c r="K954" s="26">
        <v>9.6666666666666656E-4</v>
      </c>
      <c r="L954" s="14">
        <v>4.237288135593209E-3</v>
      </c>
      <c r="M954" s="14">
        <v>3.3E-3</v>
      </c>
      <c r="N954" s="14">
        <v>-8.0000000000000004E-4</v>
      </c>
      <c r="O954" s="13">
        <v>6.4126298299999995E-4</v>
      </c>
      <c r="P954" s="31">
        <v>4.6901999999999999E-2</v>
      </c>
      <c r="Q954" s="16">
        <v>42230000</v>
      </c>
      <c r="R954" s="9">
        <f t="shared" si="112"/>
        <v>4.4877452318374582E-2</v>
      </c>
      <c r="S954" s="9">
        <f t="shared" si="113"/>
        <v>-2.728738666126564</v>
      </c>
      <c r="T954" s="11">
        <f>AVERAGE($R$662:R953)</f>
        <v>4.2680896083745938E-3</v>
      </c>
      <c r="U954" s="9">
        <f t="shared" si="114"/>
        <v>-2.7202997974806995</v>
      </c>
      <c r="V954" s="9">
        <f t="shared" si="115"/>
        <v>-2.007733157438222</v>
      </c>
      <c r="W954" s="9">
        <f t="shared" si="116"/>
        <v>-0.7210055086883419</v>
      </c>
      <c r="X954" s="9">
        <f t="shared" si="117"/>
        <v>9.8999999999999991E-3</v>
      </c>
      <c r="Y954" s="12">
        <f t="shared" si="118"/>
        <v>6.3E-3</v>
      </c>
      <c r="Z954" s="9">
        <f t="shared" si="119"/>
        <v>0</v>
      </c>
      <c r="AA954" s="36">
        <v>18.78</v>
      </c>
    </row>
    <row r="955" spans="1:27" x14ac:dyDescent="0.25">
      <c r="A955" s="4">
        <v>195006</v>
      </c>
      <c r="B955" s="36">
        <v>17.690000000000001</v>
      </c>
      <c r="C955" s="36">
        <v>1.2</v>
      </c>
      <c r="D955" s="6">
        <v>2.54</v>
      </c>
      <c r="E955" s="5">
        <v>0.81344746783989275</v>
      </c>
      <c r="F955" s="5">
        <v>1.15E-2</v>
      </c>
      <c r="G955" s="5">
        <v>2.6200000000000001E-2</v>
      </c>
      <c r="H955" s="5">
        <v>3.2799999999999996E-2</v>
      </c>
      <c r="I955" s="5">
        <v>2.1600000000000001E-2</v>
      </c>
      <c r="J955" s="15">
        <v>3.0396658842657943E-2</v>
      </c>
      <c r="K955" s="26">
        <v>9.5833333333333328E-4</v>
      </c>
      <c r="L955" s="14">
        <v>4.2194092827005925E-3</v>
      </c>
      <c r="M955" s="14">
        <v>-2.5000000000000001E-3</v>
      </c>
      <c r="N955" s="14">
        <v>2.3E-3</v>
      </c>
      <c r="O955" s="13">
        <v>5.8557165030000006E-3</v>
      </c>
      <c r="P955" s="31">
        <v>-5.4225000000000002E-2</v>
      </c>
      <c r="Q955" s="16">
        <v>45660000</v>
      </c>
      <c r="R955" s="9">
        <f t="shared" si="112"/>
        <v>-5.6716781516644027E-2</v>
      </c>
      <c r="S955" s="9">
        <f t="shared" si="113"/>
        <v>-2.7588391666566792</v>
      </c>
      <c r="T955" s="11">
        <f>AVERAGE($R$662:R954)</f>
        <v>4.4066881159172564E-3</v>
      </c>
      <c r="U955" s="9">
        <f t="shared" si="114"/>
        <v>-2.7504709169861625</v>
      </c>
      <c r="V955" s="9">
        <f t="shared" si="115"/>
        <v>-2.0231920723395387</v>
      </c>
      <c r="W955" s="9">
        <f t="shared" si="116"/>
        <v>-0.73564709431714048</v>
      </c>
      <c r="X955" s="9">
        <f t="shared" si="117"/>
        <v>9.7000000000000003E-3</v>
      </c>
      <c r="Y955" s="12">
        <f t="shared" si="118"/>
        <v>6.4000000000000029E-3</v>
      </c>
      <c r="Z955" s="9">
        <f t="shared" si="119"/>
        <v>4.237288135593209E-3</v>
      </c>
      <c r="AA955" s="36">
        <v>17.690000000000001</v>
      </c>
    </row>
    <row r="956" spans="1:27" x14ac:dyDescent="0.25">
      <c r="A956" s="4">
        <v>195007</v>
      </c>
      <c r="B956" s="36">
        <v>17.84</v>
      </c>
      <c r="C956" s="36">
        <v>1.24333</v>
      </c>
      <c r="D956" s="6">
        <v>2.6</v>
      </c>
      <c r="E956" s="5">
        <v>0.81232091690544406</v>
      </c>
      <c r="F956" s="5">
        <v>1.1599999999999999E-2</v>
      </c>
      <c r="G956" s="5">
        <v>2.6499999999999999E-2</v>
      </c>
      <c r="H956" s="5">
        <v>3.32E-2</v>
      </c>
      <c r="I956" s="5">
        <v>2.1399999999999999E-2</v>
      </c>
      <c r="J956" s="15">
        <v>3.0117347359960668E-2</v>
      </c>
      <c r="K956" s="26">
        <v>9.6666666666666656E-4</v>
      </c>
      <c r="L956" s="14">
        <v>1.2605042016806678E-2</v>
      </c>
      <c r="M956" s="14">
        <v>5.4999999999999997E-3</v>
      </c>
      <c r="N956" s="14">
        <v>6.8999999999999999E-3</v>
      </c>
      <c r="O956" s="13">
        <v>3.110250034E-3</v>
      </c>
      <c r="P956" s="31">
        <v>1.6981E-2</v>
      </c>
      <c r="Q956" s="16">
        <v>44570000</v>
      </c>
      <c r="R956" s="9">
        <f t="shared" si="112"/>
        <v>1.5880560067578781E-2</v>
      </c>
      <c r="S956" s="9">
        <f t="shared" si="113"/>
        <v>-2.6906779513777397</v>
      </c>
      <c r="T956" s="11">
        <f>AVERAGE($R$662:R955)</f>
        <v>4.1987851579833747E-3</v>
      </c>
      <c r="U956" s="9">
        <f t="shared" si="114"/>
        <v>-2.6552062441528208</v>
      </c>
      <c r="V956" s="9">
        <f t="shared" si="115"/>
        <v>-1.9408354271412489</v>
      </c>
      <c r="W956" s="9">
        <f t="shared" si="116"/>
        <v>-0.74984252423649067</v>
      </c>
      <c r="X956" s="9">
        <f t="shared" si="117"/>
        <v>1.0100000000000001E-2</v>
      </c>
      <c r="Y956" s="12">
        <f t="shared" si="118"/>
        <v>6.5999999999999948E-3</v>
      </c>
      <c r="Z956" s="9">
        <f t="shared" si="119"/>
        <v>4.2194092827005925E-3</v>
      </c>
      <c r="AA956" s="36">
        <v>17.84</v>
      </c>
    </row>
    <row r="957" spans="1:27" x14ac:dyDescent="0.25">
      <c r="A957" s="4">
        <v>195008</v>
      </c>
      <c r="B957" s="36">
        <v>18.420000000000002</v>
      </c>
      <c r="C957" s="36">
        <v>1.28667</v>
      </c>
      <c r="D957" s="6">
        <v>2.66</v>
      </c>
      <c r="E957" s="5">
        <v>0.78434084935675741</v>
      </c>
      <c r="F957" s="5">
        <v>1.2E-2</v>
      </c>
      <c r="G957" s="5">
        <v>2.6099999999999998E-2</v>
      </c>
      <c r="H957" s="5">
        <v>3.2300000000000002E-2</v>
      </c>
      <c r="I957" s="5">
        <v>2.1399999999999999E-2</v>
      </c>
      <c r="J957" s="15">
        <v>2.9550872270041703E-2</v>
      </c>
      <c r="K957" s="26">
        <v>1E-3</v>
      </c>
      <c r="L957" s="14">
        <v>8.2987551867219622E-3</v>
      </c>
      <c r="M957" s="14">
        <v>1.4E-3</v>
      </c>
      <c r="N957" s="14">
        <v>3.8E-3</v>
      </c>
      <c r="O957" s="13">
        <v>1.0756051259999998E-3</v>
      </c>
      <c r="P957" s="31">
        <v>4.8063000000000002E-2</v>
      </c>
      <c r="Q957" s="16">
        <v>38900000</v>
      </c>
      <c r="R957" s="9">
        <f t="shared" si="112"/>
        <v>4.5977498850537833E-2</v>
      </c>
      <c r="S957" s="9">
        <f t="shared" si="113"/>
        <v>-2.6636498631329899</v>
      </c>
      <c r="T957" s="11">
        <f>AVERAGE($R$662:R956)</f>
        <v>4.2383843949650541E-3</v>
      </c>
      <c r="U957" s="9">
        <f t="shared" si="114"/>
        <v>-2.6293856416730139</v>
      </c>
      <c r="V957" s="9">
        <f t="shared" si="115"/>
        <v>-1.925931682124427</v>
      </c>
      <c r="W957" s="9">
        <f t="shared" si="116"/>
        <v>-0.73771818100856312</v>
      </c>
      <c r="X957" s="9">
        <f t="shared" si="117"/>
        <v>9.7999999999999997E-3</v>
      </c>
      <c r="Y957" s="12">
        <f t="shared" si="118"/>
        <v>6.7000000000000011E-3</v>
      </c>
      <c r="Z957" s="9">
        <f t="shared" si="119"/>
        <v>1.2605042016806678E-2</v>
      </c>
      <c r="AA957" s="36">
        <v>18.420000000000002</v>
      </c>
    </row>
    <row r="958" spans="1:27" x14ac:dyDescent="0.25">
      <c r="A958" s="4">
        <v>195009</v>
      </c>
      <c r="B958" s="36">
        <v>19.45</v>
      </c>
      <c r="C958" s="36">
        <v>1.33</v>
      </c>
      <c r="D958" s="6">
        <v>2.72</v>
      </c>
      <c r="E958" s="5">
        <v>0.75145785474465443</v>
      </c>
      <c r="F958" s="5">
        <v>1.3000000000000001E-2</v>
      </c>
      <c r="G958" s="5">
        <v>2.64E-2</v>
      </c>
      <c r="H958" s="5">
        <v>3.2099999999999997E-2</v>
      </c>
      <c r="I958" s="5">
        <v>2.1999999999999999E-2</v>
      </c>
      <c r="J958" s="15">
        <v>2.591420886679404E-2</v>
      </c>
      <c r="K958" s="26">
        <v>1.0833333333333333E-3</v>
      </c>
      <c r="L958" s="14">
        <v>4.1152263374484299E-3</v>
      </c>
      <c r="M958" s="14">
        <v>-7.1999999999999998E-3</v>
      </c>
      <c r="N958" s="14">
        <v>-3.8999999999999998E-3</v>
      </c>
      <c r="O958" s="13">
        <v>1.3183729690000002E-3</v>
      </c>
      <c r="P958" s="31">
        <v>5.9465999999999998E-2</v>
      </c>
      <c r="Q958" s="16">
        <v>38590000</v>
      </c>
      <c r="R958" s="9">
        <f t="shared" si="112"/>
        <v>5.6765507269440976E-2</v>
      </c>
      <c r="S958" s="9">
        <f t="shared" si="113"/>
        <v>-2.6613795453483116</v>
      </c>
      <c r="T958" s="11">
        <f>AVERAGE($R$662:R957)</f>
        <v>4.379394916774422E-3</v>
      </c>
      <c r="U958" s="9">
        <f t="shared" si="114"/>
        <v>-2.6282580885934985</v>
      </c>
      <c r="V958" s="9">
        <f t="shared" si="115"/>
        <v>-1.9351109080335531</v>
      </c>
      <c r="W958" s="9">
        <f t="shared" si="116"/>
        <v>-0.72626863731475866</v>
      </c>
      <c r="X958" s="9">
        <f t="shared" si="117"/>
        <v>9.3999999999999986E-3</v>
      </c>
      <c r="Y958" s="12">
        <f t="shared" si="118"/>
        <v>6.2000000000000041E-3</v>
      </c>
      <c r="Z958" s="9">
        <f t="shared" si="119"/>
        <v>8.2987551867219622E-3</v>
      </c>
      <c r="AA958" s="36">
        <v>19.45</v>
      </c>
    </row>
    <row r="959" spans="1:27" x14ac:dyDescent="0.25">
      <c r="A959" s="4">
        <v>195010</v>
      </c>
      <c r="B959" s="36">
        <v>19.53</v>
      </c>
      <c r="C959" s="36">
        <v>1.3766700000000001</v>
      </c>
      <c r="D959" s="6">
        <v>2.76</v>
      </c>
      <c r="E959" s="5">
        <v>0.75596640149326699</v>
      </c>
      <c r="F959" s="5">
        <v>1.3100000000000001E-2</v>
      </c>
      <c r="G959" s="5">
        <v>2.6699999999999998E-2</v>
      </c>
      <c r="H959" s="5">
        <v>3.2199999999999999E-2</v>
      </c>
      <c r="I959" s="5">
        <v>2.2499999999999999E-2</v>
      </c>
      <c r="J959" s="15">
        <v>2.7341038347213947E-2</v>
      </c>
      <c r="K959" s="26">
        <v>1.0916666666666668E-3</v>
      </c>
      <c r="L959" s="14">
        <v>8.19672131147553E-3</v>
      </c>
      <c r="M959" s="14">
        <v>-4.7999999999999996E-3</v>
      </c>
      <c r="N959" s="14">
        <v>-8.0000000000000004E-4</v>
      </c>
      <c r="O959" s="13">
        <v>1.7594065179999999E-3</v>
      </c>
      <c r="P959" s="31">
        <v>5.0850000000000001E-3</v>
      </c>
      <c r="Q959" s="16">
        <v>45190000</v>
      </c>
      <c r="R959" s="9">
        <f t="shared" si="112"/>
        <v>3.9893680977867137E-3</v>
      </c>
      <c r="S959" s="9">
        <f t="shared" si="113"/>
        <v>-2.6826681278307931</v>
      </c>
      <c r="T959" s="11">
        <f>AVERAGE($R$662:R958)</f>
        <v>4.5557791334500672E-3</v>
      </c>
      <c r="U959" s="9">
        <f t="shared" si="114"/>
        <v>-2.6481795304550491</v>
      </c>
      <c r="V959" s="9">
        <f t="shared" si="115"/>
        <v>-1.9672151897565495</v>
      </c>
      <c r="W959" s="9">
        <f t="shared" si="116"/>
        <v>-0.71545293807424348</v>
      </c>
      <c r="X959" s="9">
        <f t="shared" si="117"/>
        <v>8.9999999999999976E-3</v>
      </c>
      <c r="Y959" s="12">
        <f t="shared" si="118"/>
        <v>5.6999999999999967E-3</v>
      </c>
      <c r="Z959" s="9">
        <f t="shared" si="119"/>
        <v>4.1152263374484299E-3</v>
      </c>
      <c r="AA959" s="36">
        <v>19.53</v>
      </c>
    </row>
    <row r="960" spans="1:27" x14ac:dyDescent="0.25">
      <c r="A960" s="4">
        <v>195011</v>
      </c>
      <c r="B960" s="36">
        <v>19.510000000000002</v>
      </c>
      <c r="C960" s="36">
        <v>1.42333</v>
      </c>
      <c r="D960" s="6">
        <v>2.8</v>
      </c>
      <c r="E960" s="5">
        <v>0.74736379613356763</v>
      </c>
      <c r="F960" s="5">
        <v>1.3600000000000001E-2</v>
      </c>
      <c r="G960" s="5">
        <v>2.6699999999999998E-2</v>
      </c>
      <c r="H960" s="5">
        <v>3.2199999999999999E-2</v>
      </c>
      <c r="I960" s="5">
        <v>2.24E-2</v>
      </c>
      <c r="J960" s="15">
        <v>2.5540132680544725E-2</v>
      </c>
      <c r="K960" s="26">
        <v>1.1333333333333332E-3</v>
      </c>
      <c r="L960" s="14">
        <v>4.0650406504063596E-3</v>
      </c>
      <c r="M960" s="14">
        <v>3.5000000000000001E-3</v>
      </c>
      <c r="N960" s="14">
        <v>5.4000000000000003E-3</v>
      </c>
      <c r="O960" s="13">
        <v>2.4576730459999999E-3</v>
      </c>
      <c r="P960" s="31">
        <v>2.2429999999999999E-2</v>
      </c>
      <c r="Q960" s="16">
        <v>40840000</v>
      </c>
      <c r="R960" s="9">
        <f t="shared" si="112"/>
        <v>2.1091075701732739E-2</v>
      </c>
      <c r="S960" s="9">
        <f t="shared" si="113"/>
        <v>-2.6522842052791811</v>
      </c>
      <c r="T960" s="11">
        <f>AVERAGE($R$662:R959)</f>
        <v>4.5538784252767001E-3</v>
      </c>
      <c r="U960" s="9">
        <f t="shared" si="114"/>
        <v>-2.6189525482392808</v>
      </c>
      <c r="V960" s="9">
        <f t="shared" si="115"/>
        <v>-1.956721065159529</v>
      </c>
      <c r="W960" s="9">
        <f t="shared" si="116"/>
        <v>-0.69556314011965203</v>
      </c>
      <c r="X960" s="9">
        <f t="shared" si="117"/>
        <v>9.3999999999999986E-3</v>
      </c>
      <c r="Y960" s="12">
        <f t="shared" si="118"/>
        <v>5.5000000000000014E-3</v>
      </c>
      <c r="Z960" s="9">
        <f t="shared" si="119"/>
        <v>8.19672131147553E-3</v>
      </c>
      <c r="AA960" s="36">
        <v>19.510000000000002</v>
      </c>
    </row>
    <row r="961" spans="1:27" x14ac:dyDescent="0.25">
      <c r="A961" s="4">
        <v>195012</v>
      </c>
      <c r="B961" s="36">
        <v>20.41</v>
      </c>
      <c r="C961" s="36">
        <v>1.47</v>
      </c>
      <c r="D961" s="6">
        <v>2.84</v>
      </c>
      <c r="E961" s="5">
        <v>0.72253844193356553</v>
      </c>
      <c r="F961" s="5">
        <v>1.34E-2</v>
      </c>
      <c r="G961" s="5">
        <v>2.6699999999999998E-2</v>
      </c>
      <c r="H961" s="5">
        <v>3.2000000000000001E-2</v>
      </c>
      <c r="I961" s="5">
        <v>2.24E-2</v>
      </c>
      <c r="J961" s="15">
        <v>3.1358255908732945E-2</v>
      </c>
      <c r="K961" s="26">
        <v>1.1166666666666666E-3</v>
      </c>
      <c r="L961" s="14">
        <v>1.2145748987854255E-2</v>
      </c>
      <c r="M961" s="14">
        <v>1.6000000000000001E-3</v>
      </c>
      <c r="N961" s="14">
        <v>2.3E-3</v>
      </c>
      <c r="O961" s="13">
        <v>2.4895409429999999E-3</v>
      </c>
      <c r="P961" s="31">
        <v>5.5425000000000002E-2</v>
      </c>
      <c r="Q961" s="16">
        <v>55270000</v>
      </c>
      <c r="R961" s="9">
        <f t="shared" si="112"/>
        <v>5.2810837814293077E-2</v>
      </c>
      <c r="S961" s="9">
        <f t="shared" si="113"/>
        <v>-2.6179279579857138</v>
      </c>
      <c r="T961" s="11">
        <f>AVERAGE($R$662:R960)</f>
        <v>4.6091867773718704E-3</v>
      </c>
      <c r="U961" s="9">
        <f t="shared" si="114"/>
        <v>-2.5856647538443749</v>
      </c>
      <c r="V961" s="9">
        <f t="shared" si="115"/>
        <v>-1.9413077374538619</v>
      </c>
      <c r="W961" s="9">
        <f t="shared" si="116"/>
        <v>-0.67662022053185167</v>
      </c>
      <c r="X961" s="9">
        <f t="shared" si="117"/>
        <v>8.7999999999999988E-3</v>
      </c>
      <c r="Y961" s="12">
        <f t="shared" si="118"/>
        <v>5.5000000000000014E-3</v>
      </c>
      <c r="Z961" s="9">
        <f t="shared" si="119"/>
        <v>4.0650406504063596E-3</v>
      </c>
      <c r="AA961" s="36">
        <v>20.41</v>
      </c>
    </row>
    <row r="962" spans="1:27" x14ac:dyDescent="0.25">
      <c r="A962" s="4">
        <v>195101</v>
      </c>
      <c r="B962" s="36">
        <v>21.66</v>
      </c>
      <c r="C962" s="36">
        <v>1.4866699999999999</v>
      </c>
      <c r="D962" s="6">
        <v>2.8366699999999998</v>
      </c>
      <c r="E962" s="5">
        <v>0.68359924446409193</v>
      </c>
      <c r="F962" s="5">
        <v>1.34E-2</v>
      </c>
      <c r="G962" s="5">
        <v>2.6600000000000002E-2</v>
      </c>
      <c r="H962" s="5">
        <v>3.1699999999999999E-2</v>
      </c>
      <c r="I962" s="5">
        <v>2.2100000000000002E-2</v>
      </c>
      <c r="J962" s="15">
        <v>3.0045078410990005E-2</v>
      </c>
      <c r="K962" s="26">
        <v>1.1166666666666666E-3</v>
      </c>
      <c r="L962" s="14">
        <v>1.6000000000000014E-2</v>
      </c>
      <c r="M962" s="14">
        <v>5.7999999999999996E-3</v>
      </c>
      <c r="N962" s="14">
        <v>1.9E-3</v>
      </c>
      <c r="O962" s="13">
        <v>1.704688583E-3</v>
      </c>
      <c r="P962" s="31">
        <v>6.5101999999999993E-2</v>
      </c>
      <c r="Q962" s="16">
        <v>65420000</v>
      </c>
      <c r="R962" s="9">
        <f t="shared" si="112"/>
        <v>6.1954525564980489E-2</v>
      </c>
      <c r="S962" s="9">
        <f t="shared" si="113"/>
        <v>-2.6307625760311089</v>
      </c>
      <c r="T962" s="11">
        <f>AVERAGE($R$662:R961)</f>
        <v>4.7698589474949411E-3</v>
      </c>
      <c r="U962" s="9">
        <f t="shared" si="114"/>
        <v>-2.6194862573079378</v>
      </c>
      <c r="V962" s="9">
        <f t="shared" si="115"/>
        <v>-1.9722209246486389</v>
      </c>
      <c r="W962" s="9">
        <f t="shared" si="116"/>
        <v>-0.65854165138246978</v>
      </c>
      <c r="X962" s="9">
        <f t="shared" si="117"/>
        <v>8.9999999999999993E-3</v>
      </c>
      <c r="Y962" s="12">
        <f t="shared" si="118"/>
        <v>5.3000000000000026E-3</v>
      </c>
      <c r="Z962" s="9">
        <f t="shared" si="119"/>
        <v>1.2145748987854255E-2</v>
      </c>
      <c r="AA962" s="36">
        <v>21.66</v>
      </c>
    </row>
    <row r="963" spans="1:27" x14ac:dyDescent="0.25">
      <c r="A963" s="4">
        <v>195102</v>
      </c>
      <c r="B963" s="36">
        <v>21.8</v>
      </c>
      <c r="C963" s="36">
        <v>1.5033300000000001</v>
      </c>
      <c r="D963" s="6">
        <v>2.8333300000000001</v>
      </c>
      <c r="E963" s="5">
        <v>0.67486609799642927</v>
      </c>
      <c r="F963" s="5">
        <v>1.3600000000000001E-2</v>
      </c>
      <c r="G963" s="5">
        <v>2.6600000000000002E-2</v>
      </c>
      <c r="H963" s="5">
        <v>3.1600000000000003E-2</v>
      </c>
      <c r="I963" s="5">
        <v>2.2800000000000001E-2</v>
      </c>
      <c r="J963" s="15">
        <v>3.1120052439322372E-2</v>
      </c>
      <c r="K963" s="26">
        <v>1.1333333333333332E-3</v>
      </c>
      <c r="L963" s="14">
        <v>1.1811023622047223E-2</v>
      </c>
      <c r="M963" s="14">
        <v>-7.4000000000000003E-3</v>
      </c>
      <c r="N963" s="14">
        <v>-4.4000000000000003E-3</v>
      </c>
      <c r="O963" s="13">
        <v>6.5064396300000007E-4</v>
      </c>
      <c r="P963" s="31">
        <v>1.4546E-2</v>
      </c>
      <c r="Q963" s="16">
        <v>37260000</v>
      </c>
      <c r="R963" s="9">
        <f t="shared" si="112"/>
        <v>1.3325178130861867E-2</v>
      </c>
      <c r="S963" s="9">
        <f t="shared" si="113"/>
        <v>-2.6789285220590289</v>
      </c>
      <c r="T963" s="11">
        <f>AVERAGE($R$662:R962)</f>
        <v>4.9598412286161559E-3</v>
      </c>
      <c r="U963" s="9">
        <f t="shared" si="114"/>
        <v>-2.6677845940237255</v>
      </c>
      <c r="V963" s="9">
        <f t="shared" si="115"/>
        <v>-2.0328364125682303</v>
      </c>
      <c r="W963" s="9">
        <f t="shared" si="116"/>
        <v>-0.64609210949079854</v>
      </c>
      <c r="X963" s="9">
        <f t="shared" si="117"/>
        <v>8.7000000000000011E-3</v>
      </c>
      <c r="Y963" s="12">
        <f t="shared" si="118"/>
        <v>5.0999999999999969E-3</v>
      </c>
      <c r="Z963" s="9">
        <f t="shared" si="119"/>
        <v>1.6000000000000014E-2</v>
      </c>
      <c r="AA963" s="36">
        <v>21.8</v>
      </c>
    </row>
    <row r="964" spans="1:27" x14ac:dyDescent="0.25">
      <c r="A964" s="4">
        <v>195103</v>
      </c>
      <c r="B964" s="36">
        <v>21.4</v>
      </c>
      <c r="C964" s="36">
        <v>1.52</v>
      </c>
      <c r="D964" s="6">
        <v>2.83</v>
      </c>
      <c r="E964" s="5">
        <v>0.78139460024946683</v>
      </c>
      <c r="F964" s="5">
        <v>1.3999999999999999E-2</v>
      </c>
      <c r="G964" s="5">
        <v>2.7799999999999998E-2</v>
      </c>
      <c r="H964" s="5">
        <v>3.2300000000000002E-2</v>
      </c>
      <c r="I964" s="5">
        <v>2.41E-2</v>
      </c>
      <c r="J964" s="15">
        <v>3.2686771293978858E-2</v>
      </c>
      <c r="K964" s="26">
        <v>1.1666666666666668E-3</v>
      </c>
      <c r="L964" s="14">
        <v>3.8910505836575737E-3</v>
      </c>
      <c r="M964" s="14">
        <v>-1.5699999999999999E-2</v>
      </c>
      <c r="N964" s="14">
        <v>-2.3699999999999999E-2</v>
      </c>
      <c r="O964" s="13">
        <v>1.2276649489999999E-3</v>
      </c>
      <c r="P964" s="31">
        <v>-1.7481E-2</v>
      </c>
      <c r="Q964" s="16">
        <v>32430000</v>
      </c>
      <c r="R964" s="9">
        <f t="shared" ref="R964:R1027" si="120">LN(1+P964)-LN(1+K963)</f>
        <v>-1.8768288599247441E-2</v>
      </c>
      <c r="S964" s="9">
        <f t="shared" ref="S964:S1027" si="121">LN(C963)-LN(B963)</f>
        <v>-2.6742273222459243</v>
      </c>
      <c r="T964" s="11">
        <f>AVERAGE($R$662:R963)</f>
        <v>4.9875410196831942E-3</v>
      </c>
      <c r="U964" s="9">
        <f t="shared" ref="U964:U1027" si="122">LN(C964)-LN(B963)</f>
        <v>-2.6631996349368583</v>
      </c>
      <c r="V964" s="9">
        <f t="shared" ref="V964:V1027" si="123">LN(D963)-LN(B963)</f>
        <v>-2.0404572714381626</v>
      </c>
      <c r="W964" s="9">
        <f t="shared" ref="W964:W1027" si="124">LN(C963)-LN(D963)</f>
        <v>-0.63377005080776194</v>
      </c>
      <c r="X964" s="9">
        <f t="shared" ref="X964:X1027" si="125">I963-F963</f>
        <v>9.1999999999999998E-3</v>
      </c>
      <c r="Y964" s="12">
        <f t="shared" ref="Y964:Y1027" si="126">H963-G963</f>
        <v>5.000000000000001E-3</v>
      </c>
      <c r="Z964" s="9">
        <f t="shared" ref="Z964:Z1027" si="127">L963</f>
        <v>1.1811023622047223E-2</v>
      </c>
      <c r="AA964" s="36">
        <v>21.4</v>
      </c>
    </row>
    <row r="965" spans="1:27" x14ac:dyDescent="0.25">
      <c r="A965" s="4">
        <v>195104</v>
      </c>
      <c r="B965" s="36">
        <v>22.43</v>
      </c>
      <c r="C965" s="36">
        <v>1.5333300000000001</v>
      </c>
      <c r="D965" s="6">
        <v>2.7933300000000001</v>
      </c>
      <c r="E965" s="5">
        <v>0.74943078763554971</v>
      </c>
      <c r="F965" s="5">
        <v>1.47E-2</v>
      </c>
      <c r="G965" s="5">
        <v>2.87E-2</v>
      </c>
      <c r="H965" s="5">
        <v>3.3500000000000002E-2</v>
      </c>
      <c r="I965" s="5">
        <v>2.4799999999999999E-2</v>
      </c>
      <c r="J965" s="15">
        <v>3.2092479179582203E-2</v>
      </c>
      <c r="K965" s="26">
        <v>1.225E-3</v>
      </c>
      <c r="L965" s="14">
        <v>0</v>
      </c>
      <c r="M965" s="14">
        <v>-6.3E-3</v>
      </c>
      <c r="N965" s="14">
        <v>-8.9999999999999998E-4</v>
      </c>
      <c r="O965" s="13">
        <v>8.4819813699999998E-4</v>
      </c>
      <c r="P965" s="31">
        <v>4.9106999999999998E-2</v>
      </c>
      <c r="Q965" s="16">
        <v>31750000</v>
      </c>
      <c r="R965" s="9">
        <f t="shared" si="120"/>
        <v>4.6773339478927617E-2</v>
      </c>
      <c r="S965" s="9">
        <f t="shared" si="121"/>
        <v>-2.6446805871696206</v>
      </c>
      <c r="T965" s="11">
        <f>AVERAGE($R$662:R964)</f>
        <v>4.9091389417329281E-3</v>
      </c>
      <c r="U965" s="9">
        <f t="shared" si="122"/>
        <v>-2.6359490811162725</v>
      </c>
      <c r="V965" s="9">
        <f t="shared" si="123"/>
        <v>-2.0231142103726594</v>
      </c>
      <c r="W965" s="9">
        <f t="shared" si="124"/>
        <v>-0.62156637679696125</v>
      </c>
      <c r="X965" s="9">
        <f t="shared" si="125"/>
        <v>1.0100000000000001E-2</v>
      </c>
      <c r="Y965" s="12">
        <f t="shared" si="126"/>
        <v>4.500000000000004E-3</v>
      </c>
      <c r="Z965" s="9">
        <f t="shared" si="127"/>
        <v>3.8910505836575737E-3</v>
      </c>
      <c r="AA965" s="36">
        <v>22.43</v>
      </c>
    </row>
    <row r="966" spans="1:27" x14ac:dyDescent="0.25">
      <c r="A966" s="4">
        <v>195105</v>
      </c>
      <c r="B966" s="36">
        <v>21.52</v>
      </c>
      <c r="C966" s="36">
        <v>1.54667</v>
      </c>
      <c r="D966" s="6">
        <v>2.7566700000000002</v>
      </c>
      <c r="E966" s="5">
        <v>0.77788904466252751</v>
      </c>
      <c r="F966" s="5">
        <v>1.55E-2</v>
      </c>
      <c r="G966" s="5">
        <v>2.8900000000000002E-2</v>
      </c>
      <c r="H966" s="5">
        <v>3.4000000000000002E-2</v>
      </c>
      <c r="I966" s="5">
        <v>2.5399999999999999E-2</v>
      </c>
      <c r="J966" s="15">
        <v>3.0675026858775437E-2</v>
      </c>
      <c r="K966" s="26">
        <v>1.2916666666666667E-3</v>
      </c>
      <c r="L966" s="14">
        <v>3.8759689922480689E-3</v>
      </c>
      <c r="M966" s="14">
        <v>-6.8999999999999999E-3</v>
      </c>
      <c r="N966" s="14">
        <v>-1.5E-3</v>
      </c>
      <c r="O966" s="13">
        <v>1.4074200069999999E-3</v>
      </c>
      <c r="P966" s="31">
        <v>-2.9978999999999999E-2</v>
      </c>
      <c r="Q966" s="16">
        <v>36170000</v>
      </c>
      <c r="R966" s="9">
        <f t="shared" si="120"/>
        <v>-3.1661808534211966E-2</v>
      </c>
      <c r="S966" s="9">
        <f t="shared" si="121"/>
        <v>-2.6829575076205838</v>
      </c>
      <c r="T966" s="11">
        <f>AVERAGE($R$662:R965)</f>
        <v>5.0468501277105421E-3</v>
      </c>
      <c r="U966" s="9">
        <f t="shared" si="122"/>
        <v>-2.6742951157919714</v>
      </c>
      <c r="V966" s="9">
        <f t="shared" si="123"/>
        <v>-2.0831649160243693</v>
      </c>
      <c r="W966" s="9">
        <f t="shared" si="124"/>
        <v>-0.59979259159621434</v>
      </c>
      <c r="X966" s="9">
        <f t="shared" si="125"/>
        <v>1.01E-2</v>
      </c>
      <c r="Y966" s="12">
        <f t="shared" si="126"/>
        <v>4.8000000000000022E-3</v>
      </c>
      <c r="Z966" s="9">
        <f t="shared" si="127"/>
        <v>0</v>
      </c>
      <c r="AA966" s="36">
        <v>21.52</v>
      </c>
    </row>
    <row r="967" spans="1:27" x14ac:dyDescent="0.25">
      <c r="A967" s="4">
        <v>195106</v>
      </c>
      <c r="B967" s="36">
        <v>20.96</v>
      </c>
      <c r="C967" s="36">
        <v>1.56</v>
      </c>
      <c r="D967" s="6">
        <v>2.72</v>
      </c>
      <c r="E967" s="5">
        <v>0.80036267721727661</v>
      </c>
      <c r="F967" s="5">
        <v>1.4499999999999999E-2</v>
      </c>
      <c r="G967" s="5">
        <v>2.9399999999999999E-2</v>
      </c>
      <c r="H967" s="5">
        <v>3.49E-2</v>
      </c>
      <c r="I967" s="5">
        <v>2.5899999999999999E-2</v>
      </c>
      <c r="J967" s="15">
        <v>3.6341120871883556E-2</v>
      </c>
      <c r="K967" s="26">
        <v>1.2083333333333334E-3</v>
      </c>
      <c r="L967" s="14">
        <v>0</v>
      </c>
      <c r="M967" s="14">
        <v>-6.1999999999999998E-3</v>
      </c>
      <c r="N967" s="14">
        <v>-9.2999999999999992E-3</v>
      </c>
      <c r="O967" s="13">
        <v>1.136773276E-3</v>
      </c>
      <c r="P967" s="31">
        <v>-2.5847999999999999E-2</v>
      </c>
      <c r="Q967" s="16">
        <v>36220000</v>
      </c>
      <c r="R967" s="9">
        <f t="shared" si="120"/>
        <v>-2.7478763203362247E-2</v>
      </c>
      <c r="S967" s="9">
        <f t="shared" si="121"/>
        <v>-2.6328785025534378</v>
      </c>
      <c r="T967" s="11">
        <f>AVERAGE($R$662:R966)</f>
        <v>4.9264938698025994E-3</v>
      </c>
      <c r="U967" s="9">
        <f t="shared" si="122"/>
        <v>-2.6242969140321377</v>
      </c>
      <c r="V967" s="9">
        <f t="shared" si="123"/>
        <v>-2.0549593057369817</v>
      </c>
      <c r="W967" s="9">
        <f t="shared" si="124"/>
        <v>-0.57791919681645632</v>
      </c>
      <c r="X967" s="9">
        <f t="shared" si="125"/>
        <v>9.8999999999999991E-3</v>
      </c>
      <c r="Y967" s="12">
        <f t="shared" si="126"/>
        <v>5.1000000000000004E-3</v>
      </c>
      <c r="Z967" s="9">
        <f t="shared" si="127"/>
        <v>3.8759689922480689E-3</v>
      </c>
      <c r="AA967" s="36">
        <v>20.96</v>
      </c>
    </row>
    <row r="968" spans="1:27" x14ac:dyDescent="0.25">
      <c r="A968" s="4">
        <v>195107</v>
      </c>
      <c r="B968" s="36">
        <v>22.4</v>
      </c>
      <c r="C968" s="36">
        <v>1.54667</v>
      </c>
      <c r="D968" s="6">
        <v>2.65</v>
      </c>
      <c r="E968" s="5">
        <v>0.75312184906538426</v>
      </c>
      <c r="F968" s="5">
        <v>1.5600000000000001E-2</v>
      </c>
      <c r="G968" s="5">
        <v>2.9399999999999999E-2</v>
      </c>
      <c r="H968" s="5">
        <v>3.5299999999999998E-2</v>
      </c>
      <c r="I968" s="5">
        <v>2.52E-2</v>
      </c>
      <c r="J968" s="15">
        <v>3.2598596437350684E-2</v>
      </c>
      <c r="K968" s="26">
        <v>1.2999999999999999E-3</v>
      </c>
      <c r="L968" s="14">
        <v>0</v>
      </c>
      <c r="M968" s="14">
        <v>1.38E-2</v>
      </c>
      <c r="N968" s="14">
        <v>2.0500000000000001E-2</v>
      </c>
      <c r="O968" s="13">
        <v>1.4082078629999999E-3</v>
      </c>
      <c r="P968" s="31">
        <v>7.0933999999999997E-2</v>
      </c>
      <c r="Q968" s="16">
        <v>27990000</v>
      </c>
      <c r="R968" s="9">
        <f t="shared" si="120"/>
        <v>6.732356103071295E-2</v>
      </c>
      <c r="S968" s="9">
        <f t="shared" si="121"/>
        <v>-2.5979300381913957</v>
      </c>
      <c r="T968" s="11">
        <f>AVERAGE($R$662:R967)</f>
        <v>4.8205943368837606E-3</v>
      </c>
      <c r="U968" s="9">
        <f t="shared" si="122"/>
        <v>-2.6065116267126958</v>
      </c>
      <c r="V968" s="9">
        <f t="shared" si="123"/>
        <v>-2.0419839791449355</v>
      </c>
      <c r="W968" s="9">
        <f t="shared" si="124"/>
        <v>-0.55594605904646022</v>
      </c>
      <c r="X968" s="9">
        <f t="shared" si="125"/>
        <v>1.14E-2</v>
      </c>
      <c r="Y968" s="12">
        <f t="shared" si="126"/>
        <v>5.5000000000000014E-3</v>
      </c>
      <c r="Z968" s="9">
        <f t="shared" si="127"/>
        <v>0</v>
      </c>
      <c r="AA968" s="36">
        <v>22.4</v>
      </c>
    </row>
    <row r="969" spans="1:27" x14ac:dyDescent="0.25">
      <c r="A969" s="4">
        <v>195108</v>
      </c>
      <c r="B969" s="36">
        <v>23.28</v>
      </c>
      <c r="C969" s="36">
        <v>1.5333300000000001</v>
      </c>
      <c r="D969" s="6">
        <v>2.58</v>
      </c>
      <c r="E969" s="5">
        <v>0.71859389454209066</v>
      </c>
      <c r="F969" s="5">
        <v>1.6200000000000003E-2</v>
      </c>
      <c r="G969" s="5">
        <v>2.8799999999999999E-2</v>
      </c>
      <c r="H969" s="5">
        <v>3.5000000000000003E-2</v>
      </c>
      <c r="I969" s="5">
        <v>2.46E-2</v>
      </c>
      <c r="J969" s="15">
        <v>3.0321199558032513E-2</v>
      </c>
      <c r="K969" s="26">
        <v>1.3499999999999999E-3</v>
      </c>
      <c r="L969" s="14">
        <v>0</v>
      </c>
      <c r="M969" s="14">
        <v>9.9000000000000008E-3</v>
      </c>
      <c r="N969" s="14">
        <v>1.14E-2</v>
      </c>
      <c r="O969" s="13">
        <v>5.8177953099999998E-4</v>
      </c>
      <c r="P969" s="31">
        <v>5.0220000000000001E-2</v>
      </c>
      <c r="Q969" s="16">
        <v>33630000</v>
      </c>
      <c r="R969" s="9">
        <f t="shared" si="120"/>
        <v>4.7700510300287803E-2</v>
      </c>
      <c r="S969" s="9">
        <f t="shared" si="121"/>
        <v>-2.6729567261208484</v>
      </c>
      <c r="T969" s="11">
        <f>AVERAGE($R$662:R968)</f>
        <v>5.0241870622708259E-3</v>
      </c>
      <c r="U969" s="9">
        <f t="shared" si="122"/>
        <v>-2.6816191179494608</v>
      </c>
      <c r="V969" s="9">
        <f t="shared" si="123"/>
        <v>-2.1345013188628634</v>
      </c>
      <c r="W969" s="9">
        <f t="shared" si="124"/>
        <v>-0.53845540725798524</v>
      </c>
      <c r="X969" s="9">
        <f t="shared" si="125"/>
        <v>9.5999999999999992E-3</v>
      </c>
      <c r="Y969" s="12">
        <f t="shared" si="126"/>
        <v>5.899999999999999E-3</v>
      </c>
      <c r="Z969" s="9">
        <f t="shared" si="127"/>
        <v>0</v>
      </c>
      <c r="AA969" s="36">
        <v>23.28</v>
      </c>
    </row>
    <row r="970" spans="1:27" x14ac:dyDescent="0.25">
      <c r="A970" s="4">
        <v>195109</v>
      </c>
      <c r="B970" s="36">
        <v>23.26</v>
      </c>
      <c r="C970" s="36">
        <v>1.52</v>
      </c>
      <c r="D970" s="6">
        <v>2.5099999999999998</v>
      </c>
      <c r="E970" s="5">
        <v>0.71618232777695812</v>
      </c>
      <c r="F970" s="5">
        <v>1.6299999999999999E-2</v>
      </c>
      <c r="G970" s="5">
        <v>2.8399999999999998E-2</v>
      </c>
      <c r="H970" s="5">
        <v>3.4599999999999999E-2</v>
      </c>
      <c r="I970" s="5">
        <v>2.53E-2</v>
      </c>
      <c r="J970" s="15">
        <v>2.8799505871312598E-2</v>
      </c>
      <c r="K970" s="26">
        <v>1.3583333333333331E-3</v>
      </c>
      <c r="L970" s="14">
        <v>7.7220077220079286E-3</v>
      </c>
      <c r="M970" s="14">
        <v>-8.0000000000000002E-3</v>
      </c>
      <c r="N970" s="14">
        <v>-5.7000000000000002E-3</v>
      </c>
      <c r="O970" s="13">
        <v>2.5476904200000006E-4</v>
      </c>
      <c r="P970" s="31">
        <v>2.8679999999999999E-3</v>
      </c>
      <c r="Q970" s="16">
        <v>36420000</v>
      </c>
      <c r="R970" s="9">
        <f t="shared" si="120"/>
        <v>1.5148055653342706E-3</v>
      </c>
      <c r="S970" s="9">
        <f t="shared" si="121"/>
        <v>-2.720152781951704</v>
      </c>
      <c r="T970" s="11">
        <f>AVERAGE($R$662:R969)</f>
        <v>5.1627465533033495E-3</v>
      </c>
      <c r="U970" s="9">
        <f t="shared" si="122"/>
        <v>-2.7288842880050521</v>
      </c>
      <c r="V970" s="9">
        <f t="shared" si="123"/>
        <v>-2.1998052239297112</v>
      </c>
      <c r="W970" s="9">
        <f t="shared" si="124"/>
        <v>-0.52034755802199284</v>
      </c>
      <c r="X970" s="9">
        <f t="shared" si="125"/>
        <v>8.3999999999999977E-3</v>
      </c>
      <c r="Y970" s="12">
        <f t="shared" si="126"/>
        <v>6.2000000000000041E-3</v>
      </c>
      <c r="Z970" s="9">
        <f t="shared" si="127"/>
        <v>0</v>
      </c>
      <c r="AA970" s="36">
        <v>23.26</v>
      </c>
    </row>
    <row r="971" spans="1:27" x14ac:dyDescent="0.25">
      <c r="A971" s="4">
        <v>195110</v>
      </c>
      <c r="B971" s="36">
        <v>22.94</v>
      </c>
      <c r="C971" s="36">
        <v>1.48333</v>
      </c>
      <c r="D971" s="6">
        <v>2.4866700000000002</v>
      </c>
      <c r="E971" s="5">
        <v>0.74023251381741939</v>
      </c>
      <c r="F971" s="5">
        <v>1.54E-2</v>
      </c>
      <c r="G971" s="5">
        <v>2.8900000000000002E-2</v>
      </c>
      <c r="H971" s="5">
        <v>3.5000000000000003E-2</v>
      </c>
      <c r="I971" s="5">
        <v>2.5399999999999999E-2</v>
      </c>
      <c r="J971" s="15">
        <v>2.9144255170932446E-2</v>
      </c>
      <c r="K971" s="26">
        <v>1.2833333333333334E-3</v>
      </c>
      <c r="L971" s="14">
        <v>3.8314176245208831E-3</v>
      </c>
      <c r="M971" s="14">
        <v>1E-3</v>
      </c>
      <c r="N971" s="14">
        <v>-1.4500000000000001E-2</v>
      </c>
      <c r="O971" s="13">
        <v>1.5110762550000002E-3</v>
      </c>
      <c r="P971" s="31">
        <v>-1.3321E-2</v>
      </c>
      <c r="Q971" s="16">
        <v>39250000</v>
      </c>
      <c r="R971" s="9">
        <f t="shared" si="120"/>
        <v>-1.4767932043432488E-2</v>
      </c>
      <c r="S971" s="9">
        <f t="shared" si="121"/>
        <v>-2.7280248122323334</v>
      </c>
      <c r="T971" s="11">
        <f>AVERAGE($R$662:R970)</f>
        <v>5.1509409190380771E-3</v>
      </c>
      <c r="U971" s="9">
        <f t="shared" si="122"/>
        <v>-2.7524455867740154</v>
      </c>
      <c r="V971" s="9">
        <f t="shared" si="123"/>
        <v>-2.2264523939468259</v>
      </c>
      <c r="W971" s="9">
        <f t="shared" si="124"/>
        <v>-0.50157241828550747</v>
      </c>
      <c r="X971" s="9">
        <f t="shared" si="125"/>
        <v>9.0000000000000011E-3</v>
      </c>
      <c r="Y971" s="12">
        <f t="shared" si="126"/>
        <v>6.2000000000000006E-3</v>
      </c>
      <c r="Z971" s="9">
        <f t="shared" si="127"/>
        <v>7.7220077220079286E-3</v>
      </c>
      <c r="AA971" s="36">
        <v>22.94</v>
      </c>
    </row>
    <row r="972" spans="1:27" x14ac:dyDescent="0.25">
      <c r="A972" s="4">
        <v>195111</v>
      </c>
      <c r="B972" s="36">
        <v>22.88</v>
      </c>
      <c r="C972" s="36">
        <v>1.4466699999999999</v>
      </c>
      <c r="D972" s="6">
        <v>2.46333</v>
      </c>
      <c r="E972" s="5">
        <v>0.74329237953075367</v>
      </c>
      <c r="F972" s="5">
        <v>1.5600000000000001E-2</v>
      </c>
      <c r="G972" s="5">
        <v>2.9600000000000001E-2</v>
      </c>
      <c r="H972" s="5">
        <v>3.56E-2</v>
      </c>
      <c r="I972" s="5">
        <v>2.64E-2</v>
      </c>
      <c r="J972" s="15">
        <v>3.1620966490111084E-2</v>
      </c>
      <c r="K972" s="26">
        <v>1.2999999999999999E-3</v>
      </c>
      <c r="L972" s="14">
        <v>7.6335877862594437E-3</v>
      </c>
      <c r="M972" s="14">
        <v>-1.3599999999999999E-2</v>
      </c>
      <c r="N972" s="14">
        <v>-6.1000000000000004E-3</v>
      </c>
      <c r="O972" s="13">
        <v>1.0239816519999998E-3</v>
      </c>
      <c r="P972" s="31">
        <v>1.1389E-2</v>
      </c>
      <c r="Q972" s="16">
        <v>23580000</v>
      </c>
      <c r="R972" s="9">
        <f t="shared" si="120"/>
        <v>1.0042123026194821E-2</v>
      </c>
      <c r="S972" s="9">
        <f t="shared" si="121"/>
        <v>-2.7385925513847216</v>
      </c>
      <c r="T972" s="11">
        <f>AVERAGE($R$662:R971)</f>
        <v>5.0866864901268818E-3</v>
      </c>
      <c r="U972" s="9">
        <f t="shared" si="122"/>
        <v>-2.7636177481122099</v>
      </c>
      <c r="V972" s="9">
        <f t="shared" si="123"/>
        <v>-2.2219376456719893</v>
      </c>
      <c r="W972" s="9">
        <f t="shared" si="124"/>
        <v>-0.51665490571273209</v>
      </c>
      <c r="X972" s="9">
        <f t="shared" si="125"/>
        <v>9.9999999999999985E-3</v>
      </c>
      <c r="Y972" s="12">
        <f t="shared" si="126"/>
        <v>6.1000000000000013E-3</v>
      </c>
      <c r="Z972" s="9">
        <f t="shared" si="127"/>
        <v>3.8314176245208831E-3</v>
      </c>
      <c r="AA972" s="36">
        <v>22.88</v>
      </c>
    </row>
    <row r="973" spans="1:27" x14ac:dyDescent="0.25">
      <c r="A973" s="4">
        <v>195112</v>
      </c>
      <c r="B973" s="36">
        <v>23.77</v>
      </c>
      <c r="C973" s="36">
        <v>1.41</v>
      </c>
      <c r="D973" s="6">
        <v>2.44</v>
      </c>
      <c r="E973" s="5">
        <v>0.72131634661813315</v>
      </c>
      <c r="F973" s="5">
        <v>1.7299999999999999E-2</v>
      </c>
      <c r="G973" s="5">
        <v>3.0099999999999998E-2</v>
      </c>
      <c r="H973" s="5">
        <v>3.61E-2</v>
      </c>
      <c r="I973" s="5">
        <v>2.69E-2</v>
      </c>
      <c r="J973" s="15">
        <v>3.615078779985318E-2</v>
      </c>
      <c r="K973" s="26">
        <v>1.4416666666666666E-3</v>
      </c>
      <c r="L973" s="14">
        <v>3.7878787878788955E-3</v>
      </c>
      <c r="M973" s="14">
        <v>-6.1000000000000004E-3</v>
      </c>
      <c r="N973" s="14">
        <v>5.7999999999999996E-3</v>
      </c>
      <c r="O973" s="13">
        <v>4.2703636799999999E-4</v>
      </c>
      <c r="P973" s="31">
        <v>4.1814999999999998E-2</v>
      </c>
      <c r="Q973" s="16">
        <v>27560000</v>
      </c>
      <c r="R973" s="9">
        <f t="shared" si="120"/>
        <v>3.9665228650717352E-2</v>
      </c>
      <c r="S973" s="9">
        <f t="shared" si="121"/>
        <v>-2.7609988029225825</v>
      </c>
      <c r="T973" s="11">
        <f>AVERAGE($R$662:R972)</f>
        <v>5.1026203696640784E-3</v>
      </c>
      <c r="U973" s="9">
        <f t="shared" si="122"/>
        <v>-2.7866734621215201</v>
      </c>
      <c r="V973" s="9">
        <f t="shared" si="123"/>
        <v>-2.2287490734004849</v>
      </c>
      <c r="W973" s="9">
        <f t="shared" si="124"/>
        <v>-0.53224972952209759</v>
      </c>
      <c r="X973" s="9">
        <f t="shared" si="125"/>
        <v>1.0799999999999999E-2</v>
      </c>
      <c r="Y973" s="12">
        <f t="shared" si="126"/>
        <v>5.9999999999999984E-3</v>
      </c>
      <c r="Z973" s="9">
        <f t="shared" si="127"/>
        <v>7.6335877862594437E-3</v>
      </c>
      <c r="AA973" s="36">
        <v>23.77</v>
      </c>
    </row>
    <row r="974" spans="1:27" x14ac:dyDescent="0.25">
      <c r="A974" s="4">
        <v>195201</v>
      </c>
      <c r="B974" s="36">
        <v>24.14</v>
      </c>
      <c r="C974" s="36">
        <v>1.41333</v>
      </c>
      <c r="D974" s="6">
        <v>2.4266700000000001</v>
      </c>
      <c r="E974" s="5">
        <v>0.71742583767409207</v>
      </c>
      <c r="F974" s="5">
        <v>1.5700000000000002E-2</v>
      </c>
      <c r="G974" s="5">
        <v>2.98E-2</v>
      </c>
      <c r="H974" s="5">
        <v>3.5900000000000001E-2</v>
      </c>
      <c r="I974" s="5">
        <v>2.6800000000000001E-2</v>
      </c>
      <c r="J974" s="15">
        <v>3.5150698238972593E-2</v>
      </c>
      <c r="K974" s="26">
        <v>1.3083333333333332E-3</v>
      </c>
      <c r="L974" s="14">
        <v>0</v>
      </c>
      <c r="M974" s="14">
        <v>2.8E-3</v>
      </c>
      <c r="N974" s="14">
        <v>1.9900000000000001E-2</v>
      </c>
      <c r="O974" s="13">
        <v>5.3842108100000008E-4</v>
      </c>
      <c r="P974" s="31">
        <v>1.7767999999999999E-2</v>
      </c>
      <c r="Q974" s="16">
        <v>34520000</v>
      </c>
      <c r="R974" s="9">
        <f t="shared" si="120"/>
        <v>1.6171365853785584E-2</v>
      </c>
      <c r="S974" s="9">
        <f t="shared" si="121"/>
        <v>-2.8248345769820258</v>
      </c>
      <c r="T974" s="11">
        <f>AVERAGE($R$662:R973)</f>
        <v>5.2133979603084793E-3</v>
      </c>
      <c r="U974" s="9">
        <f t="shared" si="122"/>
        <v>-2.8224756592896929</v>
      </c>
      <c r="V974" s="9">
        <f t="shared" si="123"/>
        <v>-2.2764262420669921</v>
      </c>
      <c r="W974" s="9">
        <f t="shared" si="124"/>
        <v>-0.5484083349150336</v>
      </c>
      <c r="X974" s="9">
        <f t="shared" si="125"/>
        <v>9.6000000000000009E-3</v>
      </c>
      <c r="Y974" s="12">
        <f t="shared" si="126"/>
        <v>6.0000000000000019E-3</v>
      </c>
      <c r="Z974" s="9">
        <f t="shared" si="127"/>
        <v>3.7878787878788955E-3</v>
      </c>
      <c r="AA974" s="36">
        <v>24.14</v>
      </c>
    </row>
    <row r="975" spans="1:27" x14ac:dyDescent="0.25">
      <c r="A975" s="4">
        <v>195202</v>
      </c>
      <c r="B975" s="36">
        <v>23.26</v>
      </c>
      <c r="C975" s="36">
        <v>1.4166700000000001</v>
      </c>
      <c r="D975" s="6">
        <v>2.4133300000000002</v>
      </c>
      <c r="E975" s="5">
        <v>0.74669332513072906</v>
      </c>
      <c r="F975" s="5">
        <v>1.54E-2</v>
      </c>
      <c r="G975" s="5">
        <v>2.9300000000000003E-2</v>
      </c>
      <c r="H975" s="5">
        <v>3.5299999999999998E-2</v>
      </c>
      <c r="I975" s="5">
        <v>2.69E-2</v>
      </c>
      <c r="J975" s="15">
        <v>3.4871704612944115E-2</v>
      </c>
      <c r="K975" s="26">
        <v>1.2833333333333334E-3</v>
      </c>
      <c r="L975" s="14">
        <v>-7.547169811320753E-3</v>
      </c>
      <c r="M975" s="14">
        <v>1.4E-3</v>
      </c>
      <c r="N975" s="14">
        <v>-8.5000000000000006E-3</v>
      </c>
      <c r="O975" s="13">
        <v>9.3160098400000006E-4</v>
      </c>
      <c r="P975" s="31">
        <v>-2.5241E-2</v>
      </c>
      <c r="Q975" s="16">
        <v>25180000</v>
      </c>
      <c r="R975" s="9">
        <f t="shared" si="120"/>
        <v>-2.687249623640681E-2</v>
      </c>
      <c r="S975" s="9">
        <f t="shared" si="121"/>
        <v>-2.8379215935869762</v>
      </c>
      <c r="T975" s="11">
        <f>AVERAGE($R$662:R974)</f>
        <v>5.2484074423962655E-3</v>
      </c>
      <c r="U975" s="9">
        <f t="shared" si="122"/>
        <v>-2.8355611684627613</v>
      </c>
      <c r="V975" s="9">
        <f t="shared" si="123"/>
        <v>-2.2973502685034703</v>
      </c>
      <c r="W975" s="9">
        <f t="shared" si="124"/>
        <v>-0.5405713250835058</v>
      </c>
      <c r="X975" s="9">
        <f t="shared" si="125"/>
        <v>1.1099999999999999E-2</v>
      </c>
      <c r="Y975" s="12">
        <f t="shared" si="126"/>
        <v>6.1000000000000013E-3</v>
      </c>
      <c r="Z975" s="9">
        <f t="shared" si="127"/>
        <v>0</v>
      </c>
      <c r="AA975" s="36">
        <v>23.26</v>
      </c>
    </row>
    <row r="976" spans="1:27" x14ac:dyDescent="0.25">
      <c r="A976" s="4">
        <v>195203</v>
      </c>
      <c r="B976" s="36">
        <v>24.37</v>
      </c>
      <c r="C976" s="36">
        <v>1.42</v>
      </c>
      <c r="D976" s="6">
        <v>2.4</v>
      </c>
      <c r="E976" s="5">
        <v>0.75187411860758557</v>
      </c>
      <c r="F976" s="5">
        <v>1.5900000000000001E-2</v>
      </c>
      <c r="G976" s="5">
        <v>2.9600000000000001E-2</v>
      </c>
      <c r="H976" s="5">
        <v>3.5099999999999999E-2</v>
      </c>
      <c r="I976" s="5">
        <v>2.63E-2</v>
      </c>
      <c r="J976" s="15">
        <v>3.2094136675370498E-2</v>
      </c>
      <c r="K976" s="26">
        <v>1.325E-3</v>
      </c>
      <c r="L976" s="14">
        <v>0</v>
      </c>
      <c r="M976" s="14">
        <v>1.11E-2</v>
      </c>
      <c r="N976" s="14">
        <v>7.6E-3</v>
      </c>
      <c r="O976" s="13">
        <v>6.3181516899999996E-4</v>
      </c>
      <c r="P976" s="31">
        <v>5.2814E-2</v>
      </c>
      <c r="Q976" s="16">
        <v>26580000</v>
      </c>
      <c r="R976" s="9">
        <f t="shared" si="120"/>
        <v>5.0184068807880219E-2</v>
      </c>
      <c r="S976" s="9">
        <f t="shared" si="121"/>
        <v>-2.7984260998838941</v>
      </c>
      <c r="T976" s="11">
        <f>AVERAGE($R$662:R975)</f>
        <v>5.1461115708077206E-3</v>
      </c>
      <c r="U976" s="9">
        <f t="shared" si="122"/>
        <v>-2.796078275477349</v>
      </c>
      <c r="V976" s="9">
        <f t="shared" si="123"/>
        <v>-2.2657276105774264</v>
      </c>
      <c r="W976" s="9">
        <f t="shared" si="124"/>
        <v>-0.53269848930646779</v>
      </c>
      <c r="X976" s="9">
        <f t="shared" si="125"/>
        <v>1.15E-2</v>
      </c>
      <c r="Y976" s="12">
        <f t="shared" si="126"/>
        <v>5.9999999999999949E-3</v>
      </c>
      <c r="Z976" s="9">
        <f t="shared" si="127"/>
        <v>-7.547169811320753E-3</v>
      </c>
      <c r="AA976" s="36">
        <v>24.37</v>
      </c>
    </row>
    <row r="977" spans="1:27" x14ac:dyDescent="0.25">
      <c r="A977" s="4">
        <v>195204</v>
      </c>
      <c r="B977" s="36">
        <v>23.32</v>
      </c>
      <c r="C977" s="36">
        <v>1.43</v>
      </c>
      <c r="D977" s="6">
        <v>2.38</v>
      </c>
      <c r="E977" s="5">
        <v>0.78639909948375575</v>
      </c>
      <c r="F977" s="5">
        <v>1.5700000000000002E-2</v>
      </c>
      <c r="G977" s="5">
        <v>2.9300000000000003E-2</v>
      </c>
      <c r="H977" s="5">
        <v>3.5000000000000003E-2</v>
      </c>
      <c r="I977" s="5">
        <v>2.5399999999999999E-2</v>
      </c>
      <c r="J977" s="15">
        <v>3.323144944739824E-2</v>
      </c>
      <c r="K977" s="26">
        <v>1.3083333333333332E-3</v>
      </c>
      <c r="L977" s="14">
        <v>3.8022813688212143E-3</v>
      </c>
      <c r="M977" s="14">
        <v>1.7100000000000001E-2</v>
      </c>
      <c r="N977" s="14">
        <v>-4.0000000000000002E-4</v>
      </c>
      <c r="O977" s="13">
        <v>8.0783527899999988E-4</v>
      </c>
      <c r="P977" s="31">
        <v>-4.1423000000000001E-2</v>
      </c>
      <c r="Q977" s="16">
        <v>27060000</v>
      </c>
      <c r="R977" s="9">
        <f t="shared" si="120"/>
        <v>-4.3629508830178763E-2</v>
      </c>
      <c r="S977" s="9">
        <f t="shared" si="121"/>
        <v>-2.8426959960239455</v>
      </c>
      <c r="T977" s="11">
        <f>AVERAGE($R$662:R976)</f>
        <v>5.2890892128301739E-3</v>
      </c>
      <c r="U977" s="9">
        <f t="shared" si="122"/>
        <v>-2.835678423365299</v>
      </c>
      <c r="V977" s="9">
        <f t="shared" si="123"/>
        <v>-2.3178841302832152</v>
      </c>
      <c r="W977" s="9">
        <f t="shared" si="124"/>
        <v>-0.52481186574073058</v>
      </c>
      <c r="X977" s="9">
        <f t="shared" si="125"/>
        <v>1.04E-2</v>
      </c>
      <c r="Y977" s="12">
        <f t="shared" si="126"/>
        <v>5.4999999999999979E-3</v>
      </c>
      <c r="Z977" s="9">
        <f t="shared" si="127"/>
        <v>0</v>
      </c>
      <c r="AA977" s="36">
        <v>23.32</v>
      </c>
    </row>
    <row r="978" spans="1:27" x14ac:dyDescent="0.25">
      <c r="A978" s="4">
        <v>195205</v>
      </c>
      <c r="B978" s="36">
        <v>23.86</v>
      </c>
      <c r="C978" s="36">
        <v>1.44</v>
      </c>
      <c r="D978" s="6">
        <v>2.36</v>
      </c>
      <c r="E978" s="5">
        <v>0.77051798889480483</v>
      </c>
      <c r="F978" s="5">
        <v>1.67E-2</v>
      </c>
      <c r="G978" s="5">
        <v>2.9300000000000003E-2</v>
      </c>
      <c r="H978" s="5">
        <v>3.49E-2</v>
      </c>
      <c r="I978" s="5">
        <v>2.5700000000000001E-2</v>
      </c>
      <c r="J978" s="15">
        <v>3.2149120725290282E-2</v>
      </c>
      <c r="K978" s="26">
        <v>1.3916666666666667E-3</v>
      </c>
      <c r="L978" s="14">
        <v>0</v>
      </c>
      <c r="M978" s="14">
        <v>-3.3E-3</v>
      </c>
      <c r="N978" s="14">
        <v>3.0999999999999999E-3</v>
      </c>
      <c r="O978" s="13">
        <v>5.2645261100000011E-4</v>
      </c>
      <c r="P978" s="31">
        <v>3.3699E-2</v>
      </c>
      <c r="Q978" s="16">
        <v>22450000</v>
      </c>
      <c r="R978" s="9">
        <f t="shared" si="120"/>
        <v>3.1836152982115944E-2</v>
      </c>
      <c r="S978" s="9">
        <f t="shared" si="121"/>
        <v>-2.7916369172104756</v>
      </c>
      <c r="T978" s="11">
        <f>AVERAGE($R$662:R977)</f>
        <v>5.1342835228206513E-3</v>
      </c>
      <c r="U978" s="9">
        <f t="shared" si="122"/>
        <v>-2.7846682478943823</v>
      </c>
      <c r="V978" s="9">
        <f t="shared" si="123"/>
        <v>-2.2822108737989084</v>
      </c>
      <c r="W978" s="9">
        <f t="shared" si="124"/>
        <v>-0.50942604341156739</v>
      </c>
      <c r="X978" s="9">
        <f t="shared" si="125"/>
        <v>9.6999999999999968E-3</v>
      </c>
      <c r="Y978" s="12">
        <f t="shared" si="126"/>
        <v>5.7000000000000002E-3</v>
      </c>
      <c r="Z978" s="9">
        <f t="shared" si="127"/>
        <v>3.8022813688212143E-3</v>
      </c>
      <c r="AA978" s="36">
        <v>23.86</v>
      </c>
    </row>
    <row r="979" spans="1:27" x14ac:dyDescent="0.25">
      <c r="A979" s="4">
        <v>195206</v>
      </c>
      <c r="B979" s="36">
        <v>24.96</v>
      </c>
      <c r="C979" s="36">
        <v>1.45</v>
      </c>
      <c r="D979" s="6">
        <v>2.34</v>
      </c>
      <c r="E979" s="5">
        <v>0.73871508787282136</v>
      </c>
      <c r="F979" s="5">
        <v>1.7000000000000001E-2</v>
      </c>
      <c r="G979" s="5">
        <v>2.9399999999999999E-2</v>
      </c>
      <c r="H979" s="5">
        <v>3.5000000000000003E-2</v>
      </c>
      <c r="I979" s="5">
        <v>2.5899999999999999E-2</v>
      </c>
      <c r="J979" s="15">
        <v>2.7731270299789154E-2</v>
      </c>
      <c r="K979" s="26">
        <v>1.4166666666666668E-3</v>
      </c>
      <c r="L979" s="14">
        <v>3.7878787878788955E-3</v>
      </c>
      <c r="M979" s="14">
        <v>2.9999999999999997E-4</v>
      </c>
      <c r="N979" s="14">
        <v>1.6000000000000001E-3</v>
      </c>
      <c r="O979" s="13">
        <v>3.2527064899999996E-4</v>
      </c>
      <c r="P979" s="31">
        <v>4.7835999999999997E-2</v>
      </c>
      <c r="Q979" s="16">
        <v>25530000</v>
      </c>
      <c r="R979" s="9">
        <f t="shared" si="120"/>
        <v>4.5336385907516666E-2</v>
      </c>
      <c r="S979" s="9">
        <f t="shared" si="121"/>
        <v>-2.8075603030818606</v>
      </c>
      <c r="T979" s="11">
        <f>AVERAGE($R$662:R978)</f>
        <v>5.2185165495061249E-3</v>
      </c>
      <c r="U979" s="9">
        <f t="shared" si="122"/>
        <v>-2.8006398602372871</v>
      </c>
      <c r="V979" s="9">
        <f t="shared" si="123"/>
        <v>-2.3135417976322512</v>
      </c>
      <c r="W979" s="9">
        <f t="shared" si="124"/>
        <v>-0.49401850544960946</v>
      </c>
      <c r="X979" s="9">
        <f t="shared" si="125"/>
        <v>9.0000000000000011E-3</v>
      </c>
      <c r="Y979" s="12">
        <f t="shared" si="126"/>
        <v>5.5999999999999973E-3</v>
      </c>
      <c r="Z979" s="9">
        <f t="shared" si="127"/>
        <v>0</v>
      </c>
      <c r="AA979" s="36">
        <v>24.96</v>
      </c>
    </row>
    <row r="980" spans="1:27" x14ac:dyDescent="0.25">
      <c r="A980" s="4">
        <v>195207</v>
      </c>
      <c r="B980" s="36">
        <v>25.4</v>
      </c>
      <c r="C980" s="36">
        <v>1.45</v>
      </c>
      <c r="D980" s="6">
        <v>2.34667</v>
      </c>
      <c r="E980" s="5">
        <v>0.72471025897839458</v>
      </c>
      <c r="F980" s="5">
        <v>1.8100000000000002E-2</v>
      </c>
      <c r="G980" s="5">
        <v>2.9500000000000002E-2</v>
      </c>
      <c r="H980" s="5">
        <v>3.5000000000000003E-2</v>
      </c>
      <c r="I980" s="5">
        <v>2.6100000000000002E-2</v>
      </c>
      <c r="J980" s="15">
        <v>2.7922824594005202E-2</v>
      </c>
      <c r="K980" s="26">
        <v>1.5083333333333335E-3</v>
      </c>
      <c r="L980" s="14">
        <v>7.547169811320753E-3</v>
      </c>
      <c r="M980" s="14">
        <v>-2E-3</v>
      </c>
      <c r="N980" s="14">
        <v>1.6000000000000001E-3</v>
      </c>
      <c r="O980" s="13">
        <v>3.4488178100000003E-4</v>
      </c>
      <c r="P980" s="31">
        <v>1.9129E-2</v>
      </c>
      <c r="Q980" s="16">
        <v>24100000</v>
      </c>
      <c r="R980" s="9">
        <f t="shared" si="120"/>
        <v>1.7532676787679405E-2</v>
      </c>
      <c r="S980" s="9">
        <f t="shared" si="121"/>
        <v>-2.845710987068744</v>
      </c>
      <c r="T980" s="11">
        <f>AVERAGE($R$662:R979)</f>
        <v>5.3446733713866613E-3</v>
      </c>
      <c r="U980" s="9">
        <f t="shared" si="122"/>
        <v>-2.845710987068744</v>
      </c>
      <c r="V980" s="9">
        <f t="shared" si="123"/>
        <v>-2.367123614131617</v>
      </c>
      <c r="W980" s="9">
        <f t="shared" si="124"/>
        <v>-0.478587372937127</v>
      </c>
      <c r="X980" s="9">
        <f t="shared" si="125"/>
        <v>8.8999999999999982E-3</v>
      </c>
      <c r="Y980" s="12">
        <f t="shared" si="126"/>
        <v>5.6000000000000043E-3</v>
      </c>
      <c r="Z980" s="9">
        <f t="shared" si="127"/>
        <v>3.7878787878788955E-3</v>
      </c>
      <c r="AA980" s="36">
        <v>25.4</v>
      </c>
    </row>
    <row r="981" spans="1:27" x14ac:dyDescent="0.25">
      <c r="A981" s="4">
        <v>195208</v>
      </c>
      <c r="B981" s="36">
        <v>25.03</v>
      </c>
      <c r="C981" s="36">
        <v>1.45</v>
      </c>
      <c r="D981" s="6">
        <v>2.3533300000000001</v>
      </c>
      <c r="E981" s="5">
        <v>0.73662012798138443</v>
      </c>
      <c r="F981" s="5">
        <v>1.83E-2</v>
      </c>
      <c r="G981" s="5">
        <v>2.9399999999999999E-2</v>
      </c>
      <c r="H981" s="5">
        <v>3.5099999999999999E-2</v>
      </c>
      <c r="I981" s="5">
        <v>2.6700000000000002E-2</v>
      </c>
      <c r="J981" s="15">
        <v>2.804287868044052E-2</v>
      </c>
      <c r="K981" s="26">
        <v>1.5250000000000001E-3</v>
      </c>
      <c r="L981" s="14">
        <v>0</v>
      </c>
      <c r="M981" s="14">
        <v>-7.0000000000000001E-3</v>
      </c>
      <c r="N981" s="14">
        <v>6.3E-3</v>
      </c>
      <c r="O981" s="13">
        <v>2.8953667400000003E-4</v>
      </c>
      <c r="P981" s="31">
        <v>-5.6740000000000002E-3</v>
      </c>
      <c r="Q981" s="16">
        <v>20890000</v>
      </c>
      <c r="R981" s="9">
        <f t="shared" si="120"/>
        <v>-7.1973552295798602E-3</v>
      </c>
      <c r="S981" s="9">
        <f t="shared" si="121"/>
        <v>-2.8631856175920078</v>
      </c>
      <c r="T981" s="11">
        <f>AVERAGE($R$662:R980)</f>
        <v>5.3828802786477668E-3</v>
      </c>
      <c r="U981" s="9">
        <f t="shared" si="122"/>
        <v>-2.8631856175920078</v>
      </c>
      <c r="V981" s="9">
        <f t="shared" si="123"/>
        <v>-2.3817518720691129</v>
      </c>
      <c r="W981" s="9">
        <f t="shared" si="124"/>
        <v>-0.48143374552289492</v>
      </c>
      <c r="X981" s="9">
        <f t="shared" si="125"/>
        <v>8.0000000000000002E-3</v>
      </c>
      <c r="Y981" s="12">
        <f t="shared" si="126"/>
        <v>5.5000000000000014E-3</v>
      </c>
      <c r="Z981" s="9">
        <f t="shared" si="127"/>
        <v>7.547169811320753E-3</v>
      </c>
      <c r="AA981" s="36">
        <v>25.03</v>
      </c>
    </row>
    <row r="982" spans="1:27" x14ac:dyDescent="0.25">
      <c r="A982" s="4">
        <v>195209</v>
      </c>
      <c r="B982" s="36">
        <v>24.54</v>
      </c>
      <c r="C982" s="36">
        <v>1.45</v>
      </c>
      <c r="D982" s="6">
        <v>2.36</v>
      </c>
      <c r="E982" s="5">
        <v>0.74867891060936398</v>
      </c>
      <c r="F982" s="5">
        <v>1.7100000000000001E-2</v>
      </c>
      <c r="G982" s="5">
        <v>2.9500000000000002E-2</v>
      </c>
      <c r="H982" s="5">
        <v>3.5200000000000002E-2</v>
      </c>
      <c r="I982" s="5">
        <v>2.7699999999999999E-2</v>
      </c>
      <c r="J982" s="15">
        <v>3.103805499205994E-2</v>
      </c>
      <c r="K982" s="26">
        <v>1.4250000000000001E-3</v>
      </c>
      <c r="L982" s="14">
        <v>0</v>
      </c>
      <c r="M982" s="14">
        <v>-1.2999999999999999E-2</v>
      </c>
      <c r="N982" s="14">
        <v>-1.8E-3</v>
      </c>
      <c r="O982" s="13">
        <v>4.4117257299999997E-4</v>
      </c>
      <c r="P982" s="31">
        <v>-1.8089999999999998E-2</v>
      </c>
      <c r="Q982" s="16">
        <v>24100000</v>
      </c>
      <c r="R982" s="9">
        <f t="shared" si="120"/>
        <v>-1.9779462890604331E-2</v>
      </c>
      <c r="S982" s="9">
        <f t="shared" si="121"/>
        <v>-2.8485115490111999</v>
      </c>
      <c r="T982" s="11">
        <f>AVERAGE($R$662:R981)</f>
        <v>5.343567042684556E-3</v>
      </c>
      <c r="U982" s="9">
        <f t="shared" si="122"/>
        <v>-2.8485115490111999</v>
      </c>
      <c r="V982" s="9">
        <f t="shared" si="123"/>
        <v>-2.3642437590382395</v>
      </c>
      <c r="W982" s="9">
        <f t="shared" si="124"/>
        <v>-0.48426778997295999</v>
      </c>
      <c r="X982" s="9">
        <f t="shared" si="125"/>
        <v>8.4000000000000012E-3</v>
      </c>
      <c r="Y982" s="12">
        <f t="shared" si="126"/>
        <v>5.7000000000000002E-3</v>
      </c>
      <c r="Z982" s="9">
        <f t="shared" si="127"/>
        <v>0</v>
      </c>
      <c r="AA982" s="36">
        <v>24.54</v>
      </c>
    </row>
    <row r="983" spans="1:27" x14ac:dyDescent="0.25">
      <c r="A983" s="4">
        <v>195210</v>
      </c>
      <c r="B983" s="36">
        <v>24.52</v>
      </c>
      <c r="C983" s="36">
        <v>1.4366699999999999</v>
      </c>
      <c r="D983" s="6">
        <v>2.3733300000000002</v>
      </c>
      <c r="E983" s="5">
        <v>0.75251643576124494</v>
      </c>
      <c r="F983" s="5">
        <v>1.7399999999999999E-2</v>
      </c>
      <c r="G983" s="5">
        <v>3.0099999999999998E-2</v>
      </c>
      <c r="H983" s="5">
        <v>3.5400000000000001E-2</v>
      </c>
      <c r="I983" s="5">
        <v>2.69E-2</v>
      </c>
      <c r="J983" s="15">
        <v>2.9927311762305727E-2</v>
      </c>
      <c r="K983" s="26">
        <v>1.4499999999999999E-3</v>
      </c>
      <c r="L983" s="14">
        <v>0</v>
      </c>
      <c r="M983" s="14">
        <v>1.4800000000000001E-2</v>
      </c>
      <c r="N983" s="14">
        <v>3.8999999999999998E-3</v>
      </c>
      <c r="O983" s="13">
        <v>1.0262180079999997E-3</v>
      </c>
      <c r="P983" s="31">
        <v>3.2000000000000003E-4</v>
      </c>
      <c r="Q983" s="16">
        <v>25940000</v>
      </c>
      <c r="R983" s="9">
        <f t="shared" si="120"/>
        <v>-1.1040368400970552E-3</v>
      </c>
      <c r="S983" s="9">
        <f t="shared" si="121"/>
        <v>-2.8287408828502825</v>
      </c>
      <c r="T983" s="11">
        <f>AVERAGE($R$662:R982)</f>
        <v>5.2653021519266461E-3</v>
      </c>
      <c r="U983" s="9">
        <f t="shared" si="122"/>
        <v>-2.8379765036522953</v>
      </c>
      <c r="V983" s="9">
        <f t="shared" si="123"/>
        <v>-2.3416428202452466</v>
      </c>
      <c r="W983" s="9">
        <f t="shared" si="124"/>
        <v>-0.48709806260503569</v>
      </c>
      <c r="X983" s="9">
        <f t="shared" si="125"/>
        <v>1.0599999999999998E-2</v>
      </c>
      <c r="Y983" s="12">
        <f t="shared" si="126"/>
        <v>5.7000000000000002E-3</v>
      </c>
      <c r="Z983" s="9">
        <f t="shared" si="127"/>
        <v>0</v>
      </c>
      <c r="AA983" s="36">
        <v>24.52</v>
      </c>
    </row>
    <row r="984" spans="1:27" x14ac:dyDescent="0.25">
      <c r="A984" s="4">
        <v>195211</v>
      </c>
      <c r="B984" s="36">
        <v>25.66</v>
      </c>
      <c r="C984" s="36">
        <v>1.42333</v>
      </c>
      <c r="D984" s="6">
        <v>2.3866700000000001</v>
      </c>
      <c r="E984" s="5">
        <v>0.71423535218218981</v>
      </c>
      <c r="F984" s="5">
        <v>1.8500000000000003E-2</v>
      </c>
      <c r="G984" s="5">
        <v>2.98E-2</v>
      </c>
      <c r="H984" s="5">
        <v>3.5299999999999998E-2</v>
      </c>
      <c r="I984" s="5">
        <v>2.7199999999999998E-2</v>
      </c>
      <c r="J984" s="15">
        <v>2.6550152449692176E-2</v>
      </c>
      <c r="K984" s="26">
        <v>1.5416666666666667E-3</v>
      </c>
      <c r="L984" s="14">
        <v>0</v>
      </c>
      <c r="M984" s="14">
        <v>-1.5E-3</v>
      </c>
      <c r="N984" s="14">
        <v>1.0800000000000001E-2</v>
      </c>
      <c r="O984" s="13">
        <v>4.5908912499999992E-4</v>
      </c>
      <c r="P984" s="31">
        <v>6.1381999999999999E-2</v>
      </c>
      <c r="Q984" s="16">
        <v>30210000</v>
      </c>
      <c r="R984" s="9">
        <f t="shared" si="120"/>
        <v>5.8122882769004319E-2</v>
      </c>
      <c r="S984" s="9">
        <f t="shared" si="121"/>
        <v>-2.8371611754375405</v>
      </c>
      <c r="T984" s="11">
        <f>AVERAGE($R$662:R983)</f>
        <v>5.2455215960507968E-3</v>
      </c>
      <c r="U984" s="9">
        <f t="shared" si="122"/>
        <v>-2.8464899144187044</v>
      </c>
      <c r="V984" s="9">
        <f t="shared" si="123"/>
        <v>-2.3351950788076041</v>
      </c>
      <c r="W984" s="9">
        <f t="shared" si="124"/>
        <v>-0.50196609662993663</v>
      </c>
      <c r="X984" s="9">
        <f t="shared" si="125"/>
        <v>9.5000000000000015E-3</v>
      </c>
      <c r="Y984" s="12">
        <f t="shared" si="126"/>
        <v>5.3000000000000026E-3</v>
      </c>
      <c r="Z984" s="9">
        <f t="shared" si="127"/>
        <v>0</v>
      </c>
      <c r="AA984" s="36">
        <v>25.66</v>
      </c>
    </row>
    <row r="985" spans="1:27" x14ac:dyDescent="0.25">
      <c r="A985" s="4">
        <v>195212</v>
      </c>
      <c r="B985" s="36">
        <v>26.57</v>
      </c>
      <c r="C985" s="36">
        <v>1.41</v>
      </c>
      <c r="D985" s="6">
        <v>2.4</v>
      </c>
      <c r="E985" s="5">
        <v>0.69407331277834883</v>
      </c>
      <c r="F985" s="5">
        <v>2.0899999999999998E-2</v>
      </c>
      <c r="G985" s="5">
        <v>2.9700000000000001E-2</v>
      </c>
      <c r="H985" s="5">
        <v>3.5099999999999999E-2</v>
      </c>
      <c r="I985" s="5">
        <v>2.7900000000000001E-2</v>
      </c>
      <c r="J985" s="15">
        <v>2.6534716358030466E-2</v>
      </c>
      <c r="K985" s="26">
        <v>1.7416666666666665E-3</v>
      </c>
      <c r="L985" s="14">
        <v>0</v>
      </c>
      <c r="M985" s="14">
        <v>-8.6E-3</v>
      </c>
      <c r="N985" s="14">
        <v>-9.1000000000000004E-3</v>
      </c>
      <c r="O985" s="13">
        <v>2.6771746700000003E-4</v>
      </c>
      <c r="P985" s="31">
        <v>3.8214999999999999E-2</v>
      </c>
      <c r="Q985" s="16">
        <v>40480000</v>
      </c>
      <c r="R985" s="9">
        <f t="shared" si="120"/>
        <v>3.5962412871261097E-2</v>
      </c>
      <c r="S985" s="9">
        <f t="shared" si="121"/>
        <v>-2.8919341625381838</v>
      </c>
      <c r="T985" s="11">
        <f>AVERAGE($R$662:R984)</f>
        <v>5.4092285965862564E-3</v>
      </c>
      <c r="U985" s="9">
        <f t="shared" si="122"/>
        <v>-2.9013436547974134</v>
      </c>
      <c r="V985" s="9">
        <f t="shared" si="123"/>
        <v>-2.3750342702359766</v>
      </c>
      <c r="W985" s="9">
        <f t="shared" si="124"/>
        <v>-0.51689989230220745</v>
      </c>
      <c r="X985" s="9">
        <f t="shared" si="125"/>
        <v>8.6999999999999959E-3</v>
      </c>
      <c r="Y985" s="12">
        <f t="shared" si="126"/>
        <v>5.4999999999999979E-3</v>
      </c>
      <c r="Z985" s="9">
        <f t="shared" si="127"/>
        <v>0</v>
      </c>
      <c r="AA985" s="36">
        <v>26.57</v>
      </c>
    </row>
    <row r="986" spans="1:27" x14ac:dyDescent="0.25">
      <c r="A986" s="4">
        <v>195301</v>
      </c>
      <c r="B986" s="36">
        <v>26.38</v>
      </c>
      <c r="C986" s="36">
        <v>1.41</v>
      </c>
      <c r="D986" s="6">
        <v>2.41</v>
      </c>
      <c r="E986" s="5">
        <v>0.69917520792352561</v>
      </c>
      <c r="F986" s="5">
        <v>1.9599999999999999E-2</v>
      </c>
      <c r="G986" s="5">
        <v>3.0200000000000001E-2</v>
      </c>
      <c r="H986" s="5">
        <v>3.5099999999999999E-2</v>
      </c>
      <c r="I986" s="5">
        <v>2.7900000000000001E-2</v>
      </c>
      <c r="J986" s="15">
        <v>2.5934035008075059E-2</v>
      </c>
      <c r="K986" s="26">
        <v>1.6333333333333332E-3</v>
      </c>
      <c r="L986" s="14">
        <v>-3.7453183520598232E-3</v>
      </c>
      <c r="M986" s="14">
        <v>1.1999999999999999E-3</v>
      </c>
      <c r="N986" s="14">
        <v>-8.0000000000000002E-3</v>
      </c>
      <c r="O986" s="13">
        <v>4.0095887699999994E-4</v>
      </c>
      <c r="P986" s="31">
        <v>-6.2069999999999998E-3</v>
      </c>
      <c r="Q986" s="16">
        <v>34060000</v>
      </c>
      <c r="R986" s="9">
        <f t="shared" si="120"/>
        <v>-7.9664952335217979E-3</v>
      </c>
      <c r="S986" s="9">
        <f t="shared" si="121"/>
        <v>-2.9361930553816453</v>
      </c>
      <c r="T986" s="11">
        <f>AVERAGE($R$662:R985)</f>
        <v>5.503528548051302E-3</v>
      </c>
      <c r="U986" s="9">
        <f t="shared" si="122"/>
        <v>-2.9361930553816453</v>
      </c>
      <c r="V986" s="9">
        <f t="shared" si="123"/>
        <v>-2.4043140224178221</v>
      </c>
      <c r="W986" s="9">
        <f t="shared" si="124"/>
        <v>-0.531879032963823</v>
      </c>
      <c r="X986" s="9">
        <f t="shared" si="125"/>
        <v>7.0000000000000027E-3</v>
      </c>
      <c r="Y986" s="12">
        <f t="shared" si="126"/>
        <v>5.3999999999999986E-3</v>
      </c>
      <c r="Z986" s="9">
        <f t="shared" si="127"/>
        <v>0</v>
      </c>
      <c r="AA986" s="36">
        <v>26.38</v>
      </c>
    </row>
    <row r="987" spans="1:27" x14ac:dyDescent="0.25">
      <c r="A987" s="4">
        <v>195302</v>
      </c>
      <c r="B987" s="36">
        <v>25.9</v>
      </c>
      <c r="C987" s="36">
        <v>1.41</v>
      </c>
      <c r="D987" s="6">
        <v>2.42</v>
      </c>
      <c r="E987" s="5">
        <v>0.71270271221022274</v>
      </c>
      <c r="F987" s="5">
        <v>1.9699999999999999E-2</v>
      </c>
      <c r="G987" s="5">
        <v>3.0699999999999998E-2</v>
      </c>
      <c r="H987" s="5">
        <v>3.5299999999999998E-2</v>
      </c>
      <c r="I987" s="5">
        <v>2.87E-2</v>
      </c>
      <c r="J987" s="15">
        <v>2.6515491011400716E-2</v>
      </c>
      <c r="K987" s="26">
        <v>1.6416666666666665E-3</v>
      </c>
      <c r="L987" s="14">
        <v>-3.7593984962406291E-3</v>
      </c>
      <c r="M987" s="14">
        <v>-8.6999999999999994E-3</v>
      </c>
      <c r="N987" s="14">
        <v>-4.0000000000000001E-3</v>
      </c>
      <c r="O987" s="13">
        <v>4.9066373500000001E-4</v>
      </c>
      <c r="P987" s="31">
        <v>-7.5399999999999998E-3</v>
      </c>
      <c r="Q987" s="16">
        <v>30170000</v>
      </c>
      <c r="R987" s="9">
        <f t="shared" si="120"/>
        <v>-9.2005703950766068E-3</v>
      </c>
      <c r="S987" s="9">
        <f t="shared" si="121"/>
        <v>-2.9290164428990915</v>
      </c>
      <c r="T987" s="11">
        <f>AVERAGE($R$662:R986)</f>
        <v>5.4620823210310768E-3</v>
      </c>
      <c r="U987" s="9">
        <f t="shared" si="122"/>
        <v>-2.9290164428990915</v>
      </c>
      <c r="V987" s="9">
        <f t="shared" si="123"/>
        <v>-2.3929793997866051</v>
      </c>
      <c r="W987" s="9">
        <f t="shared" si="124"/>
        <v>-0.53603704311248679</v>
      </c>
      <c r="X987" s="9">
        <f t="shared" si="125"/>
        <v>8.3000000000000018E-3</v>
      </c>
      <c r="Y987" s="12">
        <f t="shared" si="126"/>
        <v>4.8999999999999981E-3</v>
      </c>
      <c r="Z987" s="9">
        <f t="shared" si="127"/>
        <v>-3.7453183520598232E-3</v>
      </c>
      <c r="AA987" s="36">
        <v>25.9</v>
      </c>
    </row>
    <row r="988" spans="1:27" x14ac:dyDescent="0.25">
      <c r="A988" s="4">
        <v>195303</v>
      </c>
      <c r="B988" s="36">
        <v>25.29</v>
      </c>
      <c r="C988" s="36">
        <v>1.41</v>
      </c>
      <c r="D988" s="6">
        <v>2.4300000000000002</v>
      </c>
      <c r="E988" s="5">
        <v>0.76249687354843321</v>
      </c>
      <c r="F988" s="5">
        <v>2.0099999999999996E-2</v>
      </c>
      <c r="G988" s="5">
        <v>3.1200000000000002E-2</v>
      </c>
      <c r="H988" s="5">
        <v>3.5699999999999996E-2</v>
      </c>
      <c r="I988" s="5">
        <v>2.9399999999999999E-2</v>
      </c>
      <c r="J988" s="15">
        <v>2.4013352761139525E-2</v>
      </c>
      <c r="K988" s="26">
        <v>1.6750000000000001E-3</v>
      </c>
      <c r="L988" s="14">
        <v>3.7735849056603765E-3</v>
      </c>
      <c r="M988" s="14">
        <v>-8.8000000000000005E-3</v>
      </c>
      <c r="N988" s="14">
        <v>-3.3E-3</v>
      </c>
      <c r="O988" s="13">
        <v>6.8265246599999994E-4</v>
      </c>
      <c r="P988" s="31">
        <v>-2.2287999999999999E-2</v>
      </c>
      <c r="Q988" s="16">
        <v>42510000</v>
      </c>
      <c r="R988" s="9">
        <f t="shared" si="120"/>
        <v>-2.4180451447175663E-2</v>
      </c>
      <c r="S988" s="9">
        <f t="shared" si="121"/>
        <v>-2.9106532643154148</v>
      </c>
      <c r="T988" s="11">
        <f>AVERAGE($R$662:R987)</f>
        <v>5.4171048587117283E-3</v>
      </c>
      <c r="U988" s="9">
        <f t="shared" si="122"/>
        <v>-2.9106532643154148</v>
      </c>
      <c r="V988" s="9">
        <f t="shared" si="123"/>
        <v>-2.370475428536897</v>
      </c>
      <c r="W988" s="9">
        <f t="shared" si="124"/>
        <v>-0.54017783577851819</v>
      </c>
      <c r="X988" s="9">
        <f t="shared" si="125"/>
        <v>9.0000000000000011E-3</v>
      </c>
      <c r="Y988" s="12">
        <f t="shared" si="126"/>
        <v>4.5999999999999999E-3</v>
      </c>
      <c r="Z988" s="9">
        <f t="shared" si="127"/>
        <v>-3.7593984962406291E-3</v>
      </c>
      <c r="AA988" s="36">
        <v>25.29</v>
      </c>
    </row>
    <row r="989" spans="1:27" x14ac:dyDescent="0.25">
      <c r="A989" s="4">
        <v>195304</v>
      </c>
      <c r="B989" s="36">
        <v>24.62</v>
      </c>
      <c r="C989" s="36">
        <v>1.41333</v>
      </c>
      <c r="D989" s="6">
        <v>2.4566699999999999</v>
      </c>
      <c r="E989" s="5">
        <v>0.77670609645131938</v>
      </c>
      <c r="F989" s="5">
        <v>2.1899999999999999E-2</v>
      </c>
      <c r="G989" s="5">
        <v>3.2300000000000002E-2</v>
      </c>
      <c r="H989" s="5">
        <v>3.6499999999999998E-2</v>
      </c>
      <c r="I989" s="5">
        <v>3.0300000000000001E-2</v>
      </c>
      <c r="J989" s="15">
        <v>2.6293154355143001E-2</v>
      </c>
      <c r="K989" s="26">
        <v>1.825E-3</v>
      </c>
      <c r="L989" s="14">
        <v>0</v>
      </c>
      <c r="M989" s="14">
        <v>-1.0500000000000001E-2</v>
      </c>
      <c r="N989" s="14">
        <v>-2.4799999999999999E-2</v>
      </c>
      <c r="O989" s="13">
        <v>1.271594922E-3</v>
      </c>
      <c r="P989" s="31">
        <v>-2.5307E-2</v>
      </c>
      <c r="Q989" s="16">
        <v>34370000</v>
      </c>
      <c r="R989" s="9">
        <f t="shared" si="120"/>
        <v>-2.730632811370241E-2</v>
      </c>
      <c r="S989" s="9">
        <f t="shared" si="121"/>
        <v>-2.886819356291797</v>
      </c>
      <c r="T989" s="11">
        <f>AVERAGE($R$662:R988)</f>
        <v>5.3265924541065681E-3</v>
      </c>
      <c r="U989" s="9">
        <f t="shared" si="122"/>
        <v>-2.8844604385994641</v>
      </c>
      <c r="V989" s="9">
        <f t="shared" si="123"/>
        <v>-2.3425178033294163</v>
      </c>
      <c r="W989" s="9">
        <f t="shared" si="124"/>
        <v>-0.54430155296238025</v>
      </c>
      <c r="X989" s="9">
        <f t="shared" si="125"/>
        <v>9.3000000000000027E-3</v>
      </c>
      <c r="Y989" s="12">
        <f t="shared" si="126"/>
        <v>4.4999999999999936E-3</v>
      </c>
      <c r="Z989" s="9">
        <f t="shared" si="127"/>
        <v>3.7735849056603765E-3</v>
      </c>
      <c r="AA989" s="36">
        <v>24.62</v>
      </c>
    </row>
    <row r="990" spans="1:27" x14ac:dyDescent="0.25">
      <c r="A990" s="4">
        <v>195305</v>
      </c>
      <c r="B990" s="36">
        <v>24.54</v>
      </c>
      <c r="C990" s="36">
        <v>1.4166700000000001</v>
      </c>
      <c r="D990" s="6">
        <v>2.48333</v>
      </c>
      <c r="E990" s="5">
        <v>0.783752019979433</v>
      </c>
      <c r="F990" s="5">
        <v>2.1600000000000001E-2</v>
      </c>
      <c r="G990" s="5">
        <v>3.3399999999999999E-2</v>
      </c>
      <c r="H990" s="5">
        <v>3.78E-2</v>
      </c>
      <c r="I990" s="5">
        <v>3.1399999999999997E-2</v>
      </c>
      <c r="J990" s="15">
        <v>2.7225578994867577E-2</v>
      </c>
      <c r="K990" s="26">
        <v>1.8000000000000002E-3</v>
      </c>
      <c r="L990" s="14">
        <v>3.759398496240518E-3</v>
      </c>
      <c r="M990" s="14">
        <v>-1.4800000000000001E-2</v>
      </c>
      <c r="N990" s="14">
        <v>-3.0000000000000001E-3</v>
      </c>
      <c r="O990" s="13">
        <v>5.9316660500000008E-4</v>
      </c>
      <c r="P990" s="31">
        <v>7.4019999999999997E-3</v>
      </c>
      <c r="Q990" s="16">
        <v>25730000</v>
      </c>
      <c r="R990" s="9">
        <f t="shared" si="120"/>
        <v>5.5514029252968257E-3</v>
      </c>
      <c r="S990" s="9">
        <f t="shared" si="121"/>
        <v>-2.8576104986738979</v>
      </c>
      <c r="T990" s="11">
        <f>AVERAGE($R$662:R989)</f>
        <v>5.2271018426193454E-3</v>
      </c>
      <c r="U990" s="9">
        <f t="shared" si="122"/>
        <v>-2.8552500735496835</v>
      </c>
      <c r="V990" s="9">
        <f t="shared" si="123"/>
        <v>-2.3047523463719894</v>
      </c>
      <c r="W990" s="9">
        <f t="shared" si="124"/>
        <v>-0.55285815230190871</v>
      </c>
      <c r="X990" s="9">
        <f t="shared" si="125"/>
        <v>8.4000000000000012E-3</v>
      </c>
      <c r="Y990" s="12">
        <f t="shared" si="126"/>
        <v>4.1999999999999954E-3</v>
      </c>
      <c r="Z990" s="9">
        <f t="shared" si="127"/>
        <v>0</v>
      </c>
      <c r="AA990" s="36">
        <v>24.54</v>
      </c>
    </row>
    <row r="991" spans="1:27" x14ac:dyDescent="0.25">
      <c r="A991" s="4">
        <v>195306</v>
      </c>
      <c r="B991" s="36">
        <v>24.14</v>
      </c>
      <c r="C991" s="36">
        <v>1.42</v>
      </c>
      <c r="D991" s="6">
        <v>2.5099999999999998</v>
      </c>
      <c r="E991" s="5">
        <v>0.79549690598672929</v>
      </c>
      <c r="F991" s="5">
        <v>2.1099999999999997E-2</v>
      </c>
      <c r="G991" s="5">
        <v>3.4000000000000002E-2</v>
      </c>
      <c r="H991" s="5">
        <v>3.8599999999999995E-2</v>
      </c>
      <c r="I991" s="5">
        <v>3.0099999999999998E-2</v>
      </c>
      <c r="J991" s="15">
        <v>2.7461899830267294E-2</v>
      </c>
      <c r="K991" s="26">
        <v>1.7583333333333333E-3</v>
      </c>
      <c r="L991" s="14">
        <v>3.7453183520599342E-3</v>
      </c>
      <c r="M991" s="14">
        <v>2.23E-2</v>
      </c>
      <c r="N991" s="14">
        <v>1.09E-2</v>
      </c>
      <c r="O991" s="13">
        <v>1.1056921389999996E-3</v>
      </c>
      <c r="P991" s="31">
        <v>-1.4265999999999999E-2</v>
      </c>
      <c r="Q991" s="16">
        <v>26080000</v>
      </c>
      <c r="R991" s="9">
        <f t="shared" si="120"/>
        <v>-1.6167119593476338E-2</v>
      </c>
      <c r="S991" s="9">
        <f t="shared" si="121"/>
        <v>-2.8519953920761409</v>
      </c>
      <c r="T991" s="11">
        <f>AVERAGE($R$662:R990)</f>
        <v>5.2280875601958725E-3</v>
      </c>
      <c r="U991" s="9">
        <f t="shared" si="122"/>
        <v>-2.8496475676695958</v>
      </c>
      <c r="V991" s="9">
        <f t="shared" si="123"/>
        <v>-2.290704037842187</v>
      </c>
      <c r="W991" s="9">
        <f t="shared" si="124"/>
        <v>-0.56129135423395426</v>
      </c>
      <c r="X991" s="9">
        <f t="shared" si="125"/>
        <v>9.7999999999999962E-3</v>
      </c>
      <c r="Y991" s="12">
        <f t="shared" si="126"/>
        <v>4.4000000000000011E-3</v>
      </c>
      <c r="Z991" s="9">
        <f t="shared" si="127"/>
        <v>3.759398496240518E-3</v>
      </c>
      <c r="AA991" s="36">
        <v>24.14</v>
      </c>
    </row>
    <row r="992" spans="1:27" x14ac:dyDescent="0.25">
      <c r="A992" s="4">
        <v>195307</v>
      </c>
      <c r="B992" s="36">
        <v>24.75</v>
      </c>
      <c r="C992" s="36">
        <v>1.42</v>
      </c>
      <c r="D992" s="6">
        <v>2.5233300000000001</v>
      </c>
      <c r="E992" s="5">
        <v>0.7749291887573535</v>
      </c>
      <c r="F992" s="5">
        <v>2.0400000000000001E-2</v>
      </c>
      <c r="G992" s="5">
        <v>3.2799999999999996E-2</v>
      </c>
      <c r="H992" s="5">
        <v>3.8599999999999995E-2</v>
      </c>
      <c r="I992" s="5">
        <v>3.0099999999999998E-2</v>
      </c>
      <c r="J992" s="15">
        <v>2.6151870303874516E-2</v>
      </c>
      <c r="K992" s="26">
        <v>1.7000000000000001E-3</v>
      </c>
      <c r="L992" s="14">
        <v>0</v>
      </c>
      <c r="M992" s="14">
        <v>3.8999999999999998E-3</v>
      </c>
      <c r="N992" s="14">
        <v>1.77E-2</v>
      </c>
      <c r="O992" s="13">
        <v>5.8101459600000004E-4</v>
      </c>
      <c r="P992" s="31">
        <v>2.6315000000000002E-2</v>
      </c>
      <c r="Q992" s="16">
        <v>22240000</v>
      </c>
      <c r="R992" s="9">
        <f t="shared" si="120"/>
        <v>2.4217927897203367E-2</v>
      </c>
      <c r="S992" s="9">
        <f t="shared" si="121"/>
        <v>-2.8332133440562162</v>
      </c>
      <c r="T992" s="11">
        <f>AVERAGE($R$662:R991)</f>
        <v>5.1632535991241388E-3</v>
      </c>
      <c r="U992" s="9">
        <f t="shared" si="122"/>
        <v>-2.8332133440562162</v>
      </c>
      <c r="V992" s="9">
        <f t="shared" si="123"/>
        <v>-2.2635874625256931</v>
      </c>
      <c r="W992" s="9">
        <f t="shared" si="124"/>
        <v>-0.56962588153052307</v>
      </c>
      <c r="X992" s="9">
        <f t="shared" si="125"/>
        <v>9.0000000000000011E-3</v>
      </c>
      <c r="Y992" s="12">
        <f t="shared" si="126"/>
        <v>4.599999999999993E-3</v>
      </c>
      <c r="Z992" s="9">
        <f t="shared" si="127"/>
        <v>3.7453183520599342E-3</v>
      </c>
      <c r="AA992" s="36">
        <v>24.75</v>
      </c>
    </row>
    <row r="993" spans="1:27" x14ac:dyDescent="0.25">
      <c r="A993" s="4">
        <v>195308</v>
      </c>
      <c r="B993" s="36">
        <v>23.32</v>
      </c>
      <c r="C993" s="36">
        <v>1.42</v>
      </c>
      <c r="D993" s="6">
        <v>2.53667</v>
      </c>
      <c r="E993" s="5">
        <v>0.81693591608605765</v>
      </c>
      <c r="F993" s="5">
        <v>2.0400000000000001E-2</v>
      </c>
      <c r="G993" s="5">
        <v>3.2400000000000005E-2</v>
      </c>
      <c r="H993" s="5">
        <v>3.85E-2</v>
      </c>
      <c r="I993" s="5">
        <v>3.0300000000000001E-2</v>
      </c>
      <c r="J993" s="15">
        <v>2.8087024705043661E-2</v>
      </c>
      <c r="K993" s="26">
        <v>1.7000000000000001E-3</v>
      </c>
      <c r="L993" s="14">
        <v>3.7313432835819338E-3</v>
      </c>
      <c r="M993" s="14">
        <v>-8.0000000000000004E-4</v>
      </c>
      <c r="N993" s="14">
        <v>-8.5000000000000006E-3</v>
      </c>
      <c r="O993" s="13">
        <v>6.8147383499999996E-4</v>
      </c>
      <c r="P993" s="31">
        <v>-5.0101E-2</v>
      </c>
      <c r="Q993" s="16">
        <v>23890000</v>
      </c>
      <c r="R993" s="9">
        <f t="shared" si="120"/>
        <v>-5.3098172464529823E-2</v>
      </c>
      <c r="S993" s="9">
        <f t="shared" si="121"/>
        <v>-2.8581686174015299</v>
      </c>
      <c r="T993" s="11">
        <f>AVERAGE($R$662:R992)</f>
        <v>5.2208205909612358E-3</v>
      </c>
      <c r="U993" s="9">
        <f t="shared" si="122"/>
        <v>-2.8581686174015299</v>
      </c>
      <c r="V993" s="9">
        <f t="shared" si="123"/>
        <v>-2.2832460312382872</v>
      </c>
      <c r="W993" s="9">
        <f t="shared" si="124"/>
        <v>-0.57492258616324299</v>
      </c>
      <c r="X993" s="9">
        <f t="shared" si="125"/>
        <v>9.6999999999999968E-3</v>
      </c>
      <c r="Y993" s="12">
        <f t="shared" si="126"/>
        <v>5.7999999999999996E-3</v>
      </c>
      <c r="Z993" s="9">
        <f t="shared" si="127"/>
        <v>0</v>
      </c>
      <c r="AA993" s="36">
        <v>23.32</v>
      </c>
    </row>
    <row r="994" spans="1:27" x14ac:dyDescent="0.25">
      <c r="A994" s="4">
        <v>195309</v>
      </c>
      <c r="B994" s="36">
        <v>23.35</v>
      </c>
      <c r="C994" s="36">
        <v>1.42</v>
      </c>
      <c r="D994" s="6">
        <v>2.5499999999999998</v>
      </c>
      <c r="E994" s="5">
        <v>0.80821087713982731</v>
      </c>
      <c r="F994" s="5">
        <v>1.7899999999999999E-2</v>
      </c>
      <c r="G994" s="5">
        <v>3.2899999999999999E-2</v>
      </c>
      <c r="H994" s="5">
        <v>3.8800000000000001E-2</v>
      </c>
      <c r="I994" s="5">
        <v>2.8400000000000002E-2</v>
      </c>
      <c r="J994" s="15">
        <v>2.5876605890648562E-2</v>
      </c>
      <c r="K994" s="26">
        <v>1.4916666666666665E-3</v>
      </c>
      <c r="L994" s="14">
        <v>0</v>
      </c>
      <c r="M994" s="14">
        <v>2.9899999999999999E-2</v>
      </c>
      <c r="N994" s="14">
        <v>2.53E-2</v>
      </c>
      <c r="O994" s="13">
        <v>1.1056425909999998E-3</v>
      </c>
      <c r="P994" s="31">
        <v>2.1909999999999998E-3</v>
      </c>
      <c r="Q994" s="16">
        <v>27150000</v>
      </c>
      <c r="R994" s="9">
        <f t="shared" si="120"/>
        <v>4.9004662411875738E-4</v>
      </c>
      <c r="S994" s="9">
        <f t="shared" si="121"/>
        <v>-2.7986544898691221</v>
      </c>
      <c r="T994" s="11">
        <f>AVERAGE($R$662:R993)</f>
        <v>5.0451609733242146E-3</v>
      </c>
      <c r="U994" s="9">
        <f t="shared" si="122"/>
        <v>-2.7986544898691221</v>
      </c>
      <c r="V994" s="9">
        <f t="shared" si="123"/>
        <v>-2.2184591642172236</v>
      </c>
      <c r="W994" s="9">
        <f t="shared" si="124"/>
        <v>-0.5801953256518988</v>
      </c>
      <c r="X994" s="9">
        <f t="shared" si="125"/>
        <v>9.8999999999999991E-3</v>
      </c>
      <c r="Y994" s="12">
        <f t="shared" si="126"/>
        <v>6.0999999999999943E-3</v>
      </c>
      <c r="Z994" s="9">
        <f t="shared" si="127"/>
        <v>3.7313432835819338E-3</v>
      </c>
      <c r="AA994" s="36">
        <v>23.35</v>
      </c>
    </row>
    <row r="995" spans="1:27" x14ac:dyDescent="0.25">
      <c r="A995" s="4">
        <v>195310</v>
      </c>
      <c r="B995" s="36">
        <v>24.54</v>
      </c>
      <c r="C995" s="36">
        <v>1.43</v>
      </c>
      <c r="D995" s="6">
        <v>2.53667</v>
      </c>
      <c r="E995" s="5">
        <v>0.77372103984627105</v>
      </c>
      <c r="F995" s="5">
        <v>1.38E-2</v>
      </c>
      <c r="G995" s="5">
        <v>3.1600000000000003E-2</v>
      </c>
      <c r="H995" s="5">
        <v>3.8199999999999998E-2</v>
      </c>
      <c r="I995" s="5">
        <v>2.81E-2</v>
      </c>
      <c r="J995" s="15">
        <v>2.469523189008176E-2</v>
      </c>
      <c r="K995" s="26">
        <v>1.15E-3</v>
      </c>
      <c r="L995" s="14">
        <v>3.7174721189592308E-3</v>
      </c>
      <c r="M995" s="14">
        <v>7.4000000000000003E-3</v>
      </c>
      <c r="N995" s="14">
        <v>2.2700000000000001E-2</v>
      </c>
      <c r="O995" s="13">
        <v>5.72851756E-4</v>
      </c>
      <c r="P995" s="31">
        <v>5.1046000000000001E-2</v>
      </c>
      <c r="Q995" s="16">
        <v>25710000</v>
      </c>
      <c r="R995" s="9">
        <f t="shared" si="120"/>
        <v>4.8295303540120113E-2</v>
      </c>
      <c r="S995" s="9">
        <f t="shared" si="121"/>
        <v>-2.7999401125017367</v>
      </c>
      <c r="T995" s="11">
        <f>AVERAGE($R$662:R994)</f>
        <v>5.0314819512545282E-3</v>
      </c>
      <c r="U995" s="9">
        <f t="shared" si="122"/>
        <v>-2.7929225398430901</v>
      </c>
      <c r="V995" s="9">
        <f t="shared" si="123"/>
        <v>-2.2145036249445713</v>
      </c>
      <c r="W995" s="9">
        <f t="shared" si="124"/>
        <v>-0.58543648755716537</v>
      </c>
      <c r="X995" s="9">
        <f t="shared" si="125"/>
        <v>1.0500000000000002E-2</v>
      </c>
      <c r="Y995" s="12">
        <f t="shared" si="126"/>
        <v>5.9000000000000025E-3</v>
      </c>
      <c r="Z995" s="9">
        <f t="shared" si="127"/>
        <v>0</v>
      </c>
      <c r="AA995" s="36">
        <v>24.54</v>
      </c>
    </row>
    <row r="996" spans="1:27" x14ac:dyDescent="0.25">
      <c r="A996" s="4">
        <v>195311</v>
      </c>
      <c r="B996" s="36">
        <v>24.76</v>
      </c>
      <c r="C996" s="36">
        <v>1.44</v>
      </c>
      <c r="D996" s="6">
        <v>2.5233300000000001</v>
      </c>
      <c r="E996" s="5">
        <v>0.75843195792017626</v>
      </c>
      <c r="F996" s="5">
        <v>1.44E-2</v>
      </c>
      <c r="G996" s="5">
        <v>3.1099999999999999E-2</v>
      </c>
      <c r="H996" s="5">
        <v>3.7499999999999999E-2</v>
      </c>
      <c r="I996" s="5">
        <v>2.86E-2</v>
      </c>
      <c r="J996" s="15">
        <v>2.5798001684740821E-2</v>
      </c>
      <c r="K996" s="26">
        <v>1.1999999999999999E-3</v>
      </c>
      <c r="L996" s="14">
        <v>-3.7037037037037646E-3</v>
      </c>
      <c r="M996" s="14">
        <v>-4.8999999999999998E-3</v>
      </c>
      <c r="N996" s="14">
        <v>-7.3000000000000001E-3</v>
      </c>
      <c r="O996" s="13">
        <v>3.7649826299999999E-4</v>
      </c>
      <c r="P996" s="31">
        <v>2.3764E-2</v>
      </c>
      <c r="Q996" s="16">
        <v>26640000</v>
      </c>
      <c r="R996" s="9">
        <f t="shared" si="120"/>
        <v>2.2336692048790893E-2</v>
      </c>
      <c r="S996" s="9">
        <f t="shared" si="121"/>
        <v>-2.8426299950109493</v>
      </c>
      <c r="T996" s="11">
        <f>AVERAGE($R$662:R995)</f>
        <v>5.1610143512211921E-3</v>
      </c>
      <c r="U996" s="9">
        <f t="shared" si="122"/>
        <v>-2.835661325694856</v>
      </c>
      <c r="V996" s="9">
        <f t="shared" si="123"/>
        <v>-2.2694522420176972</v>
      </c>
      <c r="W996" s="9">
        <f t="shared" si="124"/>
        <v>-0.57317775299325224</v>
      </c>
      <c r="X996" s="9">
        <f t="shared" si="125"/>
        <v>1.43E-2</v>
      </c>
      <c r="Y996" s="12">
        <f t="shared" si="126"/>
        <v>6.5999999999999948E-3</v>
      </c>
      <c r="Z996" s="9">
        <f t="shared" si="127"/>
        <v>3.7174721189592308E-3</v>
      </c>
      <c r="AA996" s="36">
        <v>24.76</v>
      </c>
    </row>
    <row r="997" spans="1:27" x14ac:dyDescent="0.25">
      <c r="A997" s="4">
        <v>195312</v>
      </c>
      <c r="B997" s="36">
        <v>24.81</v>
      </c>
      <c r="C997" s="36">
        <v>1.45</v>
      </c>
      <c r="D997" s="6">
        <v>2.5099999999999998</v>
      </c>
      <c r="E997" s="5">
        <v>0.75970096119615527</v>
      </c>
      <c r="F997" s="5">
        <v>1.6E-2</v>
      </c>
      <c r="G997" s="5">
        <v>3.1300000000000001E-2</v>
      </c>
      <c r="H997" s="5">
        <v>3.7400000000000003E-2</v>
      </c>
      <c r="I997" s="5">
        <v>2.7400000000000001E-2</v>
      </c>
      <c r="J997" s="15">
        <v>2.4822272294748638E-2</v>
      </c>
      <c r="K997" s="26">
        <v>1.3333333333333333E-3</v>
      </c>
      <c r="L997" s="14">
        <v>0</v>
      </c>
      <c r="M997" s="14">
        <v>2.06E-2</v>
      </c>
      <c r="N997" s="14">
        <v>1.72E-2</v>
      </c>
      <c r="O997" s="13">
        <v>4.1726887199999992E-4</v>
      </c>
      <c r="P997" s="31">
        <v>1.7129999999999999E-3</v>
      </c>
      <c r="Q997" s="16">
        <v>36150000</v>
      </c>
      <c r="R997" s="9">
        <f t="shared" si="120"/>
        <v>5.1225391339290304E-4</v>
      </c>
      <c r="S997" s="9">
        <f t="shared" si="121"/>
        <v>-2.8445863342284863</v>
      </c>
      <c r="T997" s="11">
        <f>AVERAGE($R$662:R996)</f>
        <v>5.2122850309154296E-3</v>
      </c>
      <c r="U997" s="9">
        <f t="shared" si="122"/>
        <v>-2.8376658913839128</v>
      </c>
      <c r="V997" s="9">
        <f t="shared" si="123"/>
        <v>-2.2836499900399834</v>
      </c>
      <c r="W997" s="9">
        <f t="shared" si="124"/>
        <v>-0.56093634418850302</v>
      </c>
      <c r="X997" s="9">
        <f t="shared" si="125"/>
        <v>1.4200000000000001E-2</v>
      </c>
      <c r="Y997" s="12">
        <f t="shared" si="126"/>
        <v>6.3999999999999994E-3</v>
      </c>
      <c r="Z997" s="9">
        <f t="shared" si="127"/>
        <v>-3.7037037037037646E-3</v>
      </c>
      <c r="AA997" s="36">
        <v>24.81</v>
      </c>
    </row>
    <row r="998" spans="1:27" x14ac:dyDescent="0.25">
      <c r="A998" s="4">
        <v>195401</v>
      </c>
      <c r="B998" s="36">
        <v>26.08</v>
      </c>
      <c r="C998" s="36">
        <v>1.4566699999999999</v>
      </c>
      <c r="D998" s="6">
        <v>2.5233300000000001</v>
      </c>
      <c r="E998" s="5">
        <v>0.72984712199459634</v>
      </c>
      <c r="F998" s="5">
        <v>1.18E-2</v>
      </c>
      <c r="G998" s="5">
        <v>3.0600000000000002E-2</v>
      </c>
      <c r="H998" s="5">
        <v>3.7100000000000001E-2</v>
      </c>
      <c r="I998" s="5">
        <v>2.9100000000000001E-2</v>
      </c>
      <c r="J998" s="15">
        <v>2.3383339552034088E-2</v>
      </c>
      <c r="K998" s="26">
        <v>9.8333333333333324E-4</v>
      </c>
      <c r="L998" s="14">
        <v>0</v>
      </c>
      <c r="M998" s="14">
        <v>8.8999999999999999E-3</v>
      </c>
      <c r="N998" s="14">
        <v>1.24E-2</v>
      </c>
      <c r="O998" s="13">
        <v>4.9822493499999986E-4</v>
      </c>
      <c r="P998" s="31">
        <v>5.3487E-2</v>
      </c>
      <c r="Q998" s="16">
        <v>33420000</v>
      </c>
      <c r="R998" s="9">
        <f t="shared" si="120"/>
        <v>5.0773169132543046E-2</v>
      </c>
      <c r="S998" s="9">
        <f t="shared" si="121"/>
        <v>-2.839683241271227</v>
      </c>
      <c r="T998" s="11">
        <f>AVERAGE($R$662:R997)</f>
        <v>5.1982968430656596E-3</v>
      </c>
      <c r="U998" s="9">
        <f t="shared" si="122"/>
        <v>-2.8350937889374195</v>
      </c>
      <c r="V998" s="9">
        <f t="shared" si="123"/>
        <v>-2.2909640445600172</v>
      </c>
      <c r="W998" s="9">
        <f t="shared" si="124"/>
        <v>-0.5487191967112095</v>
      </c>
      <c r="X998" s="9">
        <f t="shared" si="125"/>
        <v>1.14E-2</v>
      </c>
      <c r="Y998" s="12">
        <f t="shared" si="126"/>
        <v>6.1000000000000013E-3</v>
      </c>
      <c r="Z998" s="9">
        <f t="shared" si="127"/>
        <v>0</v>
      </c>
      <c r="AA998" s="36">
        <v>26.08</v>
      </c>
    </row>
    <row r="999" spans="1:27" x14ac:dyDescent="0.25">
      <c r="A999" s="4">
        <v>195402</v>
      </c>
      <c r="B999" s="36">
        <v>26.15</v>
      </c>
      <c r="C999" s="36">
        <v>1.46333</v>
      </c>
      <c r="D999" s="6">
        <v>2.53667</v>
      </c>
      <c r="E999" s="5">
        <v>0.72451958986894816</v>
      </c>
      <c r="F999" s="5">
        <v>9.7000000000000003E-3</v>
      </c>
      <c r="G999" s="5">
        <v>2.9500000000000002E-2</v>
      </c>
      <c r="H999" s="5">
        <v>3.61E-2</v>
      </c>
      <c r="I999" s="5">
        <v>2.7900000000000001E-2</v>
      </c>
      <c r="J999" s="15">
        <v>2.2562565320400834E-2</v>
      </c>
      <c r="K999" s="26">
        <v>8.0833333333333332E-4</v>
      </c>
      <c r="L999" s="14">
        <v>0</v>
      </c>
      <c r="M999" s="14">
        <v>2.4E-2</v>
      </c>
      <c r="N999" s="14">
        <v>1.9800000000000002E-2</v>
      </c>
      <c r="O999" s="13">
        <v>3.4071256099999999E-4</v>
      </c>
      <c r="P999" s="31">
        <v>1.2916E-2</v>
      </c>
      <c r="Q999" s="16">
        <v>33260000</v>
      </c>
      <c r="R999" s="9">
        <f t="shared" si="120"/>
        <v>1.1850449636685209E-2</v>
      </c>
      <c r="S999" s="9">
        <f t="shared" si="121"/>
        <v>-2.8850157282921618</v>
      </c>
      <c r="T999" s="11">
        <f>AVERAGE($R$662:R998)</f>
        <v>5.3335338528267204E-3</v>
      </c>
      <c r="U999" s="9">
        <f t="shared" si="122"/>
        <v>-2.8804540765464042</v>
      </c>
      <c r="V999" s="9">
        <f t="shared" si="123"/>
        <v>-2.3355892792820399</v>
      </c>
      <c r="W999" s="9">
        <f t="shared" si="124"/>
        <v>-0.54942644901012194</v>
      </c>
      <c r="X999" s="9">
        <f t="shared" si="125"/>
        <v>1.7300000000000003E-2</v>
      </c>
      <c r="Y999" s="12">
        <f t="shared" si="126"/>
        <v>6.4999999999999988E-3</v>
      </c>
      <c r="Z999" s="9">
        <f t="shared" si="127"/>
        <v>0</v>
      </c>
      <c r="AA999" s="36">
        <v>26.15</v>
      </c>
    </row>
    <row r="1000" spans="1:27" x14ac:dyDescent="0.25">
      <c r="A1000" s="4">
        <v>195403</v>
      </c>
      <c r="B1000" s="36">
        <v>26.94</v>
      </c>
      <c r="C1000" s="36">
        <v>1.47</v>
      </c>
      <c r="D1000" s="6">
        <v>2.5499999999999998</v>
      </c>
      <c r="E1000" s="5">
        <v>0.80491581825969494</v>
      </c>
      <c r="F1000" s="5">
        <v>1.03E-2</v>
      </c>
      <c r="G1000" s="5">
        <v>2.86E-2</v>
      </c>
      <c r="H1000" s="5">
        <v>3.5099999999999999E-2</v>
      </c>
      <c r="I1000" s="5">
        <v>2.7799999999999998E-2</v>
      </c>
      <c r="J1000" s="15">
        <v>2.2093476024517163E-2</v>
      </c>
      <c r="K1000" s="26">
        <v>8.5833333333333334E-4</v>
      </c>
      <c r="L1000" s="14">
        <v>0</v>
      </c>
      <c r="M1000" s="14">
        <v>5.7999999999999996E-3</v>
      </c>
      <c r="N1000" s="14">
        <v>3.8999999999999998E-3</v>
      </c>
      <c r="O1000" s="13">
        <v>3.5654858499999998E-4</v>
      </c>
      <c r="P1000" s="31">
        <v>3.0530000000000002E-2</v>
      </c>
      <c r="Q1000" s="16">
        <v>44050000</v>
      </c>
      <c r="R1000" s="9">
        <f t="shared" si="120"/>
        <v>2.9265226198248531E-2</v>
      </c>
      <c r="S1000" s="9">
        <f t="shared" si="121"/>
        <v>-2.883134529998884</v>
      </c>
      <c r="T1000" s="11">
        <f>AVERAGE($R$662:R999)</f>
        <v>5.3528146687552959E-3</v>
      </c>
      <c r="U1000" s="9">
        <f t="shared" si="122"/>
        <v>-2.8785867897202868</v>
      </c>
      <c r="V1000" s="9">
        <f t="shared" si="123"/>
        <v>-2.3329969932458638</v>
      </c>
      <c r="W1000" s="9">
        <f t="shared" si="124"/>
        <v>-0.55013753675302035</v>
      </c>
      <c r="X1000" s="9">
        <f t="shared" si="125"/>
        <v>1.8200000000000001E-2</v>
      </c>
      <c r="Y1000" s="12">
        <f t="shared" si="126"/>
        <v>6.5999999999999982E-3</v>
      </c>
      <c r="Z1000" s="9">
        <f t="shared" si="127"/>
        <v>0</v>
      </c>
      <c r="AA1000" s="36">
        <v>26.94</v>
      </c>
    </row>
    <row r="1001" spans="1:27" x14ac:dyDescent="0.25">
      <c r="A1001" s="4">
        <v>195404</v>
      </c>
      <c r="B1001" s="36">
        <v>28.26</v>
      </c>
      <c r="C1001" s="36">
        <v>1.46333</v>
      </c>
      <c r="D1001" s="6">
        <v>2.5733299999999999</v>
      </c>
      <c r="E1001" s="5">
        <v>0.76503930103654538</v>
      </c>
      <c r="F1001" s="5">
        <v>9.7000000000000003E-3</v>
      </c>
      <c r="G1001" s="5">
        <v>2.8500000000000001E-2</v>
      </c>
      <c r="H1001" s="5">
        <v>3.4700000000000002E-2</v>
      </c>
      <c r="I1001" s="5">
        <v>2.7300000000000001E-2</v>
      </c>
      <c r="J1001" s="15">
        <v>2.0856233184872494E-2</v>
      </c>
      <c r="K1001" s="26">
        <v>8.0833333333333332E-4</v>
      </c>
      <c r="L1001" s="14">
        <v>-3.7174721189590088E-3</v>
      </c>
      <c r="M1001" s="14">
        <v>1.04E-2</v>
      </c>
      <c r="N1001" s="14">
        <v>-3.3999999999999998E-3</v>
      </c>
      <c r="O1001" s="13">
        <v>7.30701935E-4</v>
      </c>
      <c r="P1001" s="31">
        <v>4.8080999999999999E-2</v>
      </c>
      <c r="Q1001" s="16">
        <v>43500000</v>
      </c>
      <c r="R1001" s="9">
        <f t="shared" si="120"/>
        <v>4.6102907812531652E-2</v>
      </c>
      <c r="S1001" s="9">
        <f t="shared" si="121"/>
        <v>-2.908349770191573</v>
      </c>
      <c r="T1001" s="11">
        <f>AVERAGE($R$662:R1000)</f>
        <v>5.4233527558629454E-3</v>
      </c>
      <c r="U1001" s="9">
        <f t="shared" si="122"/>
        <v>-2.9128975104701702</v>
      </c>
      <c r="V1001" s="9">
        <f t="shared" si="123"/>
        <v>-2.3575188118118833</v>
      </c>
      <c r="W1001" s="9">
        <f t="shared" si="124"/>
        <v>-0.55083095837968987</v>
      </c>
      <c r="X1001" s="9">
        <f t="shared" si="125"/>
        <v>1.7499999999999998E-2</v>
      </c>
      <c r="Y1001" s="12">
        <f t="shared" si="126"/>
        <v>6.4999999999999988E-3</v>
      </c>
      <c r="Z1001" s="9">
        <f t="shared" si="127"/>
        <v>0</v>
      </c>
      <c r="AA1001" s="36">
        <v>28.26</v>
      </c>
    </row>
    <row r="1002" spans="1:27" x14ac:dyDescent="0.25">
      <c r="A1002" s="4">
        <v>195405</v>
      </c>
      <c r="B1002" s="36">
        <v>29.19</v>
      </c>
      <c r="C1002" s="36">
        <v>1.4566699999999999</v>
      </c>
      <c r="D1002" s="6">
        <v>2.59667</v>
      </c>
      <c r="E1002" s="5">
        <v>0.74597697639622584</v>
      </c>
      <c r="F1002" s="5">
        <v>7.6E-3</v>
      </c>
      <c r="G1002" s="5">
        <v>2.8799999999999999E-2</v>
      </c>
      <c r="H1002" s="5">
        <v>3.4700000000000002E-2</v>
      </c>
      <c r="I1002" s="5">
        <v>2.7900000000000001E-2</v>
      </c>
      <c r="J1002" s="15">
        <v>1.849258783997669E-2</v>
      </c>
      <c r="K1002" s="26">
        <v>6.333333333333333E-4</v>
      </c>
      <c r="L1002" s="14">
        <v>3.7313432835819338E-3</v>
      </c>
      <c r="M1002" s="14">
        <v>-8.6999999999999994E-3</v>
      </c>
      <c r="N1002" s="14">
        <v>-4.1999999999999997E-3</v>
      </c>
      <c r="O1002" s="13">
        <v>4.2985320500000005E-4</v>
      </c>
      <c r="P1002" s="31">
        <v>4.2777000000000003E-2</v>
      </c>
      <c r="Q1002" s="16">
        <v>41900000</v>
      </c>
      <c r="R1002" s="9">
        <f t="shared" si="120"/>
        <v>4.1079340023010308E-2</v>
      </c>
      <c r="S1002" s="9">
        <f t="shared" si="121"/>
        <v>-2.9607327167443334</v>
      </c>
      <c r="T1002" s="11">
        <f>AVERAGE($R$662:R1001)</f>
        <v>5.5429985060296179E-3</v>
      </c>
      <c r="U1002" s="9">
        <f t="shared" si="122"/>
        <v>-2.965294368490091</v>
      </c>
      <c r="V1002" s="9">
        <f t="shared" si="123"/>
        <v>-2.3962465972254328</v>
      </c>
      <c r="W1002" s="9">
        <f t="shared" si="124"/>
        <v>-0.56448611951890071</v>
      </c>
      <c r="X1002" s="9">
        <f t="shared" si="125"/>
        <v>1.7600000000000001E-2</v>
      </c>
      <c r="Y1002" s="12">
        <f t="shared" si="126"/>
        <v>6.2000000000000006E-3</v>
      </c>
      <c r="Z1002" s="9">
        <f t="shared" si="127"/>
        <v>-3.7174721189590088E-3</v>
      </c>
      <c r="AA1002" s="36">
        <v>29.19</v>
      </c>
    </row>
    <row r="1003" spans="1:27" x14ac:dyDescent="0.25">
      <c r="A1003" s="4">
        <v>195406</v>
      </c>
      <c r="B1003" s="36">
        <v>29.21</v>
      </c>
      <c r="C1003" s="36">
        <v>1.45</v>
      </c>
      <c r="D1003" s="6">
        <v>2.62</v>
      </c>
      <c r="E1003" s="5">
        <v>0.73246784397205655</v>
      </c>
      <c r="F1003" s="5">
        <v>6.4000000000000003E-3</v>
      </c>
      <c r="G1003" s="5">
        <v>2.8999999999999998E-2</v>
      </c>
      <c r="H1003" s="5">
        <v>3.49E-2</v>
      </c>
      <c r="I1003" s="5">
        <v>2.7199999999999998E-2</v>
      </c>
      <c r="J1003" s="15">
        <v>1.8357419031035969E-2</v>
      </c>
      <c r="K1003" s="26">
        <v>5.3333333333333336E-4</v>
      </c>
      <c r="L1003" s="14">
        <v>0</v>
      </c>
      <c r="M1003" s="14">
        <v>1.6299999999999999E-2</v>
      </c>
      <c r="N1003" s="14">
        <v>6.3E-3</v>
      </c>
      <c r="O1003" s="13">
        <v>9.3542851E-4</v>
      </c>
      <c r="P1003" s="31">
        <v>2.47E-3</v>
      </c>
      <c r="Q1003" s="16">
        <v>42230000</v>
      </c>
      <c r="R1003" s="9">
        <f t="shared" si="120"/>
        <v>1.8338217013708917E-3</v>
      </c>
      <c r="S1003" s="9">
        <f t="shared" si="121"/>
        <v>-2.9976731760997333</v>
      </c>
      <c r="T1003" s="11">
        <f>AVERAGE($R$662:R1002)</f>
        <v>5.6472106512407052E-3</v>
      </c>
      <c r="U1003" s="9">
        <f t="shared" si="122"/>
        <v>-3.0022626284335407</v>
      </c>
      <c r="V1003" s="9">
        <f t="shared" si="123"/>
        <v>-2.4195963299552528</v>
      </c>
      <c r="W1003" s="9">
        <f t="shared" si="124"/>
        <v>-0.57807684614448052</v>
      </c>
      <c r="X1003" s="9">
        <f t="shared" si="125"/>
        <v>2.0300000000000002E-2</v>
      </c>
      <c r="Y1003" s="12">
        <f t="shared" si="126"/>
        <v>5.9000000000000025E-3</v>
      </c>
      <c r="Z1003" s="9">
        <f t="shared" si="127"/>
        <v>3.7313432835819338E-3</v>
      </c>
      <c r="AA1003" s="36">
        <v>29.21</v>
      </c>
    </row>
    <row r="1004" spans="1:27" x14ac:dyDescent="0.25">
      <c r="A1004" s="4">
        <v>195407</v>
      </c>
      <c r="B1004" s="36">
        <v>30.88</v>
      </c>
      <c r="C1004" s="36">
        <v>1.4566699999999999</v>
      </c>
      <c r="D1004" s="6">
        <v>2.6233300000000002</v>
      </c>
      <c r="E1004" s="5">
        <v>0.70217291331340537</v>
      </c>
      <c r="F1004" s="5">
        <v>7.1999999999999998E-3</v>
      </c>
      <c r="G1004" s="5">
        <v>2.8900000000000002E-2</v>
      </c>
      <c r="H1004" s="5">
        <v>3.5000000000000003E-2</v>
      </c>
      <c r="I1004" s="5">
        <v>2.6599999999999999E-2</v>
      </c>
      <c r="J1004" s="15">
        <v>1.7707472298425526E-2</v>
      </c>
      <c r="K1004" s="26">
        <v>5.9999999999999995E-4</v>
      </c>
      <c r="L1004" s="14">
        <v>0</v>
      </c>
      <c r="M1004" s="14">
        <v>1.34E-2</v>
      </c>
      <c r="N1004" s="14">
        <v>4.0000000000000001E-3</v>
      </c>
      <c r="O1004" s="13">
        <v>6.1330673600000019E-4</v>
      </c>
      <c r="P1004" s="31">
        <v>5.8701000000000003E-2</v>
      </c>
      <c r="Q1004" s="16">
        <v>51840000</v>
      </c>
      <c r="R1004" s="9">
        <f t="shared" si="120"/>
        <v>5.650949375973479E-2</v>
      </c>
      <c r="S1004" s="9">
        <f t="shared" si="121"/>
        <v>-3.0029475599671667</v>
      </c>
      <c r="T1004" s="11">
        <f>AVERAGE($R$662:R1003)</f>
        <v>5.6360603911533667E-3</v>
      </c>
      <c r="U1004" s="9">
        <f t="shared" si="122"/>
        <v>-2.9983581076333592</v>
      </c>
      <c r="V1004" s="9">
        <f t="shared" si="123"/>
        <v>-2.4113367986266439</v>
      </c>
      <c r="W1004" s="9">
        <f t="shared" si="124"/>
        <v>-0.5916107613405226</v>
      </c>
      <c r="X1004" s="9">
        <f t="shared" si="125"/>
        <v>2.0799999999999999E-2</v>
      </c>
      <c r="Y1004" s="12">
        <f t="shared" si="126"/>
        <v>5.9000000000000025E-3</v>
      </c>
      <c r="Z1004" s="9">
        <f t="shared" si="127"/>
        <v>0</v>
      </c>
      <c r="AA1004" s="36">
        <v>30.88</v>
      </c>
    </row>
    <row r="1005" spans="1:27" x14ac:dyDescent="0.25">
      <c r="A1005" s="4">
        <v>195408</v>
      </c>
      <c r="B1005" s="36">
        <v>29.83</v>
      </c>
      <c r="C1005" s="36">
        <v>1.46333</v>
      </c>
      <c r="D1005" s="6">
        <v>2.6266699999999998</v>
      </c>
      <c r="E1005" s="5">
        <v>0.7275163787969029</v>
      </c>
      <c r="F1005" s="5">
        <v>9.1999999999999998E-3</v>
      </c>
      <c r="G1005" s="5">
        <v>2.87E-2</v>
      </c>
      <c r="H1005" s="5">
        <v>3.49E-2</v>
      </c>
      <c r="I1005" s="5">
        <v>2.69E-2</v>
      </c>
      <c r="J1005" s="15">
        <v>1.7527531397013244E-2</v>
      </c>
      <c r="K1005" s="26">
        <v>7.6666666666666669E-4</v>
      </c>
      <c r="L1005" s="14">
        <v>0</v>
      </c>
      <c r="M1005" s="14">
        <v>-3.5999999999999999E-3</v>
      </c>
      <c r="N1005" s="14">
        <v>1.8E-3</v>
      </c>
      <c r="O1005" s="13">
        <v>1.1449665549999998E-3</v>
      </c>
      <c r="P1005" s="31">
        <v>-2.5894E-2</v>
      </c>
      <c r="Q1005" s="16">
        <v>56900000</v>
      </c>
      <c r="R1005" s="9">
        <f t="shared" si="120"/>
        <v>-2.6834971764288874E-2</v>
      </c>
      <c r="S1005" s="9">
        <f t="shared" si="121"/>
        <v>-3.0539557163902851</v>
      </c>
      <c r="T1005" s="11">
        <f>AVERAGE($R$662:R1004)</f>
        <v>5.7843794388751776E-3</v>
      </c>
      <c r="U1005" s="9">
        <f t="shared" si="122"/>
        <v>-3.0493940646445274</v>
      </c>
      <c r="V1005" s="9">
        <f t="shared" si="123"/>
        <v>-2.4656642220442109</v>
      </c>
      <c r="W1005" s="9">
        <f t="shared" si="124"/>
        <v>-0.5882914943460742</v>
      </c>
      <c r="X1005" s="9">
        <f t="shared" si="125"/>
        <v>1.9400000000000001E-2</v>
      </c>
      <c r="Y1005" s="12">
        <f t="shared" si="126"/>
        <v>6.1000000000000013E-3</v>
      </c>
      <c r="Z1005" s="9">
        <f t="shared" si="127"/>
        <v>0</v>
      </c>
      <c r="AA1005" s="36">
        <v>29.83</v>
      </c>
    </row>
    <row r="1006" spans="1:27" x14ac:dyDescent="0.25">
      <c r="A1006" s="4">
        <v>195409</v>
      </c>
      <c r="B1006" s="36">
        <v>32.31</v>
      </c>
      <c r="C1006" s="36">
        <v>1.47</v>
      </c>
      <c r="D1006" s="6">
        <v>2.63</v>
      </c>
      <c r="E1006" s="5">
        <v>0.67774510347888817</v>
      </c>
      <c r="F1006" s="5">
        <v>1.01E-2</v>
      </c>
      <c r="G1006" s="5">
        <v>2.8900000000000002E-2</v>
      </c>
      <c r="H1006" s="5">
        <v>3.4700000000000002E-2</v>
      </c>
      <c r="I1006" s="5">
        <v>2.7099999999999999E-2</v>
      </c>
      <c r="J1006" s="15">
        <v>1.6884188602312594E-2</v>
      </c>
      <c r="K1006" s="26">
        <v>8.4166666666666667E-4</v>
      </c>
      <c r="L1006" s="14">
        <v>-3.7174721189590088E-3</v>
      </c>
      <c r="M1006" s="14">
        <v>-1E-3</v>
      </c>
      <c r="N1006" s="14">
        <v>4.0000000000000001E-3</v>
      </c>
      <c r="O1006" s="13">
        <v>6.9178946400000004E-4</v>
      </c>
      <c r="P1006" s="31">
        <v>8.2500000000000004E-2</v>
      </c>
      <c r="Q1006" s="16">
        <v>41220000</v>
      </c>
      <c r="R1006" s="9">
        <f t="shared" si="120"/>
        <v>7.8506807966606626E-2</v>
      </c>
      <c r="S1006" s="9">
        <f t="shared" si="121"/>
        <v>-3.0147999380146091</v>
      </c>
      <c r="T1006" s="11">
        <f>AVERAGE($R$662:R1005)</f>
        <v>5.6895557435171435E-3</v>
      </c>
      <c r="U1006" s="9">
        <f t="shared" si="122"/>
        <v>-3.0102521977360119</v>
      </c>
      <c r="V1006" s="9">
        <f t="shared" si="123"/>
        <v>-2.4297977142902512</v>
      </c>
      <c r="W1006" s="9">
        <f t="shared" si="124"/>
        <v>-0.58500222372435795</v>
      </c>
      <c r="X1006" s="9">
        <f t="shared" si="125"/>
        <v>1.77E-2</v>
      </c>
      <c r="Y1006" s="12">
        <f t="shared" si="126"/>
        <v>6.2000000000000006E-3</v>
      </c>
      <c r="Z1006" s="9">
        <f t="shared" si="127"/>
        <v>0</v>
      </c>
      <c r="AA1006" s="36">
        <v>32.31</v>
      </c>
    </row>
    <row r="1007" spans="1:27" x14ac:dyDescent="0.25">
      <c r="A1007" s="4">
        <v>195410</v>
      </c>
      <c r="B1007" s="36">
        <v>31.68</v>
      </c>
      <c r="C1007" s="36">
        <v>1.49333</v>
      </c>
      <c r="D1007" s="6">
        <v>2.6766700000000001</v>
      </c>
      <c r="E1007" s="5">
        <v>0.69375816436644522</v>
      </c>
      <c r="F1007" s="5">
        <v>9.7999999999999997E-3</v>
      </c>
      <c r="G1007" s="5">
        <v>2.87E-2</v>
      </c>
      <c r="H1007" s="5">
        <v>3.4599999999999999E-2</v>
      </c>
      <c r="I1007" s="5">
        <v>2.7099999999999999E-2</v>
      </c>
      <c r="J1007" s="15">
        <v>1.7579611194469463E-2</v>
      </c>
      <c r="K1007" s="26">
        <v>8.166666666666666E-4</v>
      </c>
      <c r="L1007" s="14">
        <v>0</v>
      </c>
      <c r="M1007" s="14">
        <v>5.9999999999999995E-4</v>
      </c>
      <c r="N1007" s="14">
        <v>4.0000000000000001E-3</v>
      </c>
      <c r="O1007" s="13">
        <v>4.9917436699999996E-4</v>
      </c>
      <c r="P1007" s="31">
        <v>-1.7867000000000001E-2</v>
      </c>
      <c r="Q1007" s="16">
        <v>44170000</v>
      </c>
      <c r="R1007" s="9">
        <f t="shared" si="120"/>
        <v>-1.886985458057798E-2</v>
      </c>
      <c r="S1007" s="9">
        <f t="shared" si="121"/>
        <v>-3.0901143790457617</v>
      </c>
      <c r="T1007" s="11">
        <f>AVERAGE($R$662:R1006)</f>
        <v>5.9006202427145035E-3</v>
      </c>
      <c r="U1007" s="9">
        <f t="shared" si="122"/>
        <v>-3.0743682542229709</v>
      </c>
      <c r="V1007" s="9">
        <f t="shared" si="123"/>
        <v>-2.5083929336467339</v>
      </c>
      <c r="W1007" s="9">
        <f t="shared" si="124"/>
        <v>-0.58172144539902826</v>
      </c>
      <c r="X1007" s="9">
        <f t="shared" si="125"/>
        <v>1.7000000000000001E-2</v>
      </c>
      <c r="Y1007" s="12">
        <f t="shared" si="126"/>
        <v>5.7999999999999996E-3</v>
      </c>
      <c r="Z1007" s="9">
        <f t="shared" si="127"/>
        <v>-3.7174721189590088E-3</v>
      </c>
      <c r="AA1007" s="36">
        <v>31.68</v>
      </c>
    </row>
    <row r="1008" spans="1:27" x14ac:dyDescent="0.25">
      <c r="A1008" s="4">
        <v>195411</v>
      </c>
      <c r="B1008" s="36">
        <v>34.24</v>
      </c>
      <c r="C1008" s="36">
        <v>1.51667</v>
      </c>
      <c r="D1008" s="6">
        <v>2.7233299999999998</v>
      </c>
      <c r="E1008" s="5">
        <v>0.6316415440701193</v>
      </c>
      <c r="F1008" s="5">
        <v>9.300000000000001E-3</v>
      </c>
      <c r="G1008" s="5">
        <v>2.8900000000000002E-2</v>
      </c>
      <c r="H1008" s="5">
        <v>3.4500000000000003E-2</v>
      </c>
      <c r="I1008" s="5">
        <v>2.7400000000000001E-2</v>
      </c>
      <c r="J1008" s="15">
        <v>1.4153219014120507E-2</v>
      </c>
      <c r="K1008" s="26">
        <v>7.7499999999999997E-4</v>
      </c>
      <c r="L1008" s="14">
        <v>0</v>
      </c>
      <c r="M1008" s="14">
        <v>-2.5000000000000001E-3</v>
      </c>
      <c r="N1008" s="14">
        <v>2.5000000000000001E-3</v>
      </c>
      <c r="O1008" s="13">
        <v>1.2668257469999999E-3</v>
      </c>
      <c r="P1008" s="31">
        <v>9.5773999999999998E-2</v>
      </c>
      <c r="Q1008" s="16">
        <v>63010000</v>
      </c>
      <c r="R1008" s="9">
        <f t="shared" si="120"/>
        <v>9.0644629507325186E-2</v>
      </c>
      <c r="S1008" s="9">
        <f t="shared" si="121"/>
        <v>-3.0546770413327891</v>
      </c>
      <c r="T1008" s="11">
        <f>AVERAGE($R$662:R1007)</f>
        <v>5.8290292750171266E-3</v>
      </c>
      <c r="U1008" s="9">
        <f t="shared" si="122"/>
        <v>-3.039168424851693</v>
      </c>
      <c r="V1008" s="9">
        <f t="shared" si="123"/>
        <v>-2.4711120823264272</v>
      </c>
      <c r="W1008" s="9">
        <f t="shared" si="124"/>
        <v>-0.58356495900636185</v>
      </c>
      <c r="X1008" s="9">
        <f t="shared" si="125"/>
        <v>1.7299999999999999E-2</v>
      </c>
      <c r="Y1008" s="12">
        <f t="shared" si="126"/>
        <v>5.899999999999999E-3</v>
      </c>
      <c r="Z1008" s="9">
        <f t="shared" si="127"/>
        <v>0</v>
      </c>
      <c r="AA1008" s="36">
        <v>34.24</v>
      </c>
    </row>
    <row r="1009" spans="1:27" x14ac:dyDescent="0.25">
      <c r="A1009" s="4">
        <v>195412</v>
      </c>
      <c r="B1009" s="36">
        <v>35.979999999999997</v>
      </c>
      <c r="C1009" s="36">
        <v>1.54</v>
      </c>
      <c r="D1009" s="6">
        <v>2.77</v>
      </c>
      <c r="E1009" s="5">
        <v>0.60411978535572097</v>
      </c>
      <c r="F1009" s="5">
        <v>1.15E-2</v>
      </c>
      <c r="G1009" s="5">
        <v>2.8999999999999998E-2</v>
      </c>
      <c r="H1009" s="5">
        <v>3.4500000000000003E-2</v>
      </c>
      <c r="I1009" s="5">
        <v>2.7199999999999998E-2</v>
      </c>
      <c r="J1009" s="15">
        <v>2.6992812470241084E-2</v>
      </c>
      <c r="K1009" s="26">
        <v>9.5833333333333328E-4</v>
      </c>
      <c r="L1009" s="14">
        <v>-3.7313432835821558E-3</v>
      </c>
      <c r="M1009" s="14">
        <v>6.4000000000000003E-3</v>
      </c>
      <c r="N1009" s="14">
        <v>1.6999999999999999E-3</v>
      </c>
      <c r="O1009" s="13">
        <v>8.8228098400000001E-4</v>
      </c>
      <c r="P1009" s="31">
        <v>5.4288000000000003E-2</v>
      </c>
      <c r="Q1009" s="16">
        <v>76480000</v>
      </c>
      <c r="R1009" s="9">
        <f t="shared" si="120"/>
        <v>5.2090957733826701E-2</v>
      </c>
      <c r="S1009" s="9">
        <f t="shared" si="121"/>
        <v>-3.1168774091790095</v>
      </c>
      <c r="T1009" s="11">
        <f>AVERAGE($R$662:R1008)</f>
        <v>6.0734546359171495E-3</v>
      </c>
      <c r="U1009" s="9">
        <f t="shared" si="122"/>
        <v>-3.1016121348480037</v>
      </c>
      <c r="V1009" s="9">
        <f t="shared" si="123"/>
        <v>-2.5315391550606967</v>
      </c>
      <c r="W1009" s="9">
        <f t="shared" si="124"/>
        <v>-0.58533825411831275</v>
      </c>
      <c r="X1009" s="9">
        <f t="shared" si="125"/>
        <v>1.8099999999999998E-2</v>
      </c>
      <c r="Y1009" s="12">
        <f t="shared" si="126"/>
        <v>5.6000000000000008E-3</v>
      </c>
      <c r="Z1009" s="9">
        <f t="shared" si="127"/>
        <v>0</v>
      </c>
      <c r="AA1009" s="36">
        <v>35.979999999999997</v>
      </c>
    </row>
    <row r="1010" spans="1:27" x14ac:dyDescent="0.25">
      <c r="A1010" s="4">
        <v>195501</v>
      </c>
      <c r="B1010" s="36">
        <v>36.630000000000003</v>
      </c>
      <c r="C1010" s="36">
        <v>1.54667</v>
      </c>
      <c r="D1010" s="6">
        <v>2.8333300000000001</v>
      </c>
      <c r="E1010" s="5">
        <v>0.59755888755717546</v>
      </c>
      <c r="F1010" s="5">
        <v>1.2199999999999999E-2</v>
      </c>
      <c r="G1010" s="5">
        <v>2.9300000000000003E-2</v>
      </c>
      <c r="H1010" s="5">
        <v>3.4500000000000003E-2</v>
      </c>
      <c r="I1010" s="5">
        <v>2.86E-2</v>
      </c>
      <c r="J1010" s="15">
        <v>2.6412209141496137E-2</v>
      </c>
      <c r="K1010" s="26">
        <v>1.0166666666666668E-3</v>
      </c>
      <c r="L1010" s="14">
        <v>0</v>
      </c>
      <c r="M1010" s="14">
        <v>-2.41E-2</v>
      </c>
      <c r="N1010" s="14">
        <v>-9.7000000000000003E-3</v>
      </c>
      <c r="O1010" s="13">
        <v>2.5173979019999996E-3</v>
      </c>
      <c r="P1010" s="31">
        <v>1.8075999999999998E-2</v>
      </c>
      <c r="Q1010" s="16">
        <v>74650000</v>
      </c>
      <c r="R1010" s="9">
        <f t="shared" si="120"/>
        <v>1.6956697105189066E-2</v>
      </c>
      <c r="S1010" s="9">
        <f t="shared" si="121"/>
        <v>-3.1511808120968494</v>
      </c>
      <c r="T1010" s="11">
        <f>AVERAGE($R$662:R1009)</f>
        <v>6.205688840221487E-3</v>
      </c>
      <c r="U1010" s="9">
        <f t="shared" si="122"/>
        <v>-3.1468589957822415</v>
      </c>
      <c r="V1010" s="9">
        <f t="shared" si="123"/>
        <v>-2.56411590832314</v>
      </c>
      <c r="W1010" s="9">
        <f t="shared" si="124"/>
        <v>-0.58706490377370935</v>
      </c>
      <c r="X1010" s="9">
        <f t="shared" si="125"/>
        <v>1.5699999999999999E-2</v>
      </c>
      <c r="Y1010" s="12">
        <f t="shared" si="126"/>
        <v>5.5000000000000049E-3</v>
      </c>
      <c r="Z1010" s="9">
        <f t="shared" si="127"/>
        <v>-3.7313432835821558E-3</v>
      </c>
      <c r="AA1010" s="36">
        <v>36.630000000000003</v>
      </c>
    </row>
    <row r="1011" spans="1:27" x14ac:dyDescent="0.25">
      <c r="A1011" s="4">
        <v>195502</v>
      </c>
      <c r="B1011" s="36">
        <v>36.76</v>
      </c>
      <c r="C1011" s="36">
        <v>1.5533300000000001</v>
      </c>
      <c r="D1011" s="6">
        <v>2.8966699999999999</v>
      </c>
      <c r="E1011" s="5">
        <v>0.59314832350013358</v>
      </c>
      <c r="F1011" s="5">
        <v>1.1699999999999999E-2</v>
      </c>
      <c r="G1011" s="5">
        <v>2.9300000000000003E-2</v>
      </c>
      <c r="H1011" s="5">
        <v>3.4700000000000002E-2</v>
      </c>
      <c r="I1011" s="5">
        <v>2.92E-2</v>
      </c>
      <c r="J1011" s="15">
        <v>2.804465334951944E-2</v>
      </c>
      <c r="K1011" s="26">
        <v>9.7500000000000006E-4</v>
      </c>
      <c r="L1011" s="14">
        <v>0</v>
      </c>
      <c r="M1011" s="14">
        <v>-7.7999999999999996E-3</v>
      </c>
      <c r="N1011" s="14">
        <v>-6.3E-3</v>
      </c>
      <c r="O1011" s="13">
        <v>6.040311319999999E-4</v>
      </c>
      <c r="P1011" s="31">
        <v>1.3554999999999999E-2</v>
      </c>
      <c r="Q1011" s="16">
        <v>60810000</v>
      </c>
      <c r="R1011" s="9">
        <f t="shared" si="120"/>
        <v>1.2447802616604416E-2</v>
      </c>
      <c r="S1011" s="9">
        <f t="shared" si="121"/>
        <v>-3.1647633440505776</v>
      </c>
      <c r="T1011" s="11">
        <f>AVERAGE($R$662:R1010)</f>
        <v>6.2364940214964665E-3</v>
      </c>
      <c r="U1011" s="9">
        <f t="shared" si="122"/>
        <v>-3.1604665632463278</v>
      </c>
      <c r="V1011" s="9">
        <f t="shared" si="123"/>
        <v>-2.5594148784338424</v>
      </c>
      <c r="W1011" s="9">
        <f t="shared" si="124"/>
        <v>-0.60534846561673517</v>
      </c>
      <c r="X1011" s="9">
        <f t="shared" si="125"/>
        <v>1.6400000000000001E-2</v>
      </c>
      <c r="Y1011" s="12">
        <f t="shared" si="126"/>
        <v>5.1999999999999998E-3</v>
      </c>
      <c r="Z1011" s="9">
        <f t="shared" si="127"/>
        <v>0</v>
      </c>
      <c r="AA1011" s="36">
        <v>36.76</v>
      </c>
    </row>
    <row r="1012" spans="1:27" x14ac:dyDescent="0.25">
      <c r="A1012" s="4">
        <v>195503</v>
      </c>
      <c r="B1012" s="36">
        <v>36.58</v>
      </c>
      <c r="C1012" s="36">
        <v>1.56</v>
      </c>
      <c r="D1012" s="6">
        <v>2.96</v>
      </c>
      <c r="E1012" s="5">
        <v>0.60776177690993416</v>
      </c>
      <c r="F1012" s="5">
        <v>1.2800000000000001E-2</v>
      </c>
      <c r="G1012" s="5">
        <v>3.0200000000000001E-2</v>
      </c>
      <c r="H1012" s="5">
        <v>3.4799999999999998E-2</v>
      </c>
      <c r="I1012" s="5">
        <v>2.8799999999999999E-2</v>
      </c>
      <c r="J1012" s="15">
        <v>2.7968341933268071E-2</v>
      </c>
      <c r="K1012" s="26">
        <v>1.0666666666666667E-3</v>
      </c>
      <c r="L1012" s="14">
        <v>0</v>
      </c>
      <c r="M1012" s="14">
        <v>8.6999999999999994E-3</v>
      </c>
      <c r="N1012" s="14">
        <v>9.1999999999999998E-3</v>
      </c>
      <c r="O1012" s="13">
        <v>2.482548154E-3</v>
      </c>
      <c r="P1012" s="31">
        <v>-2.2420000000000001E-3</v>
      </c>
      <c r="Q1012" s="16">
        <v>65780000</v>
      </c>
      <c r="R1012" s="9">
        <f t="shared" si="120"/>
        <v>-3.2190420410740596E-3</v>
      </c>
      <c r="S1012" s="9">
        <f t="shared" si="121"/>
        <v>-3.1640092839430909</v>
      </c>
      <c r="T1012" s="11">
        <f>AVERAGE($R$662:R1011)</f>
        <v>6.2542406174824891E-3</v>
      </c>
      <c r="U1012" s="9">
        <f t="shared" si="122"/>
        <v>-3.1597244762260406</v>
      </c>
      <c r="V1012" s="9">
        <f t="shared" si="123"/>
        <v>-2.5408484961309714</v>
      </c>
      <c r="W1012" s="9">
        <f t="shared" si="124"/>
        <v>-0.62316078781211925</v>
      </c>
      <c r="X1012" s="9">
        <f t="shared" si="125"/>
        <v>1.7500000000000002E-2</v>
      </c>
      <c r="Y1012" s="12">
        <f t="shared" si="126"/>
        <v>5.3999999999999986E-3</v>
      </c>
      <c r="Z1012" s="9">
        <f t="shared" si="127"/>
        <v>0</v>
      </c>
      <c r="AA1012" s="36">
        <v>36.58</v>
      </c>
    </row>
    <row r="1013" spans="1:27" x14ac:dyDescent="0.25">
      <c r="A1013" s="4">
        <v>195504</v>
      </c>
      <c r="B1013" s="36">
        <v>37.96</v>
      </c>
      <c r="C1013" s="36">
        <v>1.5633300000000001</v>
      </c>
      <c r="D1013" s="6">
        <v>3.0466700000000002</v>
      </c>
      <c r="E1013" s="5">
        <v>0.58498766592270646</v>
      </c>
      <c r="F1013" s="5">
        <v>1.5900000000000001E-2</v>
      </c>
      <c r="G1013" s="5">
        <v>3.0099999999999998E-2</v>
      </c>
      <c r="H1013" s="5">
        <v>3.49E-2</v>
      </c>
      <c r="I1013" s="5">
        <v>2.9000000000000001E-2</v>
      </c>
      <c r="J1013" s="15">
        <v>2.6509678885879365E-2</v>
      </c>
      <c r="K1013" s="26">
        <v>1.325E-3</v>
      </c>
      <c r="L1013" s="14">
        <v>0</v>
      </c>
      <c r="M1013" s="14">
        <v>1E-4</v>
      </c>
      <c r="N1013" s="14">
        <v>-1E-4</v>
      </c>
      <c r="O1013" s="13">
        <v>6.2805034200000005E-4</v>
      </c>
      <c r="P1013" s="31">
        <v>3.9843000000000003E-2</v>
      </c>
      <c r="Q1013" s="16">
        <v>53790000</v>
      </c>
      <c r="R1013" s="9">
        <f t="shared" si="120"/>
        <v>3.8003642036982144E-2</v>
      </c>
      <c r="S1013" s="9">
        <f t="shared" si="121"/>
        <v>-3.1548158217012738</v>
      </c>
      <c r="T1013" s="11">
        <f>AVERAGE($R$662:R1012)</f>
        <v>6.2272512081988519E-3</v>
      </c>
      <c r="U1013" s="9">
        <f t="shared" si="122"/>
        <v>-3.1526834813710765</v>
      </c>
      <c r="V1013" s="9">
        <f t="shared" si="123"/>
        <v>-2.5143123746267504</v>
      </c>
      <c r="W1013" s="9">
        <f t="shared" si="124"/>
        <v>-0.64050344707452322</v>
      </c>
      <c r="X1013" s="9">
        <f t="shared" si="125"/>
        <v>1.6E-2</v>
      </c>
      <c r="Y1013" s="12">
        <f t="shared" si="126"/>
        <v>4.5999999999999965E-3</v>
      </c>
      <c r="Z1013" s="9">
        <f t="shared" si="127"/>
        <v>0</v>
      </c>
      <c r="AA1013" s="36">
        <v>37.96</v>
      </c>
    </row>
    <row r="1014" spans="1:27" x14ac:dyDescent="0.25">
      <c r="A1014" s="4">
        <v>195505</v>
      </c>
      <c r="B1014" s="36">
        <v>37.909999999999997</v>
      </c>
      <c r="C1014" s="36">
        <v>1.56667</v>
      </c>
      <c r="D1014" s="6">
        <v>3.1333299999999999</v>
      </c>
      <c r="E1014" s="5">
        <v>0.58607541307724897</v>
      </c>
      <c r="F1014" s="5">
        <v>1.4499999999999999E-2</v>
      </c>
      <c r="G1014" s="5">
        <v>3.04E-2</v>
      </c>
      <c r="H1014" s="5">
        <v>3.5000000000000003E-2</v>
      </c>
      <c r="I1014" s="5">
        <v>2.87E-2</v>
      </c>
      <c r="J1014" s="15">
        <v>2.5418715307258009E-2</v>
      </c>
      <c r="K1014" s="26">
        <v>1.2083333333333334E-3</v>
      </c>
      <c r="L1014" s="14">
        <v>0</v>
      </c>
      <c r="M1014" s="14">
        <v>7.3000000000000001E-3</v>
      </c>
      <c r="N1014" s="14">
        <v>-1.8E-3</v>
      </c>
      <c r="O1014" s="13">
        <v>7.45073396E-4</v>
      </c>
      <c r="P1014" s="31">
        <v>6.4390000000000003E-3</v>
      </c>
      <c r="Q1014" s="16">
        <v>45450000</v>
      </c>
      <c r="R1014" s="9">
        <f t="shared" si="120"/>
        <v>5.0942352383503238E-3</v>
      </c>
      <c r="S1014" s="9">
        <f t="shared" si="121"/>
        <v>-3.189714812150084</v>
      </c>
      <c r="T1014" s="11">
        <f>AVERAGE($R$662:R1013)</f>
        <v>6.3175250457806224E-3</v>
      </c>
      <c r="U1014" s="9">
        <f t="shared" si="122"/>
        <v>-3.1875806260365129</v>
      </c>
      <c r="V1014" s="9">
        <f t="shared" si="123"/>
        <v>-2.5224837828524729</v>
      </c>
      <c r="W1014" s="9">
        <f t="shared" si="124"/>
        <v>-0.66723102929761113</v>
      </c>
      <c r="X1014" s="9">
        <f t="shared" si="125"/>
        <v>1.3100000000000001E-2</v>
      </c>
      <c r="Y1014" s="12">
        <f t="shared" si="126"/>
        <v>4.8000000000000022E-3</v>
      </c>
      <c r="Z1014" s="9">
        <f t="shared" si="127"/>
        <v>0</v>
      </c>
      <c r="AA1014" s="36">
        <v>37.909999999999997</v>
      </c>
    </row>
    <row r="1015" spans="1:27" x14ac:dyDescent="0.25">
      <c r="A1015" s="4">
        <v>195506</v>
      </c>
      <c r="B1015" s="36">
        <v>41.03</v>
      </c>
      <c r="C1015" s="36">
        <v>1.57</v>
      </c>
      <c r="D1015" s="6">
        <v>3.22</v>
      </c>
      <c r="E1015" s="5">
        <v>0.55164163232752894</v>
      </c>
      <c r="F1015" s="5">
        <v>1.41E-2</v>
      </c>
      <c r="G1015" s="5">
        <v>3.0499999999999999E-2</v>
      </c>
      <c r="H1015" s="5">
        <v>3.5099999999999999E-2</v>
      </c>
      <c r="I1015" s="5">
        <v>2.93E-2</v>
      </c>
      <c r="J1015" s="15">
        <v>2.5363932271466653E-2</v>
      </c>
      <c r="K1015" s="26">
        <v>1.175E-3</v>
      </c>
      <c r="L1015" s="14">
        <v>0</v>
      </c>
      <c r="M1015" s="14">
        <v>-7.6E-3</v>
      </c>
      <c r="N1015" s="14">
        <v>2.8999999999999998E-3</v>
      </c>
      <c r="O1015" s="13">
        <v>6.457440699999999E-4</v>
      </c>
      <c r="P1015" s="31">
        <v>8.1299999999999997E-2</v>
      </c>
      <c r="Q1015" s="16">
        <v>58120000</v>
      </c>
      <c r="R1015" s="9">
        <f t="shared" si="120"/>
        <v>7.6956417083192175E-2</v>
      </c>
      <c r="S1015" s="9">
        <f t="shared" si="121"/>
        <v>-3.186262581823029</v>
      </c>
      <c r="T1015" s="11">
        <f>AVERAGE($R$662:R1014)</f>
        <v>6.3140596355612732E-3</v>
      </c>
      <c r="U1015" s="9">
        <f t="shared" si="122"/>
        <v>-3.1841393101680264</v>
      </c>
      <c r="V1015" s="9">
        <f t="shared" si="123"/>
        <v>-2.493118592750748</v>
      </c>
      <c r="W1015" s="9">
        <f t="shared" si="124"/>
        <v>-0.69314398907228125</v>
      </c>
      <c r="X1015" s="9">
        <f t="shared" si="125"/>
        <v>1.4200000000000001E-2</v>
      </c>
      <c r="Y1015" s="12">
        <f t="shared" si="126"/>
        <v>4.6000000000000034E-3</v>
      </c>
      <c r="Z1015" s="9">
        <f t="shared" si="127"/>
        <v>0</v>
      </c>
      <c r="AA1015" s="36">
        <v>41.03</v>
      </c>
    </row>
    <row r="1016" spans="1:27" x14ac:dyDescent="0.25">
      <c r="A1016" s="4">
        <v>195507</v>
      </c>
      <c r="B1016" s="36">
        <v>43.52</v>
      </c>
      <c r="C1016" s="36">
        <v>1.58667</v>
      </c>
      <c r="D1016" s="6">
        <v>3.2933300000000001</v>
      </c>
      <c r="E1016" s="5">
        <v>0.53450681549855106</v>
      </c>
      <c r="F1016" s="5">
        <v>1.6E-2</v>
      </c>
      <c r="G1016" s="5">
        <v>3.0600000000000002E-2</v>
      </c>
      <c r="H1016" s="5">
        <v>3.5200000000000002E-2</v>
      </c>
      <c r="I1016" s="5">
        <v>0.03</v>
      </c>
      <c r="J1016" s="15">
        <v>2.4760441615846195E-2</v>
      </c>
      <c r="K1016" s="26">
        <v>1.3333333333333333E-3</v>
      </c>
      <c r="L1016" s="14">
        <v>3.7453183520599342E-3</v>
      </c>
      <c r="M1016" s="14">
        <v>-1.0200000000000001E-2</v>
      </c>
      <c r="N1016" s="14">
        <v>-4.1000000000000003E-3</v>
      </c>
      <c r="O1016" s="13">
        <v>2.082118547E-3</v>
      </c>
      <c r="P1016" s="31">
        <v>5.7643E-2</v>
      </c>
      <c r="Q1016" s="16">
        <v>48470000</v>
      </c>
      <c r="R1016" s="9">
        <f t="shared" si="120"/>
        <v>5.4868537154795644E-2</v>
      </c>
      <c r="S1016" s="9">
        <f t="shared" si="121"/>
        <v>-3.263227887093878</v>
      </c>
      <c r="T1016" s="11">
        <f>AVERAGE($R$662:R1015)</f>
        <v>6.5136143176167272E-3</v>
      </c>
      <c r="U1016" s="9">
        <f t="shared" si="122"/>
        <v>-3.2526660260407465</v>
      </c>
      <c r="V1016" s="9">
        <f t="shared" si="123"/>
        <v>-2.5449221468977781</v>
      </c>
      <c r="W1016" s="9">
        <f t="shared" si="124"/>
        <v>-0.71830574019610016</v>
      </c>
      <c r="X1016" s="9">
        <f t="shared" si="125"/>
        <v>1.52E-2</v>
      </c>
      <c r="Y1016" s="12">
        <f t="shared" si="126"/>
        <v>4.5999999999999999E-3</v>
      </c>
      <c r="Z1016" s="9">
        <f t="shared" si="127"/>
        <v>0</v>
      </c>
      <c r="AA1016" s="36">
        <v>43.52</v>
      </c>
    </row>
    <row r="1017" spans="1:27" x14ac:dyDescent="0.25">
      <c r="A1017" s="4">
        <v>195508</v>
      </c>
      <c r="B1017" s="36">
        <v>43.18</v>
      </c>
      <c r="C1017" s="36">
        <v>1.6033299999999999</v>
      </c>
      <c r="D1017" s="6">
        <v>3.3666700000000001</v>
      </c>
      <c r="E1017" s="5">
        <v>0.53184672561835189</v>
      </c>
      <c r="F1017" s="5">
        <v>1.9E-2</v>
      </c>
      <c r="G1017" s="5">
        <v>3.1099999999999999E-2</v>
      </c>
      <c r="H1017" s="5">
        <v>3.56E-2</v>
      </c>
      <c r="I1017" s="5">
        <v>3.0099999999999998E-2</v>
      </c>
      <c r="J1017" s="15">
        <v>2.667106263285441E-2</v>
      </c>
      <c r="K1017" s="26">
        <v>1.5833333333333333E-3</v>
      </c>
      <c r="L1017" s="14">
        <v>0</v>
      </c>
      <c r="M1017" s="14">
        <v>4.0000000000000002E-4</v>
      </c>
      <c r="N1017" s="14">
        <v>-3.8E-3</v>
      </c>
      <c r="O1017" s="13">
        <v>1.12040356E-3</v>
      </c>
      <c r="P1017" s="31">
        <v>-6.4800000000000003E-4</v>
      </c>
      <c r="Q1017" s="16">
        <v>41800000</v>
      </c>
      <c r="R1017" s="9">
        <f t="shared" si="120"/>
        <v>-1.9806552765220435E-3</v>
      </c>
      <c r="S1017" s="9">
        <f t="shared" si="121"/>
        <v>-3.3115831221343388</v>
      </c>
      <c r="T1017" s="11">
        <f>AVERAGE($R$662:R1016)</f>
        <v>6.6498253678623012E-3</v>
      </c>
      <c r="U1017" s="9">
        <f t="shared" si="122"/>
        <v>-3.3011378861023672</v>
      </c>
      <c r="V1017" s="9">
        <f t="shared" si="123"/>
        <v>-2.5813213916022812</v>
      </c>
      <c r="W1017" s="9">
        <f t="shared" si="124"/>
        <v>-0.73026173053205734</v>
      </c>
      <c r="X1017" s="9">
        <f t="shared" si="125"/>
        <v>1.3999999999999999E-2</v>
      </c>
      <c r="Y1017" s="12">
        <f t="shared" si="126"/>
        <v>4.5999999999999999E-3</v>
      </c>
      <c r="Z1017" s="9">
        <f t="shared" si="127"/>
        <v>3.7453183520599342E-3</v>
      </c>
      <c r="AA1017" s="36">
        <v>43.18</v>
      </c>
    </row>
    <row r="1018" spans="1:27" x14ac:dyDescent="0.25">
      <c r="A1018" s="4">
        <v>195509</v>
      </c>
      <c r="B1018" s="36">
        <v>43.67</v>
      </c>
      <c r="C1018" s="36">
        <v>1.62</v>
      </c>
      <c r="D1018" s="6">
        <v>3.44</v>
      </c>
      <c r="E1018" s="5">
        <v>0.53362479105053362</v>
      </c>
      <c r="F1018" s="5">
        <v>2.07E-2</v>
      </c>
      <c r="G1018" s="5">
        <v>3.1300000000000001E-2</v>
      </c>
      <c r="H1018" s="5">
        <v>3.5900000000000001E-2</v>
      </c>
      <c r="I1018" s="5">
        <v>2.98E-2</v>
      </c>
      <c r="J1018" s="15">
        <v>2.5633980800136215E-2</v>
      </c>
      <c r="K1018" s="26">
        <v>1.725E-3</v>
      </c>
      <c r="L1018" s="14">
        <v>3.7313432835819338E-3</v>
      </c>
      <c r="M1018" s="14">
        <v>7.3000000000000001E-3</v>
      </c>
      <c r="N1018" s="14">
        <v>7.6E-3</v>
      </c>
      <c r="O1018" s="13">
        <v>5.7110808070000001E-3</v>
      </c>
      <c r="P1018" s="31">
        <v>1.1285999999999999E-2</v>
      </c>
      <c r="Q1018" s="16">
        <v>60080000</v>
      </c>
      <c r="R1018" s="9">
        <f t="shared" si="120"/>
        <v>9.6407070798279534E-3</v>
      </c>
      <c r="S1018" s="9">
        <f t="shared" si="121"/>
        <v>-3.2932947086413416</v>
      </c>
      <c r="T1018" s="11">
        <f>AVERAGE($R$662:R1017)</f>
        <v>6.6255824447039183E-3</v>
      </c>
      <c r="U1018" s="9">
        <f t="shared" si="122"/>
        <v>-3.2829512758423687</v>
      </c>
      <c r="V1018" s="9">
        <f t="shared" si="123"/>
        <v>-2.5514532998090376</v>
      </c>
      <c r="W1018" s="9">
        <f t="shared" si="124"/>
        <v>-0.74184140883230387</v>
      </c>
      <c r="X1018" s="9">
        <f t="shared" si="125"/>
        <v>1.1099999999999999E-2</v>
      </c>
      <c r="Y1018" s="12">
        <f t="shared" si="126"/>
        <v>4.5000000000000005E-3</v>
      </c>
      <c r="Z1018" s="9">
        <f t="shared" si="127"/>
        <v>0</v>
      </c>
      <c r="AA1018" s="36">
        <v>43.67</v>
      </c>
    </row>
    <row r="1019" spans="1:27" x14ac:dyDescent="0.25">
      <c r="A1019" s="4">
        <v>195510</v>
      </c>
      <c r="B1019" s="36">
        <v>42.34</v>
      </c>
      <c r="C1019" s="36">
        <v>1.6266700000000001</v>
      </c>
      <c r="D1019" s="6">
        <v>3.5</v>
      </c>
      <c r="E1019" s="5">
        <v>0.54740914986699496</v>
      </c>
      <c r="F1019" s="5">
        <v>2.23E-2</v>
      </c>
      <c r="G1019" s="5">
        <v>3.1E-2</v>
      </c>
      <c r="H1019" s="5">
        <v>3.5900000000000001E-2</v>
      </c>
      <c r="I1019" s="5">
        <v>2.92E-2</v>
      </c>
      <c r="J1019" s="15">
        <v>2.5100686602568437E-2</v>
      </c>
      <c r="K1019" s="26">
        <v>1.8583333333333334E-3</v>
      </c>
      <c r="L1019" s="14">
        <v>0</v>
      </c>
      <c r="M1019" s="14">
        <v>1.44E-2</v>
      </c>
      <c r="N1019" s="14">
        <v>7.7999999999999996E-3</v>
      </c>
      <c r="O1019" s="13">
        <v>2.6798957789999993E-3</v>
      </c>
      <c r="P1019" s="31">
        <v>-3.0467999999999999E-2</v>
      </c>
      <c r="Q1019" s="16">
        <v>42150000</v>
      </c>
      <c r="R1019" s="9">
        <f t="shared" si="120"/>
        <v>-3.2665312035926861E-2</v>
      </c>
      <c r="S1019" s="9">
        <f t="shared" si="121"/>
        <v>-3.2942352182531769</v>
      </c>
      <c r="T1019" s="11">
        <f>AVERAGE($R$662:R1018)</f>
        <v>6.6340281719731737E-3</v>
      </c>
      <c r="U1019" s="9">
        <f t="shared" si="122"/>
        <v>-3.290126387122295</v>
      </c>
      <c r="V1019" s="9">
        <f t="shared" si="123"/>
        <v>-2.5411898961121624</v>
      </c>
      <c r="W1019" s="9">
        <f t="shared" si="124"/>
        <v>-0.75304532214101427</v>
      </c>
      <c r="X1019" s="9">
        <f t="shared" si="125"/>
        <v>9.1000000000000004E-3</v>
      </c>
      <c r="Y1019" s="12">
        <f t="shared" si="126"/>
        <v>4.5999999999999999E-3</v>
      </c>
      <c r="Z1019" s="9">
        <f t="shared" si="127"/>
        <v>3.7313432835819338E-3</v>
      </c>
      <c r="AA1019" s="36">
        <v>42.34</v>
      </c>
    </row>
    <row r="1020" spans="1:27" x14ac:dyDescent="0.25">
      <c r="A1020" s="4">
        <v>195511</v>
      </c>
      <c r="B1020" s="36">
        <v>45.51</v>
      </c>
      <c r="C1020" s="36">
        <v>1.6333299999999999</v>
      </c>
      <c r="D1020" s="6">
        <v>3.56</v>
      </c>
      <c r="E1020" s="5">
        <v>0.51525058974465088</v>
      </c>
      <c r="F1020" s="5">
        <v>2.2400000000000003E-2</v>
      </c>
      <c r="G1020" s="5">
        <v>3.1E-2</v>
      </c>
      <c r="H1020" s="5">
        <v>3.5799999999999998E-2</v>
      </c>
      <c r="I1020" s="5">
        <v>2.9499999999999998E-2</v>
      </c>
      <c r="J1020" s="15">
        <v>2.6033702709268299E-2</v>
      </c>
      <c r="K1020" s="26">
        <v>1.8666666666666666E-3</v>
      </c>
      <c r="L1020" s="14">
        <v>0</v>
      </c>
      <c r="M1020" s="14">
        <v>-4.4999999999999997E-3</v>
      </c>
      <c r="N1020" s="14">
        <v>-3.0000000000000001E-3</v>
      </c>
      <c r="O1020" s="13">
        <v>1.9291618190000002E-3</v>
      </c>
      <c r="P1020" s="31">
        <v>8.7831000000000006E-2</v>
      </c>
      <c r="Q1020" s="16">
        <v>46360000</v>
      </c>
      <c r="R1020" s="9">
        <f t="shared" si="120"/>
        <v>8.232919671814852E-2</v>
      </c>
      <c r="S1020" s="9">
        <f t="shared" si="121"/>
        <v>-3.2591972853315445</v>
      </c>
      <c r="T1020" s="11">
        <f>AVERAGE($R$662:R1019)</f>
        <v>6.5242534786550174E-3</v>
      </c>
      <c r="U1020" s="9">
        <f t="shared" si="122"/>
        <v>-3.2551113900766571</v>
      </c>
      <c r="V1020" s="9">
        <f t="shared" si="123"/>
        <v>-2.4929692972113511</v>
      </c>
      <c r="W1020" s="9">
        <f t="shared" si="124"/>
        <v>-0.76622798812019366</v>
      </c>
      <c r="X1020" s="9">
        <f t="shared" si="125"/>
        <v>6.8999999999999999E-3</v>
      </c>
      <c r="Y1020" s="12">
        <f t="shared" si="126"/>
        <v>4.9000000000000016E-3</v>
      </c>
      <c r="Z1020" s="9">
        <f t="shared" si="127"/>
        <v>0</v>
      </c>
      <c r="AA1020" s="36">
        <v>45.51</v>
      </c>
    </row>
    <row r="1021" spans="1:27" x14ac:dyDescent="0.25">
      <c r="A1021" s="4">
        <v>195512</v>
      </c>
      <c r="B1021" s="36">
        <v>45.48</v>
      </c>
      <c r="C1021" s="36">
        <v>1.64</v>
      </c>
      <c r="D1021" s="6">
        <v>3.62</v>
      </c>
      <c r="E1021" s="5">
        <v>0.5098280098280098</v>
      </c>
      <c r="F1021" s="5">
        <v>2.5399999999999999E-2</v>
      </c>
      <c r="G1021" s="5">
        <v>3.15E-2</v>
      </c>
      <c r="H1021" s="5">
        <v>3.6200000000000003E-2</v>
      </c>
      <c r="I1021" s="5">
        <v>2.9499999999999998E-2</v>
      </c>
      <c r="J1021" s="15">
        <v>2.5244549861861313E-2</v>
      </c>
      <c r="K1021" s="26">
        <v>2.1166666666666664E-3</v>
      </c>
      <c r="L1021" s="14">
        <v>-3.7174721189590088E-3</v>
      </c>
      <c r="M1021" s="14">
        <v>3.7000000000000002E-3</v>
      </c>
      <c r="N1021" s="14">
        <v>6.3E-3</v>
      </c>
      <c r="O1021" s="13">
        <v>4.7470324900000002E-4</v>
      </c>
      <c r="P1021" s="31">
        <v>-3.0899999999999998E-4</v>
      </c>
      <c r="Q1021" s="16">
        <v>50990000</v>
      </c>
      <c r="R1021" s="9">
        <f t="shared" si="120"/>
        <v>-2.1739743598492402E-3</v>
      </c>
      <c r="S1021" s="9">
        <f t="shared" si="121"/>
        <v>-3.3273112063984884</v>
      </c>
      <c r="T1021" s="11">
        <f>AVERAGE($R$662:R1020)</f>
        <v>6.735409309405695E-3</v>
      </c>
      <c r="U1021" s="9">
        <f t="shared" si="122"/>
        <v>-3.3232358401924436</v>
      </c>
      <c r="V1021" s="9">
        <f t="shared" si="123"/>
        <v>-2.5481715371646114</v>
      </c>
      <c r="W1021" s="9">
        <f t="shared" si="124"/>
        <v>-0.7791396692338769</v>
      </c>
      <c r="X1021" s="9">
        <f t="shared" si="125"/>
        <v>7.0999999999999952E-3</v>
      </c>
      <c r="Y1021" s="12">
        <f t="shared" si="126"/>
        <v>4.7999999999999987E-3</v>
      </c>
      <c r="Z1021" s="9">
        <f t="shared" si="127"/>
        <v>0</v>
      </c>
      <c r="AA1021" s="36">
        <v>45.48</v>
      </c>
    </row>
    <row r="1022" spans="1:27" x14ac:dyDescent="0.25">
      <c r="A1022" s="4">
        <v>195601</v>
      </c>
      <c r="B1022" s="36">
        <v>43.82</v>
      </c>
      <c r="C1022" s="36">
        <v>1.67</v>
      </c>
      <c r="D1022" s="6">
        <v>3.6433300000000002</v>
      </c>
      <c r="E1022" s="5">
        <v>0.52895441220206485</v>
      </c>
      <c r="F1022" s="5">
        <v>2.41E-2</v>
      </c>
      <c r="G1022" s="5">
        <v>3.1099999999999999E-2</v>
      </c>
      <c r="H1022" s="5">
        <v>3.6000000000000004E-2</v>
      </c>
      <c r="I1022" s="5">
        <v>2.92E-2</v>
      </c>
      <c r="J1022" s="15">
        <v>2.6424477060710903E-2</v>
      </c>
      <c r="K1022" s="26">
        <v>2.0083333333333333E-3</v>
      </c>
      <c r="L1022" s="14">
        <v>0</v>
      </c>
      <c r="M1022" s="14">
        <v>8.3000000000000001E-3</v>
      </c>
      <c r="N1022" s="14">
        <v>1.04E-2</v>
      </c>
      <c r="O1022" s="13">
        <v>1.179984062E-3</v>
      </c>
      <c r="P1022" s="31">
        <v>-3.5056999999999998E-2</v>
      </c>
      <c r="Q1022" s="16">
        <v>47160000</v>
      </c>
      <c r="R1022" s="9">
        <f t="shared" si="120"/>
        <v>-3.7800676429062159E-2</v>
      </c>
      <c r="S1022" s="9">
        <f t="shared" si="121"/>
        <v>-3.3225764270462284</v>
      </c>
      <c r="T1022" s="11">
        <f>AVERAGE($R$662:R1021)</f>
        <v>6.7106610214355423E-3</v>
      </c>
      <c r="U1022" s="9">
        <f t="shared" si="122"/>
        <v>-3.3044490424536717</v>
      </c>
      <c r="V1022" s="9">
        <f t="shared" si="123"/>
        <v>-2.5307986430446556</v>
      </c>
      <c r="W1022" s="9">
        <f t="shared" si="124"/>
        <v>-0.79177778400157273</v>
      </c>
      <c r="X1022" s="9">
        <f t="shared" si="125"/>
        <v>4.0999999999999995E-3</v>
      </c>
      <c r="Y1022" s="12">
        <f t="shared" si="126"/>
        <v>4.7000000000000028E-3</v>
      </c>
      <c r="Z1022" s="9">
        <f t="shared" si="127"/>
        <v>-3.7174721189590088E-3</v>
      </c>
      <c r="AA1022" s="36">
        <v>43.82</v>
      </c>
    </row>
    <row r="1023" spans="1:27" x14ac:dyDescent="0.25">
      <c r="A1023" s="4">
        <v>195602</v>
      </c>
      <c r="B1023" s="36">
        <v>45.34</v>
      </c>
      <c r="C1023" s="36">
        <v>1.7</v>
      </c>
      <c r="D1023" s="6">
        <v>3.6666699999999999</v>
      </c>
      <c r="E1023" s="5">
        <v>0.5148351080326683</v>
      </c>
      <c r="F1023" s="5">
        <v>2.3199999999999998E-2</v>
      </c>
      <c r="G1023" s="5">
        <v>3.0800000000000001E-2</v>
      </c>
      <c r="H1023" s="5">
        <v>3.5799999999999998E-2</v>
      </c>
      <c r="I1023" s="5">
        <v>2.93E-2</v>
      </c>
      <c r="J1023" s="15">
        <v>2.4165344268914136E-2</v>
      </c>
      <c r="K1023" s="26">
        <v>1.9333333333333331E-3</v>
      </c>
      <c r="L1023" s="14">
        <v>0</v>
      </c>
      <c r="M1023" s="14">
        <v>-2.0000000000000001E-4</v>
      </c>
      <c r="N1023" s="14">
        <v>2.5999999999999999E-3</v>
      </c>
      <c r="O1023" s="13">
        <v>1.1001472029999999E-3</v>
      </c>
      <c r="P1023" s="31">
        <v>4.1397000000000003E-2</v>
      </c>
      <c r="Q1023" s="16">
        <v>46370000</v>
      </c>
      <c r="R1023" s="9">
        <f t="shared" si="120"/>
        <v>3.8556761677020421E-2</v>
      </c>
      <c r="S1023" s="9">
        <f t="shared" si="121"/>
        <v>-3.2672667077386568</v>
      </c>
      <c r="T1023" s="11">
        <f>AVERAGE($R$662:R1022)</f>
        <v>6.587360917694551E-3</v>
      </c>
      <c r="U1023" s="9">
        <f t="shared" si="122"/>
        <v>-3.2494620831051502</v>
      </c>
      <c r="V1023" s="9">
        <f t="shared" si="123"/>
        <v>-2.4871922355604847</v>
      </c>
      <c r="W1023" s="9">
        <f t="shared" si="124"/>
        <v>-0.78007447217817194</v>
      </c>
      <c r="X1023" s="9">
        <f t="shared" si="125"/>
        <v>5.1000000000000004E-3</v>
      </c>
      <c r="Y1023" s="12">
        <f t="shared" si="126"/>
        <v>4.900000000000005E-3</v>
      </c>
      <c r="Z1023" s="9">
        <f t="shared" si="127"/>
        <v>0</v>
      </c>
      <c r="AA1023" s="36">
        <v>45.34</v>
      </c>
    </row>
    <row r="1024" spans="1:27" x14ac:dyDescent="0.25">
      <c r="A1024" s="4">
        <v>195603</v>
      </c>
      <c r="B1024" s="36">
        <v>48.48</v>
      </c>
      <c r="C1024" s="36">
        <v>1.73</v>
      </c>
      <c r="D1024" s="6">
        <v>3.69</v>
      </c>
      <c r="E1024" s="5">
        <v>0.53107719963266187</v>
      </c>
      <c r="F1024" s="5">
        <v>2.2499999999999999E-2</v>
      </c>
      <c r="G1024" s="5">
        <v>3.1E-2</v>
      </c>
      <c r="H1024" s="5">
        <v>3.6000000000000004E-2</v>
      </c>
      <c r="I1024" s="5">
        <v>3.0300000000000001E-2</v>
      </c>
      <c r="J1024" s="15">
        <v>2.6695068384052046E-2</v>
      </c>
      <c r="K1024" s="26">
        <v>1.8749999999999999E-3</v>
      </c>
      <c r="L1024" s="14">
        <v>0</v>
      </c>
      <c r="M1024" s="14">
        <v>-1.49E-2</v>
      </c>
      <c r="N1024" s="14">
        <v>-1.46E-2</v>
      </c>
      <c r="O1024" s="13">
        <v>1.0088558209999999E-3</v>
      </c>
      <c r="P1024" s="31">
        <v>7.0328000000000002E-2</v>
      </c>
      <c r="Q1024" s="16">
        <v>60310000</v>
      </c>
      <c r="R1024" s="9">
        <f t="shared" si="120"/>
        <v>6.6033676705725741E-2</v>
      </c>
      <c r="S1024" s="9">
        <f t="shared" si="121"/>
        <v>-3.2835613940172128</v>
      </c>
      <c r="T1024" s="11">
        <f>AVERAGE($R$662:R1023)</f>
        <v>6.6756741794606446E-3</v>
      </c>
      <c r="U1024" s="9">
        <f t="shared" si="122"/>
        <v>-3.2660682365696956</v>
      </c>
      <c r="V1024" s="9">
        <f t="shared" si="123"/>
        <v>-2.5149057518586266</v>
      </c>
      <c r="W1024" s="9">
        <f t="shared" si="124"/>
        <v>-0.76865564215858628</v>
      </c>
      <c r="X1024" s="9">
        <f t="shared" si="125"/>
        <v>6.1000000000000013E-3</v>
      </c>
      <c r="Y1024" s="12">
        <f t="shared" si="126"/>
        <v>4.9999999999999975E-3</v>
      </c>
      <c r="Z1024" s="9">
        <f t="shared" si="127"/>
        <v>0</v>
      </c>
      <c r="AA1024" s="36">
        <v>48.48</v>
      </c>
    </row>
    <row r="1025" spans="1:27" x14ac:dyDescent="0.25">
      <c r="A1025" s="4">
        <v>195604</v>
      </c>
      <c r="B1025" s="36">
        <v>48.38</v>
      </c>
      <c r="C1025" s="36">
        <v>1.7533300000000001</v>
      </c>
      <c r="D1025" s="6">
        <v>3.66</v>
      </c>
      <c r="E1025" s="5">
        <v>0.52662171588002793</v>
      </c>
      <c r="F1025" s="5">
        <v>2.6000000000000002E-2</v>
      </c>
      <c r="G1025" s="5">
        <v>3.2400000000000005E-2</v>
      </c>
      <c r="H1025" s="5">
        <v>3.6799999999999999E-2</v>
      </c>
      <c r="I1025" s="5">
        <v>3.1099999999999999E-2</v>
      </c>
      <c r="J1025" s="15">
        <v>2.6213748735125615E-2</v>
      </c>
      <c r="K1025" s="26">
        <v>2.1666666666666666E-3</v>
      </c>
      <c r="L1025" s="14">
        <v>3.7313432835819338E-3</v>
      </c>
      <c r="M1025" s="14">
        <v>-1.1299999999999999E-2</v>
      </c>
      <c r="N1025" s="14">
        <v>-1.15E-2</v>
      </c>
      <c r="O1025" s="13">
        <v>8.1489940200000003E-4</v>
      </c>
      <c r="P1025" s="31">
        <v>-6.3699999999999998E-4</v>
      </c>
      <c r="Q1025" s="16">
        <v>54100000</v>
      </c>
      <c r="R1025" s="9">
        <f t="shared" si="120"/>
        <v>-2.5104473523798851E-3</v>
      </c>
      <c r="S1025" s="9">
        <f t="shared" si="121"/>
        <v>-3.3330299332513715</v>
      </c>
      <c r="T1025" s="11">
        <f>AVERAGE($R$662:R1024)</f>
        <v>6.8391948475770769E-3</v>
      </c>
      <c r="U1025" s="9">
        <f t="shared" si="122"/>
        <v>-3.3196345048220417</v>
      </c>
      <c r="V1025" s="9">
        <f t="shared" si="123"/>
        <v>-2.5755248837086233</v>
      </c>
      <c r="W1025" s="9">
        <f t="shared" si="124"/>
        <v>-0.75750504954274811</v>
      </c>
      <c r="X1025" s="9">
        <f t="shared" si="125"/>
        <v>7.8000000000000014E-3</v>
      </c>
      <c r="Y1025" s="12">
        <f t="shared" si="126"/>
        <v>5.0000000000000044E-3</v>
      </c>
      <c r="Z1025" s="9">
        <f t="shared" si="127"/>
        <v>0</v>
      </c>
      <c r="AA1025" s="36">
        <v>48.38</v>
      </c>
    </row>
    <row r="1026" spans="1:27" x14ac:dyDescent="0.25">
      <c r="A1026" s="4">
        <v>195605</v>
      </c>
      <c r="B1026" s="36">
        <v>45.2</v>
      </c>
      <c r="C1026" s="36">
        <v>1.77667</v>
      </c>
      <c r="D1026" s="6">
        <v>3.63</v>
      </c>
      <c r="E1026" s="5">
        <v>0.56855977408220904</v>
      </c>
      <c r="F1026" s="5">
        <v>2.6099999999999998E-2</v>
      </c>
      <c r="G1026" s="5">
        <v>3.2799999999999996E-2</v>
      </c>
      <c r="H1026" s="5">
        <v>3.73E-2</v>
      </c>
      <c r="I1026" s="5">
        <v>2.9899999999999999E-2</v>
      </c>
      <c r="J1026" s="15">
        <v>2.930298262512309E-2</v>
      </c>
      <c r="K1026" s="26">
        <v>2.1750000000000003E-3</v>
      </c>
      <c r="L1026" s="14">
        <v>3.7174721189592308E-3</v>
      </c>
      <c r="M1026" s="14">
        <v>2.2499999999999999E-2</v>
      </c>
      <c r="N1026" s="14">
        <v>5.1999999999999998E-3</v>
      </c>
      <c r="O1026" s="13">
        <v>1.8364287110000004E-3</v>
      </c>
      <c r="P1026" s="31">
        <v>-5.8414000000000001E-2</v>
      </c>
      <c r="Q1026" s="16">
        <v>53210000</v>
      </c>
      <c r="R1026" s="9">
        <f t="shared" si="120"/>
        <v>-6.2353914285241896E-2</v>
      </c>
      <c r="S1026" s="9">
        <f t="shared" si="121"/>
        <v>-3.3175696682428639</v>
      </c>
      <c r="T1026" s="11">
        <f>AVERAGE($R$662:R1025)</f>
        <v>6.8135090173574147E-3</v>
      </c>
      <c r="U1026" s="9">
        <f t="shared" si="122"/>
        <v>-3.3043456795013899</v>
      </c>
      <c r="V1026" s="9">
        <f t="shared" si="123"/>
        <v>-2.5816233577686063</v>
      </c>
      <c r="W1026" s="9">
        <f t="shared" si="124"/>
        <v>-0.73594631047425774</v>
      </c>
      <c r="X1026" s="9">
        <f t="shared" si="125"/>
        <v>5.0999999999999969E-3</v>
      </c>
      <c r="Y1026" s="12">
        <f t="shared" si="126"/>
        <v>4.3999999999999942E-3</v>
      </c>
      <c r="Z1026" s="9">
        <f t="shared" si="127"/>
        <v>3.7313432835819338E-3</v>
      </c>
      <c r="AA1026" s="36">
        <v>45.2</v>
      </c>
    </row>
    <row r="1027" spans="1:27" x14ac:dyDescent="0.25">
      <c r="A1027" s="4">
        <v>195606</v>
      </c>
      <c r="B1027" s="36">
        <v>46.97</v>
      </c>
      <c r="C1027" s="36">
        <v>1.8</v>
      </c>
      <c r="D1027" s="6">
        <v>3.6</v>
      </c>
      <c r="E1027" s="5">
        <v>0.55156459271886038</v>
      </c>
      <c r="F1027" s="5">
        <v>2.4900000000000002E-2</v>
      </c>
      <c r="G1027" s="5">
        <v>3.2599999999999997E-2</v>
      </c>
      <c r="H1027" s="5">
        <v>3.7599999999999995E-2</v>
      </c>
      <c r="I1027" s="5">
        <v>2.9899999999999999E-2</v>
      </c>
      <c r="J1027" s="15">
        <v>2.5671522082138493E-2</v>
      </c>
      <c r="K1027" s="26">
        <v>2.075E-3</v>
      </c>
      <c r="L1027" s="14">
        <v>7.4074074074073071E-3</v>
      </c>
      <c r="M1027" s="14">
        <v>2.7000000000000001E-3</v>
      </c>
      <c r="N1027" s="14">
        <v>-1.8E-3</v>
      </c>
      <c r="O1027" s="13">
        <v>1.0370448649999998E-3</v>
      </c>
      <c r="P1027" s="31">
        <v>3.891E-2</v>
      </c>
      <c r="Q1027" s="16">
        <v>37180000</v>
      </c>
      <c r="R1027" s="9">
        <f t="shared" si="120"/>
        <v>3.5999448501907255E-2</v>
      </c>
      <c r="S1027" s="9">
        <f t="shared" si="121"/>
        <v>-3.2363562611576944</v>
      </c>
      <c r="T1027" s="11">
        <f>AVERAGE($R$662:R1026)</f>
        <v>6.6240092274872792E-3</v>
      </c>
      <c r="U1027" s="9">
        <f t="shared" si="122"/>
        <v>-3.2233104219360666</v>
      </c>
      <c r="V1027" s="9">
        <f t="shared" si="123"/>
        <v>-2.5218644385614262</v>
      </c>
      <c r="W1027" s="9">
        <f t="shared" si="124"/>
        <v>-0.71449182259626798</v>
      </c>
      <c r="X1027" s="9">
        <f t="shared" si="125"/>
        <v>3.8000000000000013E-3</v>
      </c>
      <c r="Y1027" s="12">
        <f t="shared" si="126"/>
        <v>4.500000000000004E-3</v>
      </c>
      <c r="Z1027" s="9">
        <f t="shared" si="127"/>
        <v>3.7174721189592308E-3</v>
      </c>
      <c r="AA1027" s="36">
        <v>46.97</v>
      </c>
    </row>
    <row r="1028" spans="1:27" x14ac:dyDescent="0.25">
      <c r="A1028" s="4">
        <v>195607</v>
      </c>
      <c r="B1028" s="36">
        <v>49.39</v>
      </c>
      <c r="C1028" s="36">
        <v>1.8133300000000001</v>
      </c>
      <c r="D1028" s="6">
        <v>3.5533299999999999</v>
      </c>
      <c r="E1028" s="5">
        <v>0.52490295668295328</v>
      </c>
      <c r="F1028" s="5">
        <v>2.3099999999999999E-2</v>
      </c>
      <c r="G1028" s="5">
        <v>3.2799999999999996E-2</v>
      </c>
      <c r="H1028" s="5">
        <v>3.7999999999999999E-2</v>
      </c>
      <c r="I1028" s="5">
        <v>3.1300000000000001E-2</v>
      </c>
      <c r="J1028" s="15">
        <v>2.4753606166895769E-2</v>
      </c>
      <c r="K1028" s="26">
        <v>1.9249999999999998E-3</v>
      </c>
      <c r="L1028" s="14">
        <v>7.3529411764705621E-3</v>
      </c>
      <c r="M1028" s="14">
        <v>-2.0899999999999998E-2</v>
      </c>
      <c r="N1028" s="14">
        <v>-9.2999999999999992E-3</v>
      </c>
      <c r="O1028" s="13">
        <v>4.9557634300000011E-4</v>
      </c>
      <c r="P1028" s="31">
        <v>5.1427E-2</v>
      </c>
      <c r="Q1028" s="16">
        <v>45650000</v>
      </c>
      <c r="R1028" s="9">
        <f t="shared" ref="R1028:R1091" si="128">LN(1+P1028)-LN(1+K1027)</f>
        <v>4.807543895820679E-2</v>
      </c>
      <c r="S1028" s="9">
        <f t="shared" ref="S1028:S1091" si="129">LN(C1027)-LN(B1027)</f>
        <v>-3.2617224351367846</v>
      </c>
      <c r="T1028" s="11">
        <f>AVERAGE($R$662:R1027)</f>
        <v>6.7042699905321421E-3</v>
      </c>
      <c r="U1028" s="9">
        <f t="shared" ref="U1028:U1091" si="130">LN(C1028)-LN(B1027)</f>
        <v>-3.2543441660761459</v>
      </c>
      <c r="V1028" s="9">
        <f t="shared" ref="V1028:V1091" si="131">LN(D1027)-LN(B1027)</f>
        <v>-2.5685752545768397</v>
      </c>
      <c r="W1028" s="9">
        <f t="shared" ref="W1028:W1091" si="132">LN(C1027)-LN(D1027)</f>
        <v>-0.69314718055994518</v>
      </c>
      <c r="X1028" s="9">
        <f t="shared" ref="X1028:X1091" si="133">I1027-F1027</f>
        <v>4.9999999999999975E-3</v>
      </c>
      <c r="Y1028" s="12">
        <f t="shared" ref="Y1028:Y1091" si="134">H1027-G1027</f>
        <v>4.9999999999999975E-3</v>
      </c>
      <c r="Z1028" s="9">
        <f t="shared" ref="Z1028:Z1091" si="135">L1027</f>
        <v>7.4074074074073071E-3</v>
      </c>
      <c r="AA1028" s="36">
        <v>49.39</v>
      </c>
    </row>
    <row r="1029" spans="1:27" x14ac:dyDescent="0.25">
      <c r="A1029" s="4">
        <v>195608</v>
      </c>
      <c r="B1029" s="36">
        <v>47.51</v>
      </c>
      <c r="C1029" s="36">
        <v>1.82667</v>
      </c>
      <c r="D1029" s="6">
        <v>3.5066700000000002</v>
      </c>
      <c r="E1029" s="5">
        <v>0.54139112421321012</v>
      </c>
      <c r="F1029" s="5">
        <v>2.6000000000000002E-2</v>
      </c>
      <c r="G1029" s="5">
        <v>3.4300000000000004E-2</v>
      </c>
      <c r="H1029" s="5">
        <v>3.9300000000000002E-2</v>
      </c>
      <c r="I1029" s="5">
        <v>3.2500000000000001E-2</v>
      </c>
      <c r="J1029" s="15">
        <v>2.3811483306661402E-2</v>
      </c>
      <c r="K1029" s="26">
        <v>2.1666666666666666E-3</v>
      </c>
      <c r="L1029" s="14">
        <v>-3.6496350364962904E-3</v>
      </c>
      <c r="M1029" s="14">
        <v>-1.8700000000000001E-2</v>
      </c>
      <c r="N1029" s="14">
        <v>-2.0799999999999999E-2</v>
      </c>
      <c r="O1029" s="13">
        <v>1.2354053339999999E-3</v>
      </c>
      <c r="P1029" s="31">
        <v>-3.2787999999999998E-2</v>
      </c>
      <c r="Q1029" s="16">
        <v>44450000</v>
      </c>
      <c r="R1029" s="9">
        <f t="shared" si="128"/>
        <v>-3.5260722372477259E-2</v>
      </c>
      <c r="S1029" s="9">
        <f t="shared" si="129"/>
        <v>-3.3045830405897756</v>
      </c>
      <c r="T1029" s="11">
        <f>AVERAGE($R$662:R1028)</f>
        <v>6.8169979713704936E-3</v>
      </c>
      <c r="U1029" s="9">
        <f t="shared" si="130"/>
        <v>-3.2972533374448658</v>
      </c>
      <c r="V1029" s="9">
        <f t="shared" si="131"/>
        <v>-2.6318627825696885</v>
      </c>
      <c r="W1029" s="9">
        <f t="shared" si="132"/>
        <v>-0.67272025802008695</v>
      </c>
      <c r="X1029" s="9">
        <f t="shared" si="133"/>
        <v>8.2000000000000024E-3</v>
      </c>
      <c r="Y1029" s="12">
        <f t="shared" si="134"/>
        <v>5.2000000000000032E-3</v>
      </c>
      <c r="Z1029" s="9">
        <f t="shared" si="135"/>
        <v>7.3529411764705621E-3</v>
      </c>
      <c r="AA1029" s="36">
        <v>47.51</v>
      </c>
    </row>
    <row r="1030" spans="1:27" x14ac:dyDescent="0.25">
      <c r="A1030" s="4">
        <v>195609</v>
      </c>
      <c r="B1030" s="36">
        <v>45.35</v>
      </c>
      <c r="C1030" s="36">
        <v>1.84</v>
      </c>
      <c r="D1030" s="6">
        <v>3.46</v>
      </c>
      <c r="E1030" s="5">
        <v>0.57190952130457662</v>
      </c>
      <c r="F1030" s="5">
        <v>2.8399999999999998E-2</v>
      </c>
      <c r="G1030" s="5">
        <v>3.56E-2</v>
      </c>
      <c r="H1030" s="5">
        <v>4.07E-2</v>
      </c>
      <c r="I1030" s="5">
        <v>3.2399999999999998E-2</v>
      </c>
      <c r="J1030" s="15">
        <v>2.9361949241487922E-2</v>
      </c>
      <c r="K1030" s="26">
        <v>2.3666666666666667E-3</v>
      </c>
      <c r="L1030" s="14">
        <v>3.66300366300365E-3</v>
      </c>
      <c r="M1030" s="14">
        <v>5.0000000000000001E-3</v>
      </c>
      <c r="N1030" s="14">
        <v>1.1999999999999999E-3</v>
      </c>
      <c r="O1030" s="13">
        <v>7.8777944800000001E-4</v>
      </c>
      <c r="P1030" s="31">
        <v>-4.4019000000000003E-2</v>
      </c>
      <c r="Q1030" s="16">
        <v>37220000</v>
      </c>
      <c r="R1030" s="9">
        <f t="shared" si="128"/>
        <v>-4.7181563434599887E-2</v>
      </c>
      <c r="S1030" s="9">
        <f t="shared" si="129"/>
        <v>-3.2584455780911625</v>
      </c>
      <c r="T1030" s="11">
        <f>AVERAGE($R$662:R1029)</f>
        <v>6.7026563400013409E-3</v>
      </c>
      <c r="U1030" s="9">
        <f t="shared" si="130"/>
        <v>-3.2511746435779356</v>
      </c>
      <c r="V1030" s="9">
        <f t="shared" si="131"/>
        <v>-2.6062733459874856</v>
      </c>
      <c r="W1030" s="9">
        <f t="shared" si="132"/>
        <v>-0.65217223210367681</v>
      </c>
      <c r="X1030" s="9">
        <f t="shared" si="133"/>
        <v>6.4999999999999988E-3</v>
      </c>
      <c r="Y1030" s="12">
        <f t="shared" si="134"/>
        <v>4.9999999999999975E-3</v>
      </c>
      <c r="Z1030" s="9">
        <f t="shared" si="135"/>
        <v>-3.6496350364962904E-3</v>
      </c>
      <c r="AA1030" s="36">
        <v>45.35</v>
      </c>
    </row>
    <row r="1031" spans="1:27" x14ac:dyDescent="0.25">
      <c r="A1031" s="4">
        <v>195610</v>
      </c>
      <c r="B1031" s="36">
        <v>45.58</v>
      </c>
      <c r="C1031" s="36">
        <v>1.80667</v>
      </c>
      <c r="D1031" s="6">
        <v>3.44333</v>
      </c>
      <c r="E1031" s="5">
        <v>0.56642700844013749</v>
      </c>
      <c r="F1031" s="5">
        <v>2.8999999999999998E-2</v>
      </c>
      <c r="G1031" s="5">
        <v>3.5900000000000001E-2</v>
      </c>
      <c r="H1031" s="5">
        <v>4.1700000000000001E-2</v>
      </c>
      <c r="I1031" s="5">
        <v>3.2899999999999999E-2</v>
      </c>
      <c r="J1031" s="15">
        <v>2.9457321664088019E-2</v>
      </c>
      <c r="K1031" s="26">
        <v>2.4166666666666668E-3</v>
      </c>
      <c r="L1031" s="14">
        <v>3.6496350364965124E-3</v>
      </c>
      <c r="M1031" s="14">
        <v>-5.4000000000000003E-3</v>
      </c>
      <c r="N1031" s="14">
        <v>-1.0500000000000001E-2</v>
      </c>
      <c r="O1031" s="13">
        <v>1.6420104589999996E-3</v>
      </c>
      <c r="P1031" s="31">
        <v>6.6189999999999999E-3</v>
      </c>
      <c r="Q1031" s="16">
        <v>40300000</v>
      </c>
      <c r="R1031" s="9">
        <f t="shared" si="128"/>
        <v>4.2333200822602468E-3</v>
      </c>
      <c r="S1031" s="9">
        <f t="shared" si="129"/>
        <v>-3.2046446049402517</v>
      </c>
      <c r="T1031" s="11">
        <f>AVERAGE($R$662:R1030)</f>
        <v>6.5566286441352132E-3</v>
      </c>
      <c r="U1031" s="9">
        <f t="shared" si="130"/>
        <v>-3.2229248047609524</v>
      </c>
      <c r="V1031" s="9">
        <f t="shared" si="131"/>
        <v>-2.5731415874915129</v>
      </c>
      <c r="W1031" s="9">
        <f t="shared" si="132"/>
        <v>-0.6315030174487386</v>
      </c>
      <c r="X1031" s="9">
        <f t="shared" si="133"/>
        <v>4.0000000000000001E-3</v>
      </c>
      <c r="Y1031" s="12">
        <f t="shared" si="134"/>
        <v>5.1000000000000004E-3</v>
      </c>
      <c r="Z1031" s="9">
        <f t="shared" si="135"/>
        <v>3.66300366300365E-3</v>
      </c>
      <c r="AA1031" s="36">
        <v>45.58</v>
      </c>
    </row>
    <row r="1032" spans="1:27" x14ac:dyDescent="0.25">
      <c r="A1032" s="4">
        <v>195611</v>
      </c>
      <c r="B1032" s="36">
        <v>45.08</v>
      </c>
      <c r="C1032" s="36">
        <v>1.7733300000000001</v>
      </c>
      <c r="D1032" s="6">
        <v>3.4266700000000001</v>
      </c>
      <c r="E1032" s="5">
        <v>0.57489741528829486</v>
      </c>
      <c r="F1032" s="5">
        <v>2.9900000000000003E-2</v>
      </c>
      <c r="G1032" s="5">
        <v>3.6900000000000002E-2</v>
      </c>
      <c r="H1032" s="5">
        <v>4.24E-2</v>
      </c>
      <c r="I1032" s="5">
        <v>3.3300000000000003E-2</v>
      </c>
      <c r="J1032" s="15">
        <v>2.7088457725728529E-2</v>
      </c>
      <c r="K1032" s="26">
        <v>2.4916666666666668E-3</v>
      </c>
      <c r="L1032" s="14">
        <v>0</v>
      </c>
      <c r="M1032" s="14">
        <v>-5.7000000000000002E-3</v>
      </c>
      <c r="N1032" s="14">
        <v>-1.26E-2</v>
      </c>
      <c r="O1032" s="13">
        <v>1.7315170259999996E-3</v>
      </c>
      <c r="P1032" s="31">
        <v>-1.921E-3</v>
      </c>
      <c r="Q1032" s="16">
        <v>43550000</v>
      </c>
      <c r="R1032" s="9">
        <f t="shared" si="128"/>
        <v>-4.3365987108292771E-3</v>
      </c>
      <c r="S1032" s="9">
        <f t="shared" si="129"/>
        <v>-3.2279836520173446</v>
      </c>
      <c r="T1032" s="11">
        <f>AVERAGE($R$662:R1031)</f>
        <v>6.5503494318058216E-3</v>
      </c>
      <c r="U1032" s="9">
        <f t="shared" si="130"/>
        <v>-3.2466098888331092</v>
      </c>
      <c r="V1032" s="9">
        <f t="shared" si="131"/>
        <v>-2.5830299974087803</v>
      </c>
      <c r="W1032" s="9">
        <f t="shared" si="132"/>
        <v>-0.64495365460856457</v>
      </c>
      <c r="X1032" s="9">
        <f t="shared" si="133"/>
        <v>3.9000000000000007E-3</v>
      </c>
      <c r="Y1032" s="12">
        <f t="shared" si="134"/>
        <v>5.7999999999999996E-3</v>
      </c>
      <c r="Z1032" s="9">
        <f t="shared" si="135"/>
        <v>3.6496350364965124E-3</v>
      </c>
      <c r="AA1032" s="36">
        <v>45.08</v>
      </c>
    </row>
    <row r="1033" spans="1:27" x14ac:dyDescent="0.25">
      <c r="A1033" s="4">
        <v>195612</v>
      </c>
      <c r="B1033" s="36">
        <v>46.67</v>
      </c>
      <c r="C1033" s="36">
        <v>1.74</v>
      </c>
      <c r="D1033" s="6">
        <v>3.41</v>
      </c>
      <c r="E1033" s="5">
        <v>0.54417682743708329</v>
      </c>
      <c r="F1033" s="5">
        <v>3.2099999999999997E-2</v>
      </c>
      <c r="G1033" s="5">
        <v>3.7499999999999999E-2</v>
      </c>
      <c r="H1033" s="5">
        <v>4.3700000000000003E-2</v>
      </c>
      <c r="I1033" s="5">
        <v>3.4500000000000003E-2</v>
      </c>
      <c r="J1033" s="15">
        <v>2.6149367267363086E-2</v>
      </c>
      <c r="K1033" s="26">
        <v>2.6749999999999999E-3</v>
      </c>
      <c r="L1033" s="14">
        <v>3.6363636363636598E-3</v>
      </c>
      <c r="M1033" s="14">
        <v>-1.7899999999999999E-2</v>
      </c>
      <c r="N1033" s="14">
        <v>-8.2000000000000007E-3</v>
      </c>
      <c r="O1033" s="13">
        <v>1.0202756230000001E-3</v>
      </c>
      <c r="P1033" s="31">
        <v>3.6283999999999997E-2</v>
      </c>
      <c r="Q1033" s="16">
        <v>46330000</v>
      </c>
      <c r="R1033" s="9">
        <f t="shared" si="128"/>
        <v>3.3152669932226042E-2</v>
      </c>
      <c r="S1033" s="9">
        <f t="shared" si="129"/>
        <v>-3.2355795541871468</v>
      </c>
      <c r="T1033" s="11">
        <f>AVERAGE($R$662:R1032)</f>
        <v>6.5210045581059967E-3</v>
      </c>
      <c r="U1033" s="9">
        <f t="shared" si="130"/>
        <v>-3.2545535759451378</v>
      </c>
      <c r="V1033" s="9">
        <f t="shared" si="131"/>
        <v>-2.5768497450504935</v>
      </c>
      <c r="W1033" s="9">
        <f t="shared" si="132"/>
        <v>-0.65872980913665347</v>
      </c>
      <c r="X1033" s="9">
        <f t="shared" si="133"/>
        <v>3.4000000000000002E-3</v>
      </c>
      <c r="Y1033" s="12">
        <f t="shared" si="134"/>
        <v>5.4999999999999979E-3</v>
      </c>
      <c r="Z1033" s="9">
        <f t="shared" si="135"/>
        <v>0</v>
      </c>
      <c r="AA1033" s="36">
        <v>46.67</v>
      </c>
    </row>
    <row r="1034" spans="1:27" x14ac:dyDescent="0.25">
      <c r="A1034" s="4">
        <v>195701</v>
      </c>
      <c r="B1034" s="37">
        <v>44.72</v>
      </c>
      <c r="C1034" s="37">
        <v>1.7366699999999999</v>
      </c>
      <c r="D1034" s="6">
        <v>3.4066700000000001</v>
      </c>
      <c r="E1034" s="5">
        <v>0.56724267468069123</v>
      </c>
      <c r="F1034" s="5">
        <v>3.1099999999999999E-2</v>
      </c>
      <c r="G1034" s="5">
        <v>3.7699999999999997E-2</v>
      </c>
      <c r="H1034" s="5">
        <v>4.4900000000000002E-2</v>
      </c>
      <c r="I1034" s="5">
        <v>3.2800000000000003E-2</v>
      </c>
      <c r="J1034" s="15">
        <v>2.7991993943420845E-2</v>
      </c>
      <c r="K1034" s="27">
        <v>2.5916666666666666E-3</v>
      </c>
      <c r="L1034" s="14">
        <v>0</v>
      </c>
      <c r="M1034" s="14">
        <v>3.4599999999999999E-2</v>
      </c>
      <c r="N1034" s="14">
        <v>1.9699999999999999E-2</v>
      </c>
      <c r="O1034" s="13">
        <v>9.0194245999999998E-4</v>
      </c>
      <c r="P1034" s="32">
        <v>-4.0238000000000003E-2</v>
      </c>
      <c r="Q1034" s="16">
        <v>48140000</v>
      </c>
      <c r="R1034" s="9">
        <f t="shared" si="128"/>
        <v>-4.3741370478497618E-2</v>
      </c>
      <c r="S1034" s="9">
        <f t="shared" si="129"/>
        <v>-3.2892164467352867</v>
      </c>
      <c r="T1034" s="11">
        <f>AVERAGE($R$662:R1033)</f>
        <v>6.5925950564235235E-3</v>
      </c>
      <c r="U1034" s="9">
        <f t="shared" si="130"/>
        <v>-3.291132073480604</v>
      </c>
      <c r="V1034" s="9">
        <f t="shared" si="131"/>
        <v>-2.6163892686662988</v>
      </c>
      <c r="W1034" s="9">
        <f t="shared" si="132"/>
        <v>-0.67282717806898773</v>
      </c>
      <c r="X1034" s="9">
        <f t="shared" si="133"/>
        <v>2.4000000000000063E-3</v>
      </c>
      <c r="Y1034" s="12">
        <f t="shared" si="134"/>
        <v>6.2000000000000041E-3</v>
      </c>
      <c r="Z1034" s="9">
        <f t="shared" si="135"/>
        <v>3.6363636363636598E-3</v>
      </c>
      <c r="AA1034" s="37">
        <v>44.72</v>
      </c>
    </row>
    <row r="1035" spans="1:27" x14ac:dyDescent="0.25">
      <c r="A1035" s="4">
        <v>195702</v>
      </c>
      <c r="B1035" s="37">
        <v>43.26</v>
      </c>
      <c r="C1035" s="37">
        <v>1.73333</v>
      </c>
      <c r="D1035" s="6">
        <v>3.40333</v>
      </c>
      <c r="E1035" s="5">
        <v>0.58499418879944898</v>
      </c>
      <c r="F1035" s="5">
        <v>3.1E-2</v>
      </c>
      <c r="G1035" s="5">
        <v>3.6699999999999997E-2</v>
      </c>
      <c r="H1035" s="5">
        <v>4.4699999999999997E-2</v>
      </c>
      <c r="I1035" s="5">
        <v>3.2800000000000003E-2</v>
      </c>
      <c r="J1035" s="15">
        <v>3.0172846543541458E-2</v>
      </c>
      <c r="K1035" s="27">
        <v>2.5833333333333333E-3</v>
      </c>
      <c r="L1035" s="14">
        <v>3.6231884057971175E-3</v>
      </c>
      <c r="M1035" s="14">
        <v>2.5000000000000001E-3</v>
      </c>
      <c r="N1035" s="14">
        <v>9.2999999999999992E-3</v>
      </c>
      <c r="O1035" s="13">
        <v>1.056040188E-3</v>
      </c>
      <c r="P1035" s="32">
        <v>-2.4917999999999999E-2</v>
      </c>
      <c r="Q1035" s="16">
        <v>37530000</v>
      </c>
      <c r="R1035" s="9">
        <f t="shared" si="128"/>
        <v>-2.782202304647928E-2</v>
      </c>
      <c r="S1035" s="9">
        <f t="shared" si="129"/>
        <v>-3.2484513423657231</v>
      </c>
      <c r="T1035" s="11">
        <f>AVERAGE($R$662:R1034)</f>
        <v>6.4576514490912954E-3</v>
      </c>
      <c r="U1035" s="9">
        <f t="shared" si="130"/>
        <v>-3.2503764150063437</v>
      </c>
      <c r="V1035" s="9">
        <f t="shared" si="131"/>
        <v>-2.5746855542662921</v>
      </c>
      <c r="W1035" s="9">
        <f t="shared" si="132"/>
        <v>-0.67376578809943088</v>
      </c>
      <c r="X1035" s="9">
        <f t="shared" si="133"/>
        <v>1.7000000000000036E-3</v>
      </c>
      <c r="Y1035" s="12">
        <f t="shared" si="134"/>
        <v>7.200000000000005E-3</v>
      </c>
      <c r="Z1035" s="9">
        <f t="shared" si="135"/>
        <v>0</v>
      </c>
      <c r="AA1035" s="37">
        <v>43.26</v>
      </c>
    </row>
    <row r="1036" spans="1:27" x14ac:dyDescent="0.25">
      <c r="A1036" s="4">
        <v>195703</v>
      </c>
      <c r="B1036" s="37">
        <v>44.11</v>
      </c>
      <c r="C1036" s="37">
        <v>1.73</v>
      </c>
      <c r="D1036" s="6">
        <v>3.4</v>
      </c>
      <c r="E1036" s="5">
        <v>0.59981887491838848</v>
      </c>
      <c r="F1036" s="5">
        <v>3.0800000000000001E-2</v>
      </c>
      <c r="G1036" s="5">
        <v>3.6600000000000001E-2</v>
      </c>
      <c r="H1036" s="5">
        <v>4.4299999999999999E-2</v>
      </c>
      <c r="I1036" s="5">
        <v>3.3099999999999997E-2</v>
      </c>
      <c r="J1036" s="15">
        <v>2.6599594699423877E-2</v>
      </c>
      <c r="K1036" s="27">
        <v>2.5666666666666667E-3</v>
      </c>
      <c r="L1036" s="14">
        <v>3.6101083032491488E-3</v>
      </c>
      <c r="M1036" s="14">
        <v>-2.3999999999999998E-3</v>
      </c>
      <c r="N1036" s="14">
        <v>5.0000000000000001E-3</v>
      </c>
      <c r="O1036" s="13">
        <v>3.3029759600000007E-4</v>
      </c>
      <c r="P1036" s="32">
        <v>2.3799000000000001E-2</v>
      </c>
      <c r="Q1036" s="16">
        <v>35620000</v>
      </c>
      <c r="R1036" s="9">
        <f t="shared" si="128"/>
        <v>2.0940216024209386E-2</v>
      </c>
      <c r="S1036" s="9">
        <f t="shared" si="129"/>
        <v>-3.2171840066844126</v>
      </c>
      <c r="T1036" s="11">
        <f>AVERAGE($R$662:R1035)</f>
        <v>6.3659945654132993E-3</v>
      </c>
      <c r="U1036" s="9">
        <f t="shared" si="130"/>
        <v>-3.219107012015225</v>
      </c>
      <c r="V1036" s="9">
        <f t="shared" si="131"/>
        <v>-2.542474056448857</v>
      </c>
      <c r="W1036" s="9">
        <f t="shared" si="132"/>
        <v>-0.67470995023555558</v>
      </c>
      <c r="X1036" s="9">
        <f t="shared" si="133"/>
        <v>1.800000000000003E-3</v>
      </c>
      <c r="Y1036" s="12">
        <f t="shared" si="134"/>
        <v>8.0000000000000002E-3</v>
      </c>
      <c r="Z1036" s="9">
        <f t="shared" si="135"/>
        <v>3.6231884057971175E-3</v>
      </c>
      <c r="AA1036" s="37">
        <v>44.11</v>
      </c>
    </row>
    <row r="1037" spans="1:27" x14ac:dyDescent="0.25">
      <c r="A1037" s="4">
        <v>195704</v>
      </c>
      <c r="B1037" s="37">
        <v>45.74</v>
      </c>
      <c r="C1037" s="37">
        <v>1.73</v>
      </c>
      <c r="D1037" s="6">
        <v>3.4066700000000001</v>
      </c>
      <c r="E1037" s="5">
        <v>0.5760983898373655</v>
      </c>
      <c r="F1037" s="5">
        <v>3.0699999999999998E-2</v>
      </c>
      <c r="G1037" s="5">
        <v>3.6699999999999997E-2</v>
      </c>
      <c r="H1037" s="5">
        <v>4.4400000000000002E-2</v>
      </c>
      <c r="I1037" s="5">
        <v>3.4500000000000003E-2</v>
      </c>
      <c r="J1037" s="15">
        <v>2.7420593087233162E-2</v>
      </c>
      <c r="K1037" s="27">
        <v>2.5583333333333335E-3</v>
      </c>
      <c r="L1037" s="14">
        <v>3.597122302158251E-3</v>
      </c>
      <c r="M1037" s="14">
        <v>-2.2200000000000001E-2</v>
      </c>
      <c r="N1037" s="14">
        <v>-6.6E-3</v>
      </c>
      <c r="O1037" s="13">
        <v>3.0246006300000002E-4</v>
      </c>
      <c r="P1037" s="32">
        <v>4.6406999999999997E-2</v>
      </c>
      <c r="Q1037" s="16">
        <v>48290000</v>
      </c>
      <c r="R1037" s="9">
        <f t="shared" si="128"/>
        <v>4.2799012897708356E-2</v>
      </c>
      <c r="S1037" s="9">
        <f t="shared" si="129"/>
        <v>-3.2385651056071607</v>
      </c>
      <c r="T1037" s="11">
        <f>AVERAGE($R$662:R1036)</f>
        <v>6.404859155970089E-3</v>
      </c>
      <c r="U1037" s="9">
        <f t="shared" si="130"/>
        <v>-3.2385651056071607</v>
      </c>
      <c r="V1037" s="9">
        <f t="shared" si="131"/>
        <v>-2.5629110824947325</v>
      </c>
      <c r="W1037" s="9">
        <f t="shared" si="132"/>
        <v>-0.67565402311242806</v>
      </c>
      <c r="X1037" s="9">
        <f t="shared" si="133"/>
        <v>2.2999999999999965E-3</v>
      </c>
      <c r="Y1037" s="12">
        <f t="shared" si="134"/>
        <v>7.6999999999999985E-3</v>
      </c>
      <c r="Z1037" s="9">
        <f t="shared" si="135"/>
        <v>3.6101083032491488E-3</v>
      </c>
      <c r="AA1037" s="37">
        <v>45.74</v>
      </c>
    </row>
    <row r="1038" spans="1:27" x14ac:dyDescent="0.25">
      <c r="A1038" s="4">
        <v>195705</v>
      </c>
      <c r="B1038" s="37">
        <v>47.43</v>
      </c>
      <c r="C1038" s="37">
        <v>1.73</v>
      </c>
      <c r="D1038" s="6">
        <v>3.4133300000000002</v>
      </c>
      <c r="E1038" s="5">
        <v>0.56403857960509374</v>
      </c>
      <c r="F1038" s="5">
        <v>3.0600000000000002E-2</v>
      </c>
      <c r="G1038" s="5">
        <v>3.7400000000000003E-2</v>
      </c>
      <c r="H1038" s="5">
        <v>4.5199999999999997E-2</v>
      </c>
      <c r="I1038" s="5">
        <v>3.4799999999999998E-2</v>
      </c>
      <c r="J1038" s="15">
        <v>2.8848654637553393E-2</v>
      </c>
      <c r="K1038" s="27">
        <v>2.5499999999999997E-3</v>
      </c>
      <c r="L1038" s="14">
        <v>3.5842293906811484E-3</v>
      </c>
      <c r="M1038" s="14">
        <v>-2.3E-3</v>
      </c>
      <c r="N1038" s="14">
        <v>-7.4999999999999997E-3</v>
      </c>
      <c r="O1038" s="13">
        <v>4.8177117499999998E-4</v>
      </c>
      <c r="P1038" s="32">
        <v>3.866E-2</v>
      </c>
      <c r="Q1038" s="16">
        <v>52560000</v>
      </c>
      <c r="R1038" s="9">
        <f t="shared" si="128"/>
        <v>3.5376354465142625E-2</v>
      </c>
      <c r="S1038" s="9">
        <f t="shared" si="129"/>
        <v>-3.2748517800849477</v>
      </c>
      <c r="T1038" s="11">
        <f>AVERAGE($R$662:R1037)</f>
        <v>6.5016521180491799E-3</v>
      </c>
      <c r="U1038" s="9">
        <f t="shared" si="130"/>
        <v>-3.2748517800849477</v>
      </c>
      <c r="V1038" s="9">
        <f t="shared" si="131"/>
        <v>-2.5972379140140838</v>
      </c>
      <c r="W1038" s="9">
        <f t="shared" si="132"/>
        <v>-0.6776138660708636</v>
      </c>
      <c r="X1038" s="9">
        <f t="shared" si="133"/>
        <v>3.8000000000000048E-3</v>
      </c>
      <c r="Y1038" s="12">
        <f t="shared" si="134"/>
        <v>7.7000000000000055E-3</v>
      </c>
      <c r="Z1038" s="9">
        <f t="shared" si="135"/>
        <v>3.597122302158251E-3</v>
      </c>
      <c r="AA1038" s="37">
        <v>47.43</v>
      </c>
    </row>
    <row r="1039" spans="1:27" x14ac:dyDescent="0.25">
      <c r="A1039" s="4">
        <v>195706</v>
      </c>
      <c r="B1039" s="37">
        <v>47.37</v>
      </c>
      <c r="C1039" s="37">
        <v>1.73</v>
      </c>
      <c r="D1039" s="6">
        <v>3.42</v>
      </c>
      <c r="E1039" s="5">
        <v>0.56587653241669811</v>
      </c>
      <c r="F1039" s="5">
        <v>3.2899999999999999E-2</v>
      </c>
      <c r="G1039" s="5">
        <v>3.9100000000000003E-2</v>
      </c>
      <c r="H1039" s="5">
        <v>4.6300000000000001E-2</v>
      </c>
      <c r="I1039" s="5">
        <v>3.61E-2</v>
      </c>
      <c r="J1039" s="15">
        <v>3.0527691427377521E-2</v>
      </c>
      <c r="K1039" s="27">
        <v>2.7416666666666666E-3</v>
      </c>
      <c r="L1039" s="14">
        <v>3.5714285714285587E-3</v>
      </c>
      <c r="M1039" s="14">
        <v>-1.7999999999999999E-2</v>
      </c>
      <c r="N1039" s="14">
        <v>-3.2199999999999999E-2</v>
      </c>
      <c r="O1039" s="13">
        <v>5.7862141099999996E-4</v>
      </c>
      <c r="P1039" s="32">
        <v>-7.7999999999999999E-4</v>
      </c>
      <c r="Q1039" s="16">
        <v>43470000</v>
      </c>
      <c r="R1039" s="9">
        <f t="shared" si="128"/>
        <v>-3.3270586248525425E-3</v>
      </c>
      <c r="S1039" s="9">
        <f t="shared" si="129"/>
        <v>-3.3111335313798027</v>
      </c>
      <c r="T1039" s="11">
        <f>AVERAGE($R$662:R1038)</f>
        <v>6.5782428404552624E-3</v>
      </c>
      <c r="U1039" s="9">
        <f t="shared" si="130"/>
        <v>-3.3111335313798027</v>
      </c>
      <c r="V1039" s="9">
        <f t="shared" si="131"/>
        <v>-2.6315665855092147</v>
      </c>
      <c r="W1039" s="9">
        <f t="shared" si="132"/>
        <v>-0.67956694587058764</v>
      </c>
      <c r="X1039" s="9">
        <f t="shared" si="133"/>
        <v>4.1999999999999954E-3</v>
      </c>
      <c r="Y1039" s="12">
        <f t="shared" si="134"/>
        <v>7.7999999999999944E-3</v>
      </c>
      <c r="Z1039" s="9">
        <f t="shared" si="135"/>
        <v>3.5842293906811484E-3</v>
      </c>
      <c r="AA1039" s="37">
        <v>47.37</v>
      </c>
    </row>
    <row r="1040" spans="1:27" x14ac:dyDescent="0.25">
      <c r="A1040" s="4">
        <v>195707</v>
      </c>
      <c r="B1040" s="37">
        <v>47.91</v>
      </c>
      <c r="C1040" s="37">
        <v>1.74</v>
      </c>
      <c r="D1040" s="6">
        <v>3.4366699999999999</v>
      </c>
      <c r="E1040" s="5">
        <v>0.56005663494061197</v>
      </c>
      <c r="F1040" s="5">
        <v>3.1600000000000003E-2</v>
      </c>
      <c r="G1040" s="5">
        <v>3.9900000000000005E-2</v>
      </c>
      <c r="H1040" s="5">
        <v>4.7300000000000002E-2</v>
      </c>
      <c r="I1040" s="5">
        <v>3.6499999999999998E-2</v>
      </c>
      <c r="J1040" s="15">
        <v>3.2346039764605955E-2</v>
      </c>
      <c r="K1040" s="27">
        <v>2.6333333333333334E-3</v>
      </c>
      <c r="L1040" s="14">
        <v>7.1174377224199059E-3</v>
      </c>
      <c r="M1040" s="14">
        <v>-4.1000000000000003E-3</v>
      </c>
      <c r="N1040" s="14">
        <v>-1.0999999999999999E-2</v>
      </c>
      <c r="O1040" s="13">
        <v>5.5386766200000005E-4</v>
      </c>
      <c r="P1040" s="32">
        <v>9.6760000000000006E-3</v>
      </c>
      <c r="Q1040" s="16">
        <v>48230000</v>
      </c>
      <c r="R1040" s="9">
        <f t="shared" si="128"/>
        <v>6.8915721551962329E-3</v>
      </c>
      <c r="S1040" s="9">
        <f t="shared" si="129"/>
        <v>-3.3098677084259727</v>
      </c>
      <c r="T1040" s="11">
        <f>AVERAGE($R$662:R1039)</f>
        <v>6.5520383392242898E-3</v>
      </c>
      <c r="U1040" s="9">
        <f t="shared" si="130"/>
        <v>-3.3041040037092224</v>
      </c>
      <c r="V1040" s="9">
        <f t="shared" si="131"/>
        <v>-2.6283485658611463</v>
      </c>
      <c r="W1040" s="9">
        <f t="shared" si="132"/>
        <v>-0.68151914256482626</v>
      </c>
      <c r="X1040" s="9">
        <f t="shared" si="133"/>
        <v>3.2000000000000015E-3</v>
      </c>
      <c r="Y1040" s="12">
        <f t="shared" si="134"/>
        <v>7.1999999999999981E-3</v>
      </c>
      <c r="Z1040" s="9">
        <f t="shared" si="135"/>
        <v>3.5714285714285587E-3</v>
      </c>
      <c r="AA1040" s="37">
        <v>47.91</v>
      </c>
    </row>
    <row r="1041" spans="1:27" x14ac:dyDescent="0.25">
      <c r="A1041" s="4">
        <v>195708</v>
      </c>
      <c r="B1041" s="37">
        <v>45.22</v>
      </c>
      <c r="C1041" s="37">
        <v>1.75</v>
      </c>
      <c r="D1041" s="6">
        <v>3.4533299999999998</v>
      </c>
      <c r="E1041" s="5">
        <v>0.58800454216991849</v>
      </c>
      <c r="F1041" s="5">
        <v>3.3700000000000001E-2</v>
      </c>
      <c r="G1041" s="5">
        <v>4.0999999999999995E-2</v>
      </c>
      <c r="H1041" s="5">
        <v>4.82E-2</v>
      </c>
      <c r="I1041" s="5">
        <v>3.6700000000000003E-2</v>
      </c>
      <c r="J1041" s="15">
        <v>3.5853989475737182E-2</v>
      </c>
      <c r="K1041" s="27">
        <v>2.8083333333333333E-3</v>
      </c>
      <c r="L1041" s="14">
        <v>0</v>
      </c>
      <c r="M1041" s="14">
        <v>2.0000000000000001E-4</v>
      </c>
      <c r="N1041" s="14">
        <v>-8.9999999999999998E-4</v>
      </c>
      <c r="O1041" s="13">
        <v>2.147248218E-3</v>
      </c>
      <c r="P1041" s="32">
        <v>-4.8924000000000002E-2</v>
      </c>
      <c r="Q1041" s="16">
        <v>41390000</v>
      </c>
      <c r="R1041" s="9">
        <f t="shared" si="128"/>
        <v>-5.279117593784316E-2</v>
      </c>
      <c r="S1041" s="9">
        <f t="shared" si="129"/>
        <v>-3.315439137668593</v>
      </c>
      <c r="T1041" s="11">
        <f>AVERAGE($R$662:R1040)</f>
        <v>6.5529342068126059E-3</v>
      </c>
      <c r="U1041" s="9">
        <f t="shared" si="130"/>
        <v>-3.3097084629596081</v>
      </c>
      <c r="V1041" s="9">
        <f t="shared" si="131"/>
        <v>-2.6348212716026378</v>
      </c>
      <c r="W1041" s="9">
        <f t="shared" si="132"/>
        <v>-0.68061786606595553</v>
      </c>
      <c r="X1041" s="9">
        <f t="shared" si="133"/>
        <v>4.8999999999999946E-3</v>
      </c>
      <c r="Y1041" s="12">
        <f t="shared" si="134"/>
        <v>7.3999999999999969E-3</v>
      </c>
      <c r="Z1041" s="9">
        <f t="shared" si="135"/>
        <v>7.1174377224199059E-3</v>
      </c>
      <c r="AA1041" s="37">
        <v>45.22</v>
      </c>
    </row>
    <row r="1042" spans="1:27" x14ac:dyDescent="0.25">
      <c r="A1042" s="4">
        <v>195709</v>
      </c>
      <c r="B1042" s="37">
        <v>42.42</v>
      </c>
      <c r="C1042" s="37">
        <v>1.76</v>
      </c>
      <c r="D1042" s="6">
        <v>3.47</v>
      </c>
      <c r="E1042" s="5">
        <v>0.62415077799693186</v>
      </c>
      <c r="F1042" s="5">
        <v>3.5299999999999998E-2</v>
      </c>
      <c r="G1042" s="5">
        <v>4.1200000000000001E-2</v>
      </c>
      <c r="H1042" s="5">
        <v>4.9299999999999997E-2</v>
      </c>
      <c r="I1042" s="5">
        <v>3.6400000000000002E-2</v>
      </c>
      <c r="J1042" s="15">
        <v>3.4362522478884196E-2</v>
      </c>
      <c r="K1042" s="27">
        <v>2.9416666666666666E-3</v>
      </c>
      <c r="L1042" s="14">
        <v>0</v>
      </c>
      <c r="M1042" s="14">
        <v>7.6E-3</v>
      </c>
      <c r="N1042" s="14">
        <v>9.4999999999999998E-3</v>
      </c>
      <c r="O1042" s="13">
        <v>1.5171098810000002E-3</v>
      </c>
      <c r="P1042" s="32">
        <v>-5.7910999999999997E-2</v>
      </c>
      <c r="Q1042" s="16">
        <v>36890000</v>
      </c>
      <c r="R1042" s="9">
        <f t="shared" si="128"/>
        <v>-6.2459926371187226E-2</v>
      </c>
      <c r="S1042" s="9">
        <f t="shared" si="129"/>
        <v>-3.2519236789144013</v>
      </c>
      <c r="T1042" s="11">
        <f>AVERAGE($R$662:R1041)</f>
        <v>6.3967654959056174E-3</v>
      </c>
      <c r="U1042" s="9">
        <f t="shared" si="130"/>
        <v>-3.2462256577997635</v>
      </c>
      <c r="V1042" s="9">
        <f t="shared" si="131"/>
        <v>-2.5722004839380279</v>
      </c>
      <c r="W1042" s="9">
        <f t="shared" si="132"/>
        <v>-0.67972319497637357</v>
      </c>
      <c r="X1042" s="9">
        <f t="shared" si="133"/>
        <v>3.0000000000000027E-3</v>
      </c>
      <c r="Y1042" s="12">
        <f t="shared" si="134"/>
        <v>7.200000000000005E-3</v>
      </c>
      <c r="Z1042" s="9">
        <f t="shared" si="135"/>
        <v>0</v>
      </c>
      <c r="AA1042" s="37">
        <v>42.42</v>
      </c>
    </row>
    <row r="1043" spans="1:27" x14ac:dyDescent="0.25">
      <c r="A1043" s="4">
        <v>195710</v>
      </c>
      <c r="B1043" s="37">
        <v>41.06</v>
      </c>
      <c r="C1043" s="37">
        <v>1.77</v>
      </c>
      <c r="D1043" s="6">
        <v>3.4366699999999999</v>
      </c>
      <c r="E1043" s="5">
        <v>0.64574641755849804</v>
      </c>
      <c r="F1043" s="5">
        <v>3.5799999999999998E-2</v>
      </c>
      <c r="G1043" s="5">
        <v>4.0999999999999995E-2</v>
      </c>
      <c r="H1043" s="5">
        <v>4.99E-2</v>
      </c>
      <c r="I1043" s="5">
        <v>3.6900000000000002E-2</v>
      </c>
      <c r="J1043" s="15">
        <v>3.8409716496547536E-2</v>
      </c>
      <c r="K1043" s="27">
        <v>2.9833333333333331E-3</v>
      </c>
      <c r="L1043" s="14">
        <v>0</v>
      </c>
      <c r="M1043" s="14">
        <v>-5.0000000000000001E-3</v>
      </c>
      <c r="N1043" s="14">
        <v>2.3E-3</v>
      </c>
      <c r="O1043" s="13">
        <v>4.9360114039999998E-3</v>
      </c>
      <c r="P1043" s="32">
        <v>-3.8641000000000002E-2</v>
      </c>
      <c r="Q1043" s="16">
        <v>63960000</v>
      </c>
      <c r="R1043" s="9">
        <f t="shared" si="128"/>
        <v>-4.2344719004437106E-2</v>
      </c>
      <c r="S1043" s="9">
        <f t="shared" si="129"/>
        <v>-3.1823061400864758</v>
      </c>
      <c r="T1043" s="11">
        <f>AVERAGE($R$662:R1042)</f>
        <v>6.2160392705326696E-3</v>
      </c>
      <c r="U1043" s="9">
        <f t="shared" si="130"/>
        <v>-3.1766404025507984</v>
      </c>
      <c r="V1043" s="9">
        <f t="shared" si="131"/>
        <v>-2.5034653551777684</v>
      </c>
      <c r="W1043" s="9">
        <f t="shared" si="132"/>
        <v>-0.67884078490870747</v>
      </c>
      <c r="X1043" s="9">
        <f t="shared" si="133"/>
        <v>1.1000000000000038E-3</v>
      </c>
      <c r="Y1043" s="12">
        <f t="shared" si="134"/>
        <v>8.0999999999999961E-3</v>
      </c>
      <c r="Z1043" s="9">
        <f t="shared" si="135"/>
        <v>0</v>
      </c>
      <c r="AA1043" s="37">
        <v>41.06</v>
      </c>
    </row>
    <row r="1044" spans="1:27" x14ac:dyDescent="0.25">
      <c r="A1044" s="4">
        <v>195711</v>
      </c>
      <c r="B1044" s="37">
        <v>41.72</v>
      </c>
      <c r="C1044" s="37">
        <v>1.78</v>
      </c>
      <c r="D1044" s="6">
        <v>3.40333</v>
      </c>
      <c r="E1044" s="5">
        <v>0.63307177629092848</v>
      </c>
      <c r="F1044" s="5">
        <v>3.3099999999999997E-2</v>
      </c>
      <c r="G1044" s="5">
        <v>4.0800000000000003E-2</v>
      </c>
      <c r="H1044" s="5">
        <v>5.0900000000000001E-2</v>
      </c>
      <c r="I1044" s="5">
        <v>3.4000000000000002E-2</v>
      </c>
      <c r="J1044" s="15">
        <v>4.0989813635519443E-2</v>
      </c>
      <c r="K1044" s="27">
        <v>2.7583333333333331E-3</v>
      </c>
      <c r="L1044" s="14">
        <v>3.5335689045936647E-3</v>
      </c>
      <c r="M1044" s="14">
        <v>5.33E-2</v>
      </c>
      <c r="N1044" s="14">
        <v>3.1099999999999999E-2</v>
      </c>
      <c r="O1044" s="13">
        <v>3.4900785359999998E-3</v>
      </c>
      <c r="P1044" s="32">
        <v>2.3560000000000001E-2</v>
      </c>
      <c r="Q1044" s="16">
        <v>48200000</v>
      </c>
      <c r="R1044" s="9">
        <f t="shared" si="128"/>
        <v>2.0307854749669469E-2</v>
      </c>
      <c r="S1044" s="9">
        <f t="shared" si="129"/>
        <v>-3.1440548650050495</v>
      </c>
      <c r="T1044" s="11">
        <f>AVERAGE($R$662:R1043)</f>
        <v>6.0889168666714922E-3</v>
      </c>
      <c r="U1044" s="9">
        <f t="shared" si="130"/>
        <v>-3.1384210472867937</v>
      </c>
      <c r="V1044" s="9">
        <f t="shared" si="131"/>
        <v>-2.4805314322983945</v>
      </c>
      <c r="W1044" s="9">
        <f t="shared" si="132"/>
        <v>-0.66352343270665537</v>
      </c>
      <c r="X1044" s="9">
        <f t="shared" si="133"/>
        <v>1.1000000000000038E-3</v>
      </c>
      <c r="Y1044" s="12">
        <f t="shared" si="134"/>
        <v>8.9000000000000051E-3</v>
      </c>
      <c r="Z1044" s="9">
        <f t="shared" si="135"/>
        <v>0</v>
      </c>
      <c r="AA1044" s="37">
        <v>41.72</v>
      </c>
    </row>
    <row r="1045" spans="1:27" x14ac:dyDescent="0.25">
      <c r="A1045" s="4">
        <v>195712</v>
      </c>
      <c r="B1045" s="37">
        <v>39.99</v>
      </c>
      <c r="C1045" s="37">
        <v>1.79</v>
      </c>
      <c r="D1045" s="6">
        <v>3.37</v>
      </c>
      <c r="E1045" s="5">
        <v>0.65367577864995752</v>
      </c>
      <c r="F1045" s="5">
        <v>3.04E-2</v>
      </c>
      <c r="G1045" s="5">
        <v>3.8100000000000002E-2</v>
      </c>
      <c r="H1045" s="5">
        <v>5.0300000000000004E-2</v>
      </c>
      <c r="I1045" s="5">
        <v>3.2300000000000002E-2</v>
      </c>
      <c r="J1045" s="15">
        <v>3.4873146995566345E-2</v>
      </c>
      <c r="K1045" s="27">
        <v>2.5333333333333332E-3</v>
      </c>
      <c r="L1045" s="14">
        <v>0</v>
      </c>
      <c r="M1045" s="14">
        <v>3.0700000000000002E-2</v>
      </c>
      <c r="N1045" s="14">
        <v>6.8500000000000005E-2</v>
      </c>
      <c r="O1045" s="13">
        <v>1.2514024429999997E-3</v>
      </c>
      <c r="P1045" s="32">
        <v>-3.7522E-2</v>
      </c>
      <c r="Q1045" s="16">
        <v>54440000</v>
      </c>
      <c r="R1045" s="9">
        <f t="shared" si="128"/>
        <v>-4.0998606337291542E-2</v>
      </c>
      <c r="S1045" s="9">
        <f t="shared" si="129"/>
        <v>-3.154367265828578</v>
      </c>
      <c r="T1045" s="11">
        <f>AVERAGE($R$662:R1044)</f>
        <v>6.1260420308568656E-3</v>
      </c>
      <c r="U1045" s="9">
        <f t="shared" si="130"/>
        <v>-3.1487650102799081</v>
      </c>
      <c r="V1045" s="9">
        <f t="shared" si="131"/>
        <v>-2.5062262660565162</v>
      </c>
      <c r="W1045" s="9">
        <f t="shared" si="132"/>
        <v>-0.64814099977206163</v>
      </c>
      <c r="X1045" s="9">
        <f t="shared" si="133"/>
        <v>9.0000000000000496E-4</v>
      </c>
      <c r="Y1045" s="12">
        <f t="shared" si="134"/>
        <v>1.0099999999999998E-2</v>
      </c>
      <c r="Z1045" s="9">
        <f t="shared" si="135"/>
        <v>3.5335689045936647E-3</v>
      </c>
      <c r="AA1045" s="37">
        <v>39.99</v>
      </c>
    </row>
    <row r="1046" spans="1:27" x14ac:dyDescent="0.25">
      <c r="A1046" s="4">
        <v>195801</v>
      </c>
      <c r="B1046" s="37">
        <v>41.7</v>
      </c>
      <c r="C1046" s="37">
        <v>1.7833300000000001</v>
      </c>
      <c r="D1046" s="6">
        <v>3.2933300000000001</v>
      </c>
      <c r="E1046" s="5">
        <v>0.63286076174392258</v>
      </c>
      <c r="F1046" s="5">
        <v>2.4399999999999998E-2</v>
      </c>
      <c r="G1046" s="5">
        <v>3.6000000000000004E-2</v>
      </c>
      <c r="H1046" s="5">
        <v>4.8300000000000003E-2</v>
      </c>
      <c r="I1046" s="5">
        <v>3.3000000000000002E-2</v>
      </c>
      <c r="J1046" s="15">
        <v>2.9896179894453111E-2</v>
      </c>
      <c r="K1046" s="27">
        <v>2.0333333333333336E-3</v>
      </c>
      <c r="L1046" s="14">
        <v>7.0422535211267512E-3</v>
      </c>
      <c r="M1046" s="14">
        <v>-8.3999999999999995E-3</v>
      </c>
      <c r="N1046" s="14">
        <v>9.9000000000000008E-3</v>
      </c>
      <c r="O1046" s="13">
        <v>7.8446527300000003E-4</v>
      </c>
      <c r="P1046" s="32">
        <v>4.5880999999999998E-2</v>
      </c>
      <c r="Q1046" s="16">
        <v>49830000</v>
      </c>
      <c r="R1046" s="9">
        <f t="shared" si="128"/>
        <v>4.2329462586779318E-2</v>
      </c>
      <c r="S1046" s="9">
        <f t="shared" si="129"/>
        <v>-3.1064138030060633</v>
      </c>
      <c r="T1046" s="11">
        <f>AVERAGE($R$662:R1045)</f>
        <v>6.003321592398146E-3</v>
      </c>
      <c r="U1046" s="9">
        <f t="shared" si="130"/>
        <v>-3.1101470197795464</v>
      </c>
      <c r="V1046" s="9">
        <f t="shared" si="131"/>
        <v>-2.4737166784944566</v>
      </c>
      <c r="W1046" s="9">
        <f t="shared" si="132"/>
        <v>-0.63269712451160676</v>
      </c>
      <c r="X1046" s="9">
        <f t="shared" si="133"/>
        <v>1.9000000000000024E-3</v>
      </c>
      <c r="Y1046" s="12">
        <f t="shared" si="134"/>
        <v>1.2200000000000003E-2</v>
      </c>
      <c r="Z1046" s="9">
        <f t="shared" si="135"/>
        <v>0</v>
      </c>
      <c r="AA1046" s="37">
        <v>41.7</v>
      </c>
    </row>
    <row r="1047" spans="1:27" x14ac:dyDescent="0.25">
      <c r="A1047" s="4">
        <v>195802</v>
      </c>
      <c r="B1047" s="37">
        <v>40.840000000000003</v>
      </c>
      <c r="C1047" s="37">
        <v>1.77667</v>
      </c>
      <c r="D1047" s="6">
        <v>3.2166700000000001</v>
      </c>
      <c r="E1047" s="5">
        <v>0.64739043462447721</v>
      </c>
      <c r="F1047" s="5">
        <v>1.5300000000000001E-2</v>
      </c>
      <c r="G1047" s="5">
        <v>3.5900000000000001E-2</v>
      </c>
      <c r="H1047" s="5">
        <v>4.6600000000000003E-2</v>
      </c>
      <c r="I1047" s="5">
        <v>3.2500000000000001E-2</v>
      </c>
      <c r="J1047" s="15">
        <v>2.7751080185531674E-2</v>
      </c>
      <c r="K1047" s="27">
        <v>1.2749999999999999E-3</v>
      </c>
      <c r="L1047" s="14">
        <v>0</v>
      </c>
      <c r="M1047" s="14">
        <v>0.01</v>
      </c>
      <c r="N1047" s="14">
        <v>-8.0000000000000004E-4</v>
      </c>
      <c r="O1047" s="13">
        <v>7.3624771700000005E-4</v>
      </c>
      <c r="P1047" s="32">
        <v>-1.3963E-2</v>
      </c>
      <c r="Q1047" s="16">
        <v>40190000</v>
      </c>
      <c r="R1047" s="9">
        <f t="shared" si="128"/>
        <v>-1.6092668637669737E-2</v>
      </c>
      <c r="S1047" s="9">
        <f t="shared" si="129"/>
        <v>-3.1520187257255756</v>
      </c>
      <c r="T1047" s="11">
        <f>AVERAGE($R$662:R1046)</f>
        <v>6.0976752053705638E-3</v>
      </c>
      <c r="U1047" s="9">
        <f t="shared" si="130"/>
        <v>-3.1557603031242647</v>
      </c>
      <c r="V1047" s="9">
        <f t="shared" si="131"/>
        <v>-2.5386019178593502</v>
      </c>
      <c r="W1047" s="9">
        <f t="shared" si="132"/>
        <v>-0.61341680786622543</v>
      </c>
      <c r="X1047" s="9">
        <f t="shared" si="133"/>
        <v>8.6000000000000035E-3</v>
      </c>
      <c r="Y1047" s="12">
        <f t="shared" si="134"/>
        <v>1.2299999999999998E-2</v>
      </c>
      <c r="Z1047" s="9">
        <f t="shared" si="135"/>
        <v>7.0422535211267512E-3</v>
      </c>
      <c r="AA1047" s="37">
        <v>40.840000000000003</v>
      </c>
    </row>
    <row r="1048" spans="1:27" x14ac:dyDescent="0.25">
      <c r="A1048" s="4">
        <v>195803</v>
      </c>
      <c r="B1048" s="37">
        <v>42.1</v>
      </c>
      <c r="C1048" s="37">
        <v>1.77</v>
      </c>
      <c r="D1048" s="6">
        <v>3.14</v>
      </c>
      <c r="E1048" s="5">
        <v>0.66859163756826934</v>
      </c>
      <c r="F1048" s="5">
        <v>1.3000000000000001E-2</v>
      </c>
      <c r="G1048" s="5">
        <v>3.6299999999999999E-2</v>
      </c>
      <c r="H1048" s="5">
        <v>4.6799999999999994E-2</v>
      </c>
      <c r="I1048" s="5">
        <v>3.2099999999999997E-2</v>
      </c>
      <c r="J1048" s="15">
        <v>2.8935347494565326E-2</v>
      </c>
      <c r="K1048" s="27">
        <v>1.0833333333333333E-3</v>
      </c>
      <c r="L1048" s="14">
        <v>6.9930069930068672E-3</v>
      </c>
      <c r="M1048" s="14">
        <v>1.0200000000000001E-2</v>
      </c>
      <c r="N1048" s="14">
        <v>-4.5999999999999999E-3</v>
      </c>
      <c r="O1048" s="13">
        <v>5.1920572900000003E-4</v>
      </c>
      <c r="P1048" s="32">
        <v>3.3119999999999997E-2</v>
      </c>
      <c r="Q1048" s="16">
        <v>46680000</v>
      </c>
      <c r="R1048" s="9">
        <f t="shared" si="128"/>
        <v>3.1309162018289295E-2</v>
      </c>
      <c r="S1048" s="9">
        <f t="shared" si="129"/>
        <v>-3.1349211676159734</v>
      </c>
      <c r="T1048" s="11">
        <f>AVERAGE($R$662:R1047)</f>
        <v>6.0401872679533616E-3</v>
      </c>
      <c r="U1048" s="9">
        <f t="shared" si="130"/>
        <v>-3.1386824467107268</v>
      </c>
      <c r="V1048" s="9">
        <f t="shared" si="131"/>
        <v>-2.5413153303447866</v>
      </c>
      <c r="W1048" s="9">
        <f t="shared" si="132"/>
        <v>-0.59360583727118676</v>
      </c>
      <c r="X1048" s="9">
        <f t="shared" si="133"/>
        <v>1.72E-2</v>
      </c>
      <c r="Y1048" s="12">
        <f t="shared" si="134"/>
        <v>1.0700000000000001E-2</v>
      </c>
      <c r="Z1048" s="9">
        <f t="shared" si="135"/>
        <v>0</v>
      </c>
      <c r="AA1048" s="37">
        <v>42.1</v>
      </c>
    </row>
    <row r="1049" spans="1:27" x14ac:dyDescent="0.25">
      <c r="A1049" s="4">
        <v>195804</v>
      </c>
      <c r="B1049" s="37">
        <v>43.44</v>
      </c>
      <c r="C1049" s="37">
        <v>1.75667</v>
      </c>
      <c r="D1049" s="6">
        <v>3.07</v>
      </c>
      <c r="E1049" s="5">
        <v>0.65524503136928003</v>
      </c>
      <c r="F1049" s="5">
        <v>1.1299999999999999E-2</v>
      </c>
      <c r="G1049" s="5">
        <v>3.6000000000000004E-2</v>
      </c>
      <c r="H1049" s="5">
        <v>4.6699999999999998E-2</v>
      </c>
      <c r="I1049" s="5">
        <v>3.1099999999999999E-2</v>
      </c>
      <c r="J1049" s="15">
        <v>2.7018276765353136E-2</v>
      </c>
      <c r="K1049" s="27">
        <v>9.4166666666666661E-4</v>
      </c>
      <c r="L1049" s="14">
        <v>3.4722222222220989E-3</v>
      </c>
      <c r="M1049" s="14">
        <v>1.8599999999999998E-2</v>
      </c>
      <c r="N1049" s="14">
        <v>1.6299999999999999E-2</v>
      </c>
      <c r="O1049" s="13">
        <v>7.4676158299999992E-4</v>
      </c>
      <c r="P1049" s="32">
        <v>3.3447999999999999E-2</v>
      </c>
      <c r="Q1049" s="16">
        <v>50270000</v>
      </c>
      <c r="R1049" s="9">
        <f t="shared" si="128"/>
        <v>3.1818037457224106E-2</v>
      </c>
      <c r="S1049" s="9">
        <f t="shared" si="129"/>
        <v>-3.1690681941025978</v>
      </c>
      <c r="T1049" s="11">
        <f>AVERAGE($R$662:R1048)</f>
        <v>6.1054817763521617E-3</v>
      </c>
      <c r="U1049" s="9">
        <f t="shared" si="130"/>
        <v>-3.1766277692717679</v>
      </c>
      <c r="V1049" s="9">
        <f t="shared" si="131"/>
        <v>-2.5958249407681739</v>
      </c>
      <c r="W1049" s="9">
        <f t="shared" si="132"/>
        <v>-0.57324325333442416</v>
      </c>
      <c r="X1049" s="9">
        <f t="shared" si="133"/>
        <v>1.9099999999999995E-2</v>
      </c>
      <c r="Y1049" s="12">
        <f t="shared" si="134"/>
        <v>1.0499999999999995E-2</v>
      </c>
      <c r="Z1049" s="9">
        <f t="shared" si="135"/>
        <v>6.9930069930068672E-3</v>
      </c>
      <c r="AA1049" s="37">
        <v>43.44</v>
      </c>
    </row>
    <row r="1050" spans="1:27" x14ac:dyDescent="0.25">
      <c r="A1050" s="4">
        <v>195805</v>
      </c>
      <c r="B1050" s="37">
        <v>44.09</v>
      </c>
      <c r="C1050" s="37">
        <v>1.74333</v>
      </c>
      <c r="D1050" s="6">
        <v>3</v>
      </c>
      <c r="E1050" s="5">
        <v>0.64555867732872274</v>
      </c>
      <c r="F1050" s="5">
        <v>9.1000000000000004E-3</v>
      </c>
      <c r="G1050" s="5">
        <v>3.5699999999999996E-2</v>
      </c>
      <c r="H1050" s="5">
        <v>4.6199999999999998E-2</v>
      </c>
      <c r="I1050" s="5">
        <v>3.1300000000000001E-2</v>
      </c>
      <c r="J1050" s="15">
        <v>2.28695102644738E-2</v>
      </c>
      <c r="K1050" s="27">
        <v>7.5833333333333341E-4</v>
      </c>
      <c r="L1050" s="14">
        <v>0</v>
      </c>
      <c r="M1050" s="14">
        <v>1E-4</v>
      </c>
      <c r="N1050" s="14">
        <v>3.0999999999999999E-3</v>
      </c>
      <c r="O1050" s="13">
        <v>4.3311720200000007E-4</v>
      </c>
      <c r="P1050" s="32">
        <v>2.1308000000000001E-2</v>
      </c>
      <c r="Q1050" s="16">
        <v>54100000</v>
      </c>
      <c r="R1050" s="9">
        <f t="shared" si="128"/>
        <v>2.0142935148309636E-2</v>
      </c>
      <c r="S1050" s="9">
        <f t="shared" si="129"/>
        <v>-3.2079607042091123</v>
      </c>
      <c r="T1050" s="11">
        <f>AVERAGE($R$662:R1049)</f>
        <v>6.1717512497564703E-3</v>
      </c>
      <c r="U1050" s="9">
        <f t="shared" si="130"/>
        <v>-3.2155835982646752</v>
      </c>
      <c r="V1050" s="9">
        <f t="shared" si="131"/>
        <v>-2.6497031140265745</v>
      </c>
      <c r="W1050" s="9">
        <f t="shared" si="132"/>
        <v>-0.55825759018253795</v>
      </c>
      <c r="X1050" s="9">
        <f t="shared" si="133"/>
        <v>1.9799999999999998E-2</v>
      </c>
      <c r="Y1050" s="12">
        <f t="shared" si="134"/>
        <v>1.0699999999999994E-2</v>
      </c>
      <c r="Z1050" s="9">
        <f t="shared" si="135"/>
        <v>3.4722222222220989E-3</v>
      </c>
      <c r="AA1050" s="37">
        <v>44.09</v>
      </c>
    </row>
    <row r="1051" spans="1:27" x14ac:dyDescent="0.25">
      <c r="A1051" s="4">
        <v>195806</v>
      </c>
      <c r="B1051" s="37">
        <v>45.24</v>
      </c>
      <c r="C1051" s="37">
        <v>1.73</v>
      </c>
      <c r="D1051" s="6">
        <v>2.93</v>
      </c>
      <c r="E1051" s="5">
        <v>0.62466016981053152</v>
      </c>
      <c r="F1051" s="5">
        <v>8.3000000000000001E-3</v>
      </c>
      <c r="G1051" s="5">
        <v>3.5699999999999996E-2</v>
      </c>
      <c r="H1051" s="5">
        <v>4.5499999999999999E-2</v>
      </c>
      <c r="I1051" s="5">
        <v>3.2399999999999998E-2</v>
      </c>
      <c r="J1051" s="15">
        <v>2.1436617552809206E-2</v>
      </c>
      <c r="K1051" s="27">
        <v>6.9166666666666671E-4</v>
      </c>
      <c r="L1051" s="14">
        <v>0</v>
      </c>
      <c r="M1051" s="14">
        <v>-1.6E-2</v>
      </c>
      <c r="N1051" s="14">
        <v>-3.8E-3</v>
      </c>
      <c r="O1051" s="13">
        <v>4.3820244600000001E-4</v>
      </c>
      <c r="P1051" s="32">
        <v>2.8022999999999999E-2</v>
      </c>
      <c r="Q1051" s="16">
        <v>56610000</v>
      </c>
      <c r="R1051" s="9">
        <f t="shared" si="128"/>
        <v>2.6879494379652032E-2</v>
      </c>
      <c r="S1051" s="9">
        <f t="shared" si="129"/>
        <v>-3.2304359220088417</v>
      </c>
      <c r="T1051" s="11">
        <f>AVERAGE($R$662:R1050)</f>
        <v>6.20766688959851E-3</v>
      </c>
      <c r="U1051" s="9">
        <f t="shared" si="130"/>
        <v>-3.238111590860159</v>
      </c>
      <c r="V1051" s="9">
        <f t="shared" si="131"/>
        <v>-2.6876207107017365</v>
      </c>
      <c r="W1051" s="9">
        <f t="shared" si="132"/>
        <v>-0.54281521130710497</v>
      </c>
      <c r="X1051" s="9">
        <f t="shared" si="133"/>
        <v>2.2200000000000001E-2</v>
      </c>
      <c r="Y1051" s="12">
        <f t="shared" si="134"/>
        <v>1.0500000000000002E-2</v>
      </c>
      <c r="Z1051" s="9">
        <f t="shared" si="135"/>
        <v>0</v>
      </c>
      <c r="AA1051" s="37">
        <v>45.24</v>
      </c>
    </row>
    <row r="1052" spans="1:27" x14ac:dyDescent="0.25">
      <c r="A1052" s="4">
        <v>195807</v>
      </c>
      <c r="B1052" s="37">
        <v>47.19</v>
      </c>
      <c r="C1052" s="37">
        <v>1.73</v>
      </c>
      <c r="D1052" s="6">
        <v>2.9133300000000002</v>
      </c>
      <c r="E1052" s="5">
        <v>0.59384878427006493</v>
      </c>
      <c r="F1052" s="5">
        <v>9.1000000000000004E-3</v>
      </c>
      <c r="G1052" s="5">
        <v>3.6699999999999997E-2</v>
      </c>
      <c r="H1052" s="5">
        <v>4.53E-2</v>
      </c>
      <c r="I1052" s="5">
        <v>3.4299999999999997E-2</v>
      </c>
      <c r="J1052" s="15">
        <v>1.6933799247948526E-2</v>
      </c>
      <c r="K1052" s="27">
        <v>7.5833333333333341E-4</v>
      </c>
      <c r="L1052" s="14">
        <v>3.4602076124568004E-3</v>
      </c>
      <c r="M1052" s="14">
        <v>-2.7799999999999998E-2</v>
      </c>
      <c r="N1052" s="14">
        <v>-1.5299999999999999E-2</v>
      </c>
      <c r="O1052" s="13">
        <v>6.9562459599999994E-4</v>
      </c>
      <c r="P1052" s="32">
        <v>4.4040000000000003E-2</v>
      </c>
      <c r="Q1052" s="16">
        <v>69430000</v>
      </c>
      <c r="R1052" s="9">
        <f t="shared" si="128"/>
        <v>4.2406375327203864E-2</v>
      </c>
      <c r="S1052" s="9">
        <f t="shared" si="129"/>
        <v>-3.2638602427382324</v>
      </c>
      <c r="T1052" s="11">
        <f>AVERAGE($R$662:R1051)</f>
        <v>6.2606715754704419E-3</v>
      </c>
      <c r="U1052" s="9">
        <f t="shared" si="130"/>
        <v>-3.2638602427382324</v>
      </c>
      <c r="V1052" s="9">
        <f t="shared" si="131"/>
        <v>-2.736979228218944</v>
      </c>
      <c r="W1052" s="9">
        <f t="shared" si="132"/>
        <v>-0.52688101451928848</v>
      </c>
      <c r="X1052" s="9">
        <f t="shared" si="133"/>
        <v>2.4099999999999996E-2</v>
      </c>
      <c r="Y1052" s="12">
        <f t="shared" si="134"/>
        <v>9.8000000000000032E-3</v>
      </c>
      <c r="Z1052" s="9">
        <f t="shared" si="135"/>
        <v>0</v>
      </c>
      <c r="AA1052" s="37">
        <v>47.19</v>
      </c>
    </row>
    <row r="1053" spans="1:27" x14ac:dyDescent="0.25">
      <c r="A1053" s="4">
        <v>195808</v>
      </c>
      <c r="B1053" s="37">
        <v>47.75</v>
      </c>
      <c r="C1053" s="37">
        <v>1.73</v>
      </c>
      <c r="D1053" s="6">
        <v>2.8966699999999999</v>
      </c>
      <c r="E1053" s="5">
        <v>0.58726382635707686</v>
      </c>
      <c r="F1053" s="5">
        <v>1.6899999999999998E-2</v>
      </c>
      <c r="G1053" s="5">
        <v>3.85E-2</v>
      </c>
      <c r="H1053" s="5">
        <v>4.6699999999999998E-2</v>
      </c>
      <c r="I1053" s="5">
        <v>3.7100000000000001E-2</v>
      </c>
      <c r="J1053" s="15">
        <v>1.5090629011613248E-2</v>
      </c>
      <c r="K1053" s="27">
        <v>1.4083333333333333E-3</v>
      </c>
      <c r="L1053" s="14">
        <v>-3.4482758620689724E-3</v>
      </c>
      <c r="M1053" s="14">
        <v>-4.3499999999999997E-2</v>
      </c>
      <c r="N1053" s="14">
        <v>-3.2000000000000001E-2</v>
      </c>
      <c r="O1053" s="13">
        <v>5.8896189300000016E-4</v>
      </c>
      <c r="P1053" s="32">
        <v>1.7888000000000001E-2</v>
      </c>
      <c r="Q1053" s="16">
        <v>62300000</v>
      </c>
      <c r="R1053" s="9">
        <f t="shared" si="128"/>
        <v>1.6971846485466905E-2</v>
      </c>
      <c r="S1053" s="9">
        <f t="shared" si="129"/>
        <v>-3.3060605972286088</v>
      </c>
      <c r="T1053" s="11">
        <f>AVERAGE($R$662:R1052)</f>
        <v>6.3531158305899643E-3</v>
      </c>
      <c r="U1053" s="9">
        <f t="shared" si="130"/>
        <v>-3.3060605972286088</v>
      </c>
      <c r="V1053" s="9">
        <f t="shared" si="131"/>
        <v>-2.7848852489043763</v>
      </c>
      <c r="W1053" s="9">
        <f t="shared" si="132"/>
        <v>-0.52117534832423262</v>
      </c>
      <c r="X1053" s="9">
        <f t="shared" si="133"/>
        <v>2.5199999999999997E-2</v>
      </c>
      <c r="Y1053" s="12">
        <f t="shared" si="134"/>
        <v>8.6000000000000035E-3</v>
      </c>
      <c r="Z1053" s="9">
        <f t="shared" si="135"/>
        <v>3.4602076124568004E-3</v>
      </c>
      <c r="AA1053" s="37">
        <v>47.75</v>
      </c>
    </row>
    <row r="1054" spans="1:27" x14ac:dyDescent="0.25">
      <c r="A1054" s="4">
        <v>195809</v>
      </c>
      <c r="B1054" s="37">
        <v>50.06</v>
      </c>
      <c r="C1054" s="37">
        <v>1.73</v>
      </c>
      <c r="D1054" s="6">
        <v>2.88</v>
      </c>
      <c r="E1054" s="5">
        <v>0.56137119660207857</v>
      </c>
      <c r="F1054" s="5">
        <v>2.4399999999999998E-2</v>
      </c>
      <c r="G1054" s="5">
        <v>4.0899999999999999E-2</v>
      </c>
      <c r="H1054" s="5">
        <v>4.87E-2</v>
      </c>
      <c r="I1054" s="5">
        <v>3.7999999999999999E-2</v>
      </c>
      <c r="J1054" s="15">
        <v>1.398347823684889E-2</v>
      </c>
      <c r="K1054" s="27">
        <v>2.0333333333333336E-3</v>
      </c>
      <c r="L1054" s="14">
        <v>0</v>
      </c>
      <c r="M1054" s="14">
        <v>-1.17E-2</v>
      </c>
      <c r="N1054" s="14">
        <v>-9.5999999999999992E-3</v>
      </c>
      <c r="O1054" s="13">
        <v>5.1018032900000004E-4</v>
      </c>
      <c r="P1054" s="32">
        <v>5.0777000000000003E-2</v>
      </c>
      <c r="Q1054" s="16">
        <v>71940000</v>
      </c>
      <c r="R1054" s="9">
        <f t="shared" si="128"/>
        <v>4.8122547942372418E-2</v>
      </c>
      <c r="S1054" s="9">
        <f t="shared" si="129"/>
        <v>-3.3178576584170516</v>
      </c>
      <c r="T1054" s="11">
        <f>AVERAGE($R$662:R1053)</f>
        <v>6.380204429199344E-3</v>
      </c>
      <c r="U1054" s="9">
        <f t="shared" si="130"/>
        <v>-3.3178576584170516</v>
      </c>
      <c r="V1054" s="9">
        <f t="shared" si="131"/>
        <v>-2.8024172655702242</v>
      </c>
      <c r="W1054" s="9">
        <f t="shared" si="132"/>
        <v>-0.5154403928468273</v>
      </c>
      <c r="X1054" s="9">
        <f t="shared" si="133"/>
        <v>2.0200000000000003E-2</v>
      </c>
      <c r="Y1054" s="12">
        <f t="shared" si="134"/>
        <v>8.199999999999999E-3</v>
      </c>
      <c r="Z1054" s="9">
        <f t="shared" si="135"/>
        <v>-3.4482758620689724E-3</v>
      </c>
      <c r="AA1054" s="37">
        <v>50.06</v>
      </c>
    </row>
    <row r="1055" spans="1:27" x14ac:dyDescent="0.25">
      <c r="A1055" s="4">
        <v>195810</v>
      </c>
      <c r="B1055" s="37">
        <v>51.33</v>
      </c>
      <c r="C1055" s="37">
        <v>1.7366699999999999</v>
      </c>
      <c r="D1055" s="6">
        <v>2.8833299999999999</v>
      </c>
      <c r="E1055" s="5">
        <v>0.54986929789035743</v>
      </c>
      <c r="F1055" s="5">
        <v>2.63E-2</v>
      </c>
      <c r="G1055" s="5">
        <v>4.1100000000000005E-2</v>
      </c>
      <c r="H1055" s="5">
        <v>4.9200000000000001E-2</v>
      </c>
      <c r="I1055" s="5">
        <v>3.7400000000000003E-2</v>
      </c>
      <c r="J1055" s="15">
        <v>1.2278913274281012E-2</v>
      </c>
      <c r="K1055" s="27">
        <v>2.1916666666666668E-3</v>
      </c>
      <c r="L1055" s="14">
        <v>0</v>
      </c>
      <c r="M1055" s="14">
        <v>1.38E-2</v>
      </c>
      <c r="N1055" s="14">
        <v>1.0699999999999999E-2</v>
      </c>
      <c r="O1055" s="13">
        <v>7.9347504200000002E-4</v>
      </c>
      <c r="P1055" s="32">
        <v>2.7719000000000001E-2</v>
      </c>
      <c r="Q1055" s="16">
        <v>95020000</v>
      </c>
      <c r="R1055" s="9">
        <f t="shared" si="128"/>
        <v>2.5310514454482059E-2</v>
      </c>
      <c r="S1055" s="9">
        <f t="shared" si="129"/>
        <v>-3.3651008774939406</v>
      </c>
      <c r="T1055" s="11">
        <f>AVERAGE($R$662:R1054)</f>
        <v>6.4864190437366812E-3</v>
      </c>
      <c r="U1055" s="9">
        <f t="shared" si="130"/>
        <v>-3.3612527995225077</v>
      </c>
      <c r="V1055" s="9">
        <f t="shared" si="131"/>
        <v>-2.8554319918557738</v>
      </c>
      <c r="W1055" s="9">
        <f t="shared" si="132"/>
        <v>-0.50966888563816692</v>
      </c>
      <c r="X1055" s="9">
        <f t="shared" si="133"/>
        <v>1.3600000000000001E-2</v>
      </c>
      <c r="Y1055" s="12">
        <f t="shared" si="134"/>
        <v>7.8000000000000014E-3</v>
      </c>
      <c r="Z1055" s="9">
        <f t="shared" si="135"/>
        <v>0</v>
      </c>
      <c r="AA1055" s="37">
        <v>51.33</v>
      </c>
    </row>
    <row r="1056" spans="1:27" x14ac:dyDescent="0.25">
      <c r="A1056" s="4">
        <v>195811</v>
      </c>
      <c r="B1056" s="37">
        <v>52.48</v>
      </c>
      <c r="C1056" s="37">
        <v>1.74333</v>
      </c>
      <c r="D1056" s="6">
        <v>2.8866700000000001</v>
      </c>
      <c r="E1056" s="5">
        <v>0.53582319807699197</v>
      </c>
      <c r="F1056" s="5">
        <v>2.6699999999999998E-2</v>
      </c>
      <c r="G1056" s="5">
        <v>4.0899999999999999E-2</v>
      </c>
      <c r="H1056" s="5">
        <v>4.87E-2</v>
      </c>
      <c r="I1056" s="5">
        <v>3.6799999999999999E-2</v>
      </c>
      <c r="J1056" s="15">
        <v>1.1534943696318972E-2</v>
      </c>
      <c r="K1056" s="27">
        <v>2.225E-3</v>
      </c>
      <c r="L1056" s="14">
        <v>3.4602076124568004E-3</v>
      </c>
      <c r="M1056" s="14">
        <v>1.2E-2</v>
      </c>
      <c r="N1056" s="14">
        <v>1.0500000000000001E-2</v>
      </c>
      <c r="O1056" s="13">
        <v>1.5302102740000002E-3</v>
      </c>
      <c r="P1056" s="32">
        <v>2.8534E-2</v>
      </c>
      <c r="Q1056" s="16">
        <v>74350000</v>
      </c>
      <c r="R1056" s="9">
        <f t="shared" si="128"/>
        <v>2.5945218947043599E-2</v>
      </c>
      <c r="S1056" s="9">
        <f t="shared" si="129"/>
        <v>-3.3863058900910912</v>
      </c>
      <c r="T1056" s="11">
        <f>AVERAGE($R$662:R1055)</f>
        <v>6.534195935642125E-3</v>
      </c>
      <c r="U1056" s="9">
        <f t="shared" si="130"/>
        <v>-3.3824782992112068</v>
      </c>
      <c r="V1056" s="9">
        <f t="shared" si="131"/>
        <v>-2.8793295003665658</v>
      </c>
      <c r="W1056" s="9">
        <f t="shared" si="132"/>
        <v>-0.50697638972452552</v>
      </c>
      <c r="X1056" s="9">
        <f t="shared" si="133"/>
        <v>1.1100000000000002E-2</v>
      </c>
      <c r="Y1056" s="12">
        <f t="shared" si="134"/>
        <v>8.0999999999999961E-3</v>
      </c>
      <c r="Z1056" s="9">
        <f t="shared" si="135"/>
        <v>0</v>
      </c>
      <c r="AA1056" s="37">
        <v>52.48</v>
      </c>
    </row>
    <row r="1057" spans="1:27" x14ac:dyDescent="0.25">
      <c r="A1057" s="4">
        <v>195812</v>
      </c>
      <c r="B1057" s="37">
        <v>55.21</v>
      </c>
      <c r="C1057" s="37">
        <v>1.75</v>
      </c>
      <c r="D1057" s="6">
        <v>2.89</v>
      </c>
      <c r="E1057" s="5">
        <v>0.51177931979782398</v>
      </c>
      <c r="F1057" s="5">
        <v>2.7699999999999999E-2</v>
      </c>
      <c r="G1057" s="5">
        <v>4.0800000000000003E-2</v>
      </c>
      <c r="H1057" s="5">
        <v>4.8499999999999995E-2</v>
      </c>
      <c r="I1057" s="5">
        <v>3.8199999999999998E-2</v>
      </c>
      <c r="J1057" s="15">
        <v>2.3686831610820705E-2</v>
      </c>
      <c r="K1057" s="27">
        <v>2.3083333333333332E-3</v>
      </c>
      <c r="L1057" s="14">
        <v>-3.4482758620689724E-3</v>
      </c>
      <c r="M1057" s="14">
        <v>-1.8100000000000002E-2</v>
      </c>
      <c r="N1057" s="14">
        <v>-5.7999999999999996E-3</v>
      </c>
      <c r="O1057" s="13">
        <v>7.1277188500000021E-4</v>
      </c>
      <c r="P1057" s="32">
        <v>5.3855E-2</v>
      </c>
      <c r="Q1057" s="16">
        <v>75940000</v>
      </c>
      <c r="R1057" s="9">
        <f t="shared" si="128"/>
        <v>5.0232341144798479E-2</v>
      </c>
      <c r="S1057" s="9">
        <f t="shared" si="129"/>
        <v>-3.4046350672748287</v>
      </c>
      <c r="T1057" s="11">
        <f>AVERAGE($R$662:R1056)</f>
        <v>6.5833377660507366E-3</v>
      </c>
      <c r="U1057" s="9">
        <f t="shared" si="130"/>
        <v>-3.4008163567004108</v>
      </c>
      <c r="V1057" s="9">
        <f t="shared" si="131"/>
        <v>-2.9003285559958547</v>
      </c>
      <c r="W1057" s="9">
        <f t="shared" si="132"/>
        <v>-0.50430651127897375</v>
      </c>
      <c r="X1057" s="9">
        <f t="shared" si="133"/>
        <v>1.0100000000000001E-2</v>
      </c>
      <c r="Y1057" s="12">
        <f t="shared" si="134"/>
        <v>7.8000000000000014E-3</v>
      </c>
      <c r="Z1057" s="9">
        <f t="shared" si="135"/>
        <v>3.4602076124568004E-3</v>
      </c>
      <c r="AA1057" s="37">
        <v>55.21</v>
      </c>
    </row>
    <row r="1058" spans="1:27" x14ac:dyDescent="0.25">
      <c r="A1058" s="4">
        <v>195901</v>
      </c>
      <c r="B1058" s="37">
        <v>55.42</v>
      </c>
      <c r="C1058" s="37">
        <v>1.75667</v>
      </c>
      <c r="D1058" s="6">
        <v>2.96333</v>
      </c>
      <c r="E1058" s="5">
        <v>0.50289581790019522</v>
      </c>
      <c r="F1058" s="5">
        <v>2.8199999999999999E-2</v>
      </c>
      <c r="G1058" s="5">
        <v>4.1200000000000001E-2</v>
      </c>
      <c r="H1058" s="5">
        <v>4.87E-2</v>
      </c>
      <c r="I1058" s="5">
        <v>4.0800000000000003E-2</v>
      </c>
      <c r="J1058" s="15">
        <v>2.7736266061161606E-2</v>
      </c>
      <c r="K1058" s="27">
        <v>2.3500000000000001E-3</v>
      </c>
      <c r="L1058" s="14">
        <v>3.4602076124568004E-3</v>
      </c>
      <c r="M1058" s="14">
        <v>-8.0000000000000002E-3</v>
      </c>
      <c r="N1058" s="14">
        <v>-2.8E-3</v>
      </c>
      <c r="O1058" s="13">
        <v>5.8486798400000017E-4</v>
      </c>
      <c r="P1058" s="32">
        <v>6.4229999999999999E-3</v>
      </c>
      <c r="Q1058" s="16">
        <v>83240000</v>
      </c>
      <c r="R1058" s="9">
        <f t="shared" si="128"/>
        <v>4.0967872142159793E-3</v>
      </c>
      <c r="S1058" s="9">
        <f t="shared" si="129"/>
        <v>-3.4515283083605306</v>
      </c>
      <c r="T1058" s="11">
        <f>AVERAGE($R$662:R1057)</f>
        <v>6.6935625220576759E-3</v>
      </c>
      <c r="U1058" s="9">
        <f t="shared" si="130"/>
        <v>-3.4477241248793855</v>
      </c>
      <c r="V1058" s="9">
        <f t="shared" si="131"/>
        <v>-2.9498875941716127</v>
      </c>
      <c r="W1058" s="9">
        <f t="shared" si="132"/>
        <v>-0.50164071418891809</v>
      </c>
      <c r="X1058" s="9">
        <f t="shared" si="133"/>
        <v>1.0499999999999999E-2</v>
      </c>
      <c r="Y1058" s="12">
        <f t="shared" si="134"/>
        <v>7.6999999999999916E-3</v>
      </c>
      <c r="Z1058" s="9">
        <f t="shared" si="135"/>
        <v>-3.4482758620689724E-3</v>
      </c>
      <c r="AA1058" s="37">
        <v>55.42</v>
      </c>
    </row>
    <row r="1059" spans="1:27" x14ac:dyDescent="0.25">
      <c r="A1059" s="4">
        <v>195902</v>
      </c>
      <c r="B1059" s="37">
        <v>55.41</v>
      </c>
      <c r="C1059" s="37">
        <v>1.7633300000000001</v>
      </c>
      <c r="D1059" s="6">
        <v>3.03667</v>
      </c>
      <c r="E1059" s="5">
        <v>0.49494614747307369</v>
      </c>
      <c r="F1059" s="5">
        <v>2.7000000000000003E-2</v>
      </c>
      <c r="G1059" s="5">
        <v>4.1399999999999999E-2</v>
      </c>
      <c r="H1059" s="5">
        <v>4.8899999999999999E-2</v>
      </c>
      <c r="I1059" s="5">
        <v>4.02E-2</v>
      </c>
      <c r="J1059" s="15">
        <v>2.7898847283532945E-2</v>
      </c>
      <c r="K1059" s="27">
        <v>2.2499999999999998E-3</v>
      </c>
      <c r="L1059" s="14">
        <v>-3.4482758620689724E-3</v>
      </c>
      <c r="M1059" s="14">
        <v>1.17E-2</v>
      </c>
      <c r="N1059" s="14">
        <v>1.26E-2</v>
      </c>
      <c r="O1059" s="13">
        <v>8.4473345399999988E-4</v>
      </c>
      <c r="P1059" s="32">
        <v>6.7930000000000004E-3</v>
      </c>
      <c r="Q1059" s="16">
        <v>65790000</v>
      </c>
      <c r="R1059" s="9">
        <f t="shared" si="128"/>
        <v>4.4227884650114655E-3</v>
      </c>
      <c r="S1059" s="9">
        <f t="shared" si="129"/>
        <v>-3.4515205680182643</v>
      </c>
      <c r="T1059" s="11">
        <f>AVERAGE($R$662:R1058)</f>
        <v>6.6870215263200392E-3</v>
      </c>
      <c r="U1059" s="9">
        <f t="shared" si="130"/>
        <v>-3.4477364725936885</v>
      </c>
      <c r="V1059" s="9">
        <f t="shared" si="131"/>
        <v>-2.9286269034371539</v>
      </c>
      <c r="W1059" s="9">
        <f t="shared" si="132"/>
        <v>-0.52289366458111064</v>
      </c>
      <c r="X1059" s="9">
        <f t="shared" si="133"/>
        <v>1.2600000000000004E-2</v>
      </c>
      <c r="Y1059" s="12">
        <f t="shared" si="134"/>
        <v>7.4999999999999997E-3</v>
      </c>
      <c r="Z1059" s="9">
        <f t="shared" si="135"/>
        <v>3.4602076124568004E-3</v>
      </c>
      <c r="AA1059" s="37">
        <v>55.41</v>
      </c>
    </row>
    <row r="1060" spans="1:27" x14ac:dyDescent="0.25">
      <c r="A1060" s="4">
        <v>195903</v>
      </c>
      <c r="B1060" s="37">
        <v>55.44</v>
      </c>
      <c r="C1060" s="37">
        <v>1.77</v>
      </c>
      <c r="D1060" s="6">
        <v>3.11</v>
      </c>
      <c r="E1060" s="5">
        <v>0.51686028153097008</v>
      </c>
      <c r="F1060" s="5">
        <v>2.7999999999999997E-2</v>
      </c>
      <c r="G1060" s="5">
        <v>4.1299999999999996E-2</v>
      </c>
      <c r="H1060" s="5">
        <v>4.8499999999999995E-2</v>
      </c>
      <c r="I1060" s="5">
        <v>4.0300000000000002E-2</v>
      </c>
      <c r="J1060" s="15">
        <v>2.4984389586117116E-2</v>
      </c>
      <c r="K1060" s="27">
        <v>2.3333333333333335E-3</v>
      </c>
      <c r="L1060" s="14">
        <v>0</v>
      </c>
      <c r="M1060" s="14">
        <v>1.6999999999999999E-3</v>
      </c>
      <c r="N1060" s="14">
        <v>-8.3000000000000001E-3</v>
      </c>
      <c r="O1060" s="13">
        <v>4.9150812400000003E-4</v>
      </c>
      <c r="P1060" s="32">
        <v>3.1840000000000002E-3</v>
      </c>
      <c r="Q1060" s="16">
        <v>82430000</v>
      </c>
      <c r="R1060" s="9">
        <f t="shared" si="128"/>
        <v>9.3146926553645034E-4</v>
      </c>
      <c r="S1060" s="9">
        <f t="shared" si="129"/>
        <v>-3.4475560160381145</v>
      </c>
      <c r="T1060" s="11">
        <f>AVERAGE($R$662:R1059)</f>
        <v>6.6813324985278066E-3</v>
      </c>
      <c r="U1060" s="9">
        <f t="shared" si="130"/>
        <v>-3.4437805362935201</v>
      </c>
      <c r="V1060" s="9">
        <f t="shared" si="131"/>
        <v>-2.9039985625812621</v>
      </c>
      <c r="W1060" s="9">
        <f t="shared" si="132"/>
        <v>-0.54355745345685225</v>
      </c>
      <c r="X1060" s="9">
        <f t="shared" si="133"/>
        <v>1.3199999999999996E-2</v>
      </c>
      <c r="Y1060" s="12">
        <f t="shared" si="134"/>
        <v>7.4999999999999997E-3</v>
      </c>
      <c r="Z1060" s="9">
        <f t="shared" si="135"/>
        <v>-3.4482758620689724E-3</v>
      </c>
      <c r="AA1060" s="37">
        <v>55.44</v>
      </c>
    </row>
    <row r="1061" spans="1:27" x14ac:dyDescent="0.25">
      <c r="A1061" s="4">
        <v>195904</v>
      </c>
      <c r="B1061" s="37">
        <v>57.59</v>
      </c>
      <c r="C1061" s="37">
        <v>1.77667</v>
      </c>
      <c r="D1061" s="6">
        <v>3.2066699999999999</v>
      </c>
      <c r="E1061" s="5">
        <v>0.49859719438877753</v>
      </c>
      <c r="F1061" s="5">
        <v>2.9500000000000002E-2</v>
      </c>
      <c r="G1061" s="5">
        <v>4.2300000000000004E-2</v>
      </c>
      <c r="H1061" s="5">
        <v>4.8600000000000004E-2</v>
      </c>
      <c r="I1061" s="5">
        <v>4.1399999999999999E-2</v>
      </c>
      <c r="J1061" s="15">
        <v>2.4360569619933985E-2</v>
      </c>
      <c r="K1061" s="27">
        <v>2.4583333333333332E-3</v>
      </c>
      <c r="L1061" s="14">
        <v>3.4602076124568004E-3</v>
      </c>
      <c r="M1061" s="14">
        <v>-1.17E-2</v>
      </c>
      <c r="N1061" s="14">
        <v>-1.72E-2</v>
      </c>
      <c r="O1061" s="13">
        <v>4.9255020899999994E-4</v>
      </c>
      <c r="P1061" s="32">
        <v>4.0105000000000002E-2</v>
      </c>
      <c r="Q1061" s="16">
        <v>75840000</v>
      </c>
      <c r="R1061" s="9">
        <f t="shared" si="128"/>
        <v>3.6991054257187489E-2</v>
      </c>
      <c r="S1061" s="9">
        <f t="shared" si="129"/>
        <v>-3.4443218082959097</v>
      </c>
      <c r="T1061" s="11">
        <f>AVERAGE($R$662:R1060)</f>
        <v>6.666921813733343E-3</v>
      </c>
      <c r="U1061" s="9">
        <f t="shared" si="130"/>
        <v>-3.4405605292011563</v>
      </c>
      <c r="V1061" s="9">
        <f t="shared" si="131"/>
        <v>-2.8806786286905046</v>
      </c>
      <c r="W1061" s="9">
        <f t="shared" si="132"/>
        <v>-0.563643179605405</v>
      </c>
      <c r="X1061" s="9">
        <f t="shared" si="133"/>
        <v>1.2300000000000005E-2</v>
      </c>
      <c r="Y1061" s="12">
        <f t="shared" si="134"/>
        <v>7.1999999999999981E-3</v>
      </c>
      <c r="Z1061" s="9">
        <f t="shared" si="135"/>
        <v>0</v>
      </c>
      <c r="AA1061" s="37">
        <v>57.59</v>
      </c>
    </row>
    <row r="1062" spans="1:27" x14ac:dyDescent="0.25">
      <c r="A1062" s="4">
        <v>195905</v>
      </c>
      <c r="B1062" s="37">
        <v>58.68</v>
      </c>
      <c r="C1062" s="37">
        <v>1.7833300000000001</v>
      </c>
      <c r="D1062" s="6">
        <v>3.3033299999999999</v>
      </c>
      <c r="E1062" s="5">
        <v>0.48307677969524226</v>
      </c>
      <c r="F1062" s="5">
        <v>2.8399999999999998E-2</v>
      </c>
      <c r="G1062" s="5">
        <v>4.3700000000000003E-2</v>
      </c>
      <c r="H1062" s="5">
        <v>4.9599999999999998E-2</v>
      </c>
      <c r="I1062" s="5">
        <v>4.1700000000000001E-2</v>
      </c>
      <c r="J1062" s="15">
        <v>2.5887233859222342E-2</v>
      </c>
      <c r="K1062" s="27">
        <v>2.3666666666666667E-3</v>
      </c>
      <c r="L1062" s="14">
        <v>0</v>
      </c>
      <c r="M1062" s="14">
        <v>-5.0000000000000001E-4</v>
      </c>
      <c r="N1062" s="14">
        <v>-1.14E-2</v>
      </c>
      <c r="O1062" s="13">
        <v>4.2780091399999997E-4</v>
      </c>
      <c r="P1062" s="32">
        <v>2.351E-2</v>
      </c>
      <c r="Q1062" s="16">
        <v>70950000</v>
      </c>
      <c r="R1062" s="9">
        <f t="shared" si="128"/>
        <v>2.0782579892113698E-2</v>
      </c>
      <c r="S1062" s="9">
        <f t="shared" si="129"/>
        <v>-3.4786081158380897</v>
      </c>
      <c r="T1062" s="11">
        <f>AVERAGE($R$662:R1061)</f>
        <v>6.7427321448419782E-3</v>
      </c>
      <c r="U1062" s="9">
        <f t="shared" si="130"/>
        <v>-3.4748665384394011</v>
      </c>
      <c r="V1062" s="9">
        <f t="shared" si="131"/>
        <v>-2.8881159260085765</v>
      </c>
      <c r="W1062" s="9">
        <f t="shared" si="132"/>
        <v>-0.59049218982951324</v>
      </c>
      <c r="X1062" s="9">
        <f t="shared" si="133"/>
        <v>1.1899999999999997E-2</v>
      </c>
      <c r="Y1062" s="12">
        <f t="shared" si="134"/>
        <v>6.3E-3</v>
      </c>
      <c r="Z1062" s="9">
        <f t="shared" si="135"/>
        <v>3.4602076124568004E-3</v>
      </c>
      <c r="AA1062" s="37">
        <v>58.68</v>
      </c>
    </row>
    <row r="1063" spans="1:27" x14ac:dyDescent="0.25">
      <c r="A1063" s="4">
        <v>195906</v>
      </c>
      <c r="B1063" s="37">
        <v>58.47</v>
      </c>
      <c r="C1063" s="37">
        <v>1.79</v>
      </c>
      <c r="D1063" s="6">
        <v>3.4</v>
      </c>
      <c r="E1063" s="5">
        <v>0.48321939092604099</v>
      </c>
      <c r="F1063" s="5">
        <v>3.2099999999999997E-2</v>
      </c>
      <c r="G1063" s="5">
        <v>4.4600000000000001E-2</v>
      </c>
      <c r="H1063" s="5">
        <v>5.04E-2</v>
      </c>
      <c r="I1063" s="5">
        <v>4.19E-2</v>
      </c>
      <c r="J1063" s="15">
        <v>2.6882074447754298E-2</v>
      </c>
      <c r="K1063" s="27">
        <v>2.6749999999999999E-3</v>
      </c>
      <c r="L1063" s="14">
        <v>3.4482758620690834E-3</v>
      </c>
      <c r="M1063" s="14">
        <v>1E-3</v>
      </c>
      <c r="N1063" s="14">
        <v>4.4000000000000003E-3</v>
      </c>
      <c r="O1063" s="13">
        <v>9.1507017399999999E-4</v>
      </c>
      <c r="P1063" s="32">
        <v>-8.61E-4</v>
      </c>
      <c r="Q1063" s="16">
        <v>64310000</v>
      </c>
      <c r="R1063" s="9">
        <f t="shared" si="128"/>
        <v>-3.2252413953337139E-3</v>
      </c>
      <c r="S1063" s="9">
        <f t="shared" si="129"/>
        <v>-3.4936165501956014</v>
      </c>
      <c r="T1063" s="11">
        <f>AVERAGE($R$662:R1062)</f>
        <v>6.7777442339872944E-3</v>
      </c>
      <c r="U1063" s="9">
        <f t="shared" si="130"/>
        <v>-3.4898833334221178</v>
      </c>
      <c r="V1063" s="9">
        <f t="shared" si="131"/>
        <v>-2.8771679026832393</v>
      </c>
      <c r="W1063" s="9">
        <f t="shared" si="132"/>
        <v>-0.61644864751236206</v>
      </c>
      <c r="X1063" s="9">
        <f t="shared" si="133"/>
        <v>1.3300000000000003E-2</v>
      </c>
      <c r="Y1063" s="12">
        <f t="shared" si="134"/>
        <v>5.8999999999999955E-3</v>
      </c>
      <c r="Z1063" s="9">
        <f t="shared" si="135"/>
        <v>0</v>
      </c>
      <c r="AA1063" s="37">
        <v>58.47</v>
      </c>
    </row>
    <row r="1064" spans="1:27" x14ac:dyDescent="0.25">
      <c r="A1064" s="4">
        <v>195907</v>
      </c>
      <c r="B1064" s="37">
        <v>60.51</v>
      </c>
      <c r="C1064" s="37">
        <v>1.79667</v>
      </c>
      <c r="D1064" s="6">
        <v>3.41</v>
      </c>
      <c r="E1064" s="5">
        <v>0.4608226647700332</v>
      </c>
      <c r="F1064" s="5">
        <v>3.2000000000000001E-2</v>
      </c>
      <c r="G1064" s="5">
        <v>4.4699999999999997E-2</v>
      </c>
      <c r="H1064" s="5">
        <v>5.0799999999999998E-2</v>
      </c>
      <c r="I1064" s="5">
        <v>4.1700000000000001E-2</v>
      </c>
      <c r="J1064" s="15">
        <v>2.7141372074974416E-2</v>
      </c>
      <c r="K1064" s="27">
        <v>2.6666666666666666E-3</v>
      </c>
      <c r="L1064" s="14">
        <v>3.4364261168384758E-3</v>
      </c>
      <c r="M1064" s="14">
        <v>6.0000000000000001E-3</v>
      </c>
      <c r="N1064" s="14">
        <v>8.8999999999999999E-3</v>
      </c>
      <c r="O1064" s="13">
        <v>4.8779601599999997E-4</v>
      </c>
      <c r="P1064" s="32">
        <v>3.4324E-2</v>
      </c>
      <c r="Q1064" s="16">
        <v>70900000</v>
      </c>
      <c r="R1064" s="9">
        <f t="shared" si="128"/>
        <v>3.1076644676641993E-2</v>
      </c>
      <c r="S1064" s="9">
        <f t="shared" si="129"/>
        <v>-3.4862981823349153</v>
      </c>
      <c r="T1064" s="11">
        <f>AVERAGE($R$662:R1063)</f>
        <v>6.7528611851581377E-3</v>
      </c>
      <c r="U1064" s="9">
        <f t="shared" si="130"/>
        <v>-3.4825788506489341</v>
      </c>
      <c r="V1064" s="9">
        <f t="shared" si="131"/>
        <v>-2.8447383705654632</v>
      </c>
      <c r="W1064" s="9">
        <f t="shared" si="132"/>
        <v>-0.64155981176945198</v>
      </c>
      <c r="X1064" s="9">
        <f t="shared" si="133"/>
        <v>9.8000000000000032E-3</v>
      </c>
      <c r="Y1064" s="12">
        <f t="shared" si="134"/>
        <v>5.7999999999999996E-3</v>
      </c>
      <c r="Z1064" s="9">
        <f t="shared" si="135"/>
        <v>3.4482758620690834E-3</v>
      </c>
      <c r="AA1064" s="37">
        <v>60.51</v>
      </c>
    </row>
    <row r="1065" spans="1:27" x14ac:dyDescent="0.25">
      <c r="A1065" s="4">
        <v>195908</v>
      </c>
      <c r="B1065" s="37">
        <v>59.6</v>
      </c>
      <c r="C1065" s="37">
        <v>1.8033300000000001</v>
      </c>
      <c r="D1065" s="6">
        <v>3.42</v>
      </c>
      <c r="E1065" s="5">
        <v>0.46808446591712949</v>
      </c>
      <c r="F1065" s="5">
        <v>3.3799999999999997E-2</v>
      </c>
      <c r="G1065" s="5">
        <v>4.4299999999999999E-2</v>
      </c>
      <c r="H1065" s="5">
        <v>5.0900000000000001E-2</v>
      </c>
      <c r="I1065" s="5">
        <v>4.2299999999999997E-2</v>
      </c>
      <c r="J1065" s="15">
        <v>2.8146130720926168E-2</v>
      </c>
      <c r="K1065" s="27">
        <v>2.8166666666666665E-3</v>
      </c>
      <c r="L1065" s="14">
        <v>0</v>
      </c>
      <c r="M1065" s="14">
        <v>-4.1000000000000003E-3</v>
      </c>
      <c r="N1065" s="14">
        <v>-6.7999999999999996E-3</v>
      </c>
      <c r="O1065" s="13">
        <v>1.0696993439999998E-3</v>
      </c>
      <c r="P1065" s="32">
        <v>-1.1055000000000001E-2</v>
      </c>
      <c r="Q1065" s="16">
        <v>51050000</v>
      </c>
      <c r="R1065" s="9">
        <f t="shared" si="128"/>
        <v>-1.3779678054317349E-2</v>
      </c>
      <c r="S1065" s="9">
        <f t="shared" si="129"/>
        <v>-3.516873689095585</v>
      </c>
      <c r="T1065" s="11">
        <f>AVERAGE($R$662:R1064)</f>
        <v>6.8132179680154177E-3</v>
      </c>
      <c r="U1065" s="9">
        <f t="shared" si="130"/>
        <v>-3.5131736848744932</v>
      </c>
      <c r="V1065" s="9">
        <f t="shared" si="131"/>
        <v>-2.8760963493388045</v>
      </c>
      <c r="W1065" s="9">
        <f t="shared" si="132"/>
        <v>-0.64077733975678075</v>
      </c>
      <c r="X1065" s="9">
        <f t="shared" si="133"/>
        <v>9.7000000000000003E-3</v>
      </c>
      <c r="Y1065" s="12">
        <f t="shared" si="134"/>
        <v>6.1000000000000013E-3</v>
      </c>
      <c r="Z1065" s="9">
        <f t="shared" si="135"/>
        <v>3.4364261168384758E-3</v>
      </c>
      <c r="AA1065" s="37">
        <v>59.6</v>
      </c>
    </row>
    <row r="1066" spans="1:27" x14ac:dyDescent="0.25">
      <c r="A1066" s="4">
        <v>195909</v>
      </c>
      <c r="B1066" s="37">
        <v>56.88</v>
      </c>
      <c r="C1066" s="37">
        <v>1.81</v>
      </c>
      <c r="D1066" s="6">
        <v>3.43</v>
      </c>
      <c r="E1066" s="5">
        <v>0.49233789260385008</v>
      </c>
      <c r="F1066" s="5">
        <v>4.0399999999999998E-2</v>
      </c>
      <c r="G1066" s="5">
        <v>4.5199999999999997E-2</v>
      </c>
      <c r="H1066" s="5">
        <v>5.1799999999999999E-2</v>
      </c>
      <c r="I1066" s="5">
        <v>4.2900000000000001E-2</v>
      </c>
      <c r="J1066" s="15">
        <v>3.0528391277140285E-2</v>
      </c>
      <c r="K1066" s="27">
        <v>3.3666666666666667E-3</v>
      </c>
      <c r="L1066" s="14">
        <v>3.4246575342467001E-3</v>
      </c>
      <c r="M1066" s="14">
        <v>-5.7000000000000002E-3</v>
      </c>
      <c r="N1066" s="14">
        <v>-8.8000000000000005E-3</v>
      </c>
      <c r="O1066" s="13">
        <v>1.7098447549999997E-3</v>
      </c>
      <c r="P1066" s="32">
        <v>-4.3063999999999998E-2</v>
      </c>
      <c r="Q1066" s="16">
        <v>57500000</v>
      </c>
      <c r="R1066" s="9">
        <f t="shared" si="128"/>
        <v>-4.6831472712731803E-2</v>
      </c>
      <c r="S1066" s="9">
        <f t="shared" si="129"/>
        <v>-3.4980206183115676</v>
      </c>
      <c r="T1066" s="11">
        <f>AVERAGE($R$662:R1065)</f>
        <v>6.7622454531086531E-3</v>
      </c>
      <c r="U1066" s="9">
        <f t="shared" si="130"/>
        <v>-3.4943287287935698</v>
      </c>
      <c r="V1066" s="9">
        <f t="shared" si="131"/>
        <v>-2.8580150229967902</v>
      </c>
      <c r="W1066" s="9">
        <f t="shared" si="132"/>
        <v>-0.64000559531477719</v>
      </c>
      <c r="X1066" s="9">
        <f t="shared" si="133"/>
        <v>8.5000000000000006E-3</v>
      </c>
      <c r="Y1066" s="12">
        <f t="shared" si="134"/>
        <v>6.6000000000000017E-3</v>
      </c>
      <c r="Z1066" s="9">
        <f t="shared" si="135"/>
        <v>0</v>
      </c>
      <c r="AA1066" s="37">
        <v>56.88</v>
      </c>
    </row>
    <row r="1067" spans="1:27" x14ac:dyDescent="0.25">
      <c r="A1067" s="4">
        <v>195910</v>
      </c>
      <c r="B1067" s="37">
        <v>57.52</v>
      </c>
      <c r="C1067" s="37">
        <v>1.81667</v>
      </c>
      <c r="D1067" s="6">
        <v>3.4166699999999999</v>
      </c>
      <c r="E1067" s="5">
        <v>0.48097742035261365</v>
      </c>
      <c r="F1067" s="5">
        <v>4.0500000000000001E-2</v>
      </c>
      <c r="G1067" s="5">
        <v>4.5700000000000005E-2</v>
      </c>
      <c r="H1067" s="5">
        <v>5.28E-2</v>
      </c>
      <c r="I1067" s="5">
        <v>4.2099999999999999E-2</v>
      </c>
      <c r="J1067" s="15">
        <v>3.1020180544657373E-2</v>
      </c>
      <c r="K1067" s="27">
        <v>3.375E-3</v>
      </c>
      <c r="L1067" s="14">
        <v>3.4129692832762792E-3</v>
      </c>
      <c r="M1067" s="14">
        <v>1.4999999999999999E-2</v>
      </c>
      <c r="N1067" s="14">
        <v>1.6500000000000001E-2</v>
      </c>
      <c r="O1067" s="13">
        <v>6.1818330999999997E-4</v>
      </c>
      <c r="P1067" s="32">
        <v>1.2501999999999999E-2</v>
      </c>
      <c r="Q1067" s="16">
        <v>61330000</v>
      </c>
      <c r="R1067" s="9">
        <f t="shared" si="128"/>
        <v>9.0634831730694188E-3</v>
      </c>
      <c r="S1067" s="9">
        <f t="shared" si="129"/>
        <v>-3.4476169402172516</v>
      </c>
      <c r="T1067" s="11">
        <f>AVERAGE($R$662:R1066)</f>
        <v>6.6299152847979362E-3</v>
      </c>
      <c r="U1067" s="9">
        <f t="shared" si="130"/>
        <v>-3.4439386306272408</v>
      </c>
      <c r="V1067" s="9">
        <f t="shared" si="131"/>
        <v>-2.8083835243171373</v>
      </c>
      <c r="W1067" s="9">
        <f t="shared" si="132"/>
        <v>-0.63923341590011418</v>
      </c>
      <c r="X1067" s="9">
        <f t="shared" si="133"/>
        <v>2.5000000000000022E-3</v>
      </c>
      <c r="Y1067" s="12">
        <f t="shared" si="134"/>
        <v>6.6000000000000017E-3</v>
      </c>
      <c r="Z1067" s="9">
        <f t="shared" si="135"/>
        <v>3.4246575342467001E-3</v>
      </c>
      <c r="AA1067" s="37">
        <v>57.52</v>
      </c>
    </row>
    <row r="1068" spans="1:27" x14ac:dyDescent="0.25">
      <c r="A1068" s="4">
        <v>195911</v>
      </c>
      <c r="B1068" s="37">
        <v>58.28</v>
      </c>
      <c r="C1068" s="37">
        <v>1.8233299999999999</v>
      </c>
      <c r="D1068" s="6">
        <v>3.40333</v>
      </c>
      <c r="E1068" s="5">
        <v>0.47179829485117875</v>
      </c>
      <c r="F1068" s="5">
        <v>4.1500000000000002E-2</v>
      </c>
      <c r="G1068" s="5">
        <v>4.5599999999999995E-2</v>
      </c>
      <c r="H1068" s="5">
        <v>5.2600000000000001E-2</v>
      </c>
      <c r="I1068" s="5">
        <v>4.3200000000000002E-2</v>
      </c>
      <c r="J1068" s="15">
        <v>2.972238038840528E-2</v>
      </c>
      <c r="K1068" s="27">
        <v>3.4583333333333337E-3</v>
      </c>
      <c r="L1068" s="14">
        <v>0</v>
      </c>
      <c r="M1068" s="14">
        <v>-1.1900000000000001E-2</v>
      </c>
      <c r="N1068" s="14">
        <v>1.35E-2</v>
      </c>
      <c r="O1068" s="13">
        <v>4.9969272599999996E-4</v>
      </c>
      <c r="P1068" s="32">
        <v>1.8377999999999999E-2</v>
      </c>
      <c r="Q1068" s="16">
        <v>64500000</v>
      </c>
      <c r="R1068" s="9">
        <f t="shared" si="128"/>
        <v>1.4841848044371223E-2</v>
      </c>
      <c r="S1068" s="9">
        <f t="shared" si="129"/>
        <v>-3.4551275585450463</v>
      </c>
      <c r="T1068" s="11">
        <f>AVERAGE($R$662:R1067)</f>
        <v>6.635909294374959E-3</v>
      </c>
      <c r="U1068" s="9">
        <f t="shared" si="130"/>
        <v>-3.4514682138022472</v>
      </c>
      <c r="V1068" s="9">
        <f t="shared" si="131"/>
        <v>-2.8234663208872037</v>
      </c>
      <c r="W1068" s="9">
        <f t="shared" si="132"/>
        <v>-0.63166123765784266</v>
      </c>
      <c r="X1068" s="9">
        <f t="shared" si="133"/>
        <v>1.5999999999999973E-3</v>
      </c>
      <c r="Y1068" s="12">
        <f t="shared" si="134"/>
        <v>7.0999999999999952E-3</v>
      </c>
      <c r="Z1068" s="9">
        <f t="shared" si="135"/>
        <v>3.4129692832762792E-3</v>
      </c>
      <c r="AA1068" s="37">
        <v>58.28</v>
      </c>
    </row>
    <row r="1069" spans="1:27" x14ac:dyDescent="0.25">
      <c r="A1069" s="4">
        <v>195912</v>
      </c>
      <c r="B1069" s="37">
        <v>59.89</v>
      </c>
      <c r="C1069" s="37">
        <v>1.83</v>
      </c>
      <c r="D1069" s="6">
        <v>3.39</v>
      </c>
      <c r="E1069" s="5">
        <v>0.45778379651436646</v>
      </c>
      <c r="F1069" s="5">
        <v>4.4900000000000002E-2</v>
      </c>
      <c r="G1069" s="5">
        <v>4.58E-2</v>
      </c>
      <c r="H1069" s="5">
        <v>5.28E-2</v>
      </c>
      <c r="I1069" s="5">
        <v>4.4699999999999997E-2</v>
      </c>
      <c r="J1069" s="15">
        <v>2.2856304098949398E-2</v>
      </c>
      <c r="K1069" s="27">
        <v>3.741666666666667E-3</v>
      </c>
      <c r="L1069" s="14">
        <v>0</v>
      </c>
      <c r="M1069" s="14">
        <v>-1.5900000000000001E-2</v>
      </c>
      <c r="N1069" s="14">
        <v>-9.5999999999999992E-3</v>
      </c>
      <c r="O1069" s="13">
        <v>3.0754351800000001E-4</v>
      </c>
      <c r="P1069" s="32">
        <v>2.9575000000000001E-2</v>
      </c>
      <c r="Q1069" s="16">
        <v>72210000</v>
      </c>
      <c r="R1069" s="9">
        <f t="shared" si="128"/>
        <v>2.5693728680452343E-2</v>
      </c>
      <c r="S1069" s="9">
        <f t="shared" si="129"/>
        <v>-3.4645944817164596</v>
      </c>
      <c r="T1069" s="11">
        <f>AVERAGE($R$662:R1068)</f>
        <v>6.6560713060457117E-3</v>
      </c>
      <c r="U1069" s="9">
        <f t="shared" si="130"/>
        <v>-3.4609430144736741</v>
      </c>
      <c r="V1069" s="9">
        <f t="shared" si="131"/>
        <v>-2.8405046172509483</v>
      </c>
      <c r="W1069" s="9">
        <f t="shared" si="132"/>
        <v>-0.62408986446551129</v>
      </c>
      <c r="X1069" s="9">
        <f t="shared" si="133"/>
        <v>1.7000000000000001E-3</v>
      </c>
      <c r="Y1069" s="12">
        <f t="shared" si="134"/>
        <v>7.0000000000000062E-3</v>
      </c>
      <c r="Z1069" s="9">
        <f t="shared" si="135"/>
        <v>0</v>
      </c>
      <c r="AA1069" s="37">
        <v>59.89</v>
      </c>
    </row>
    <row r="1070" spans="1:27" x14ac:dyDescent="0.25">
      <c r="A1070" s="4">
        <v>196001</v>
      </c>
      <c r="B1070" s="37">
        <v>55.61</v>
      </c>
      <c r="C1070" s="37">
        <v>1.8666700000000001</v>
      </c>
      <c r="D1070" s="6">
        <v>3.39</v>
      </c>
      <c r="E1070" s="5">
        <v>0.49950210401207801</v>
      </c>
      <c r="F1070" s="5">
        <v>4.3499999999999997E-2</v>
      </c>
      <c r="G1070" s="5">
        <v>4.6100000000000002E-2</v>
      </c>
      <c r="H1070" s="5">
        <v>5.3399999999999996E-2</v>
      </c>
      <c r="I1070" s="5">
        <v>4.41E-2</v>
      </c>
      <c r="J1070" s="15">
        <v>2.2116167472267467E-2</v>
      </c>
      <c r="K1070" s="27">
        <v>3.6249999999999998E-3</v>
      </c>
      <c r="L1070" s="14">
        <v>-3.4013605442175798E-3</v>
      </c>
      <c r="M1070" s="14">
        <v>1.12E-2</v>
      </c>
      <c r="N1070" s="14">
        <v>1.0699999999999999E-2</v>
      </c>
      <c r="O1070" s="13">
        <v>9.194175330000001E-4</v>
      </c>
      <c r="P1070" s="32">
        <v>-7.0042999999999994E-2</v>
      </c>
      <c r="Q1070" s="16">
        <v>63920000</v>
      </c>
      <c r="R1070" s="9">
        <f t="shared" si="128"/>
        <v>-7.6351614507205817E-2</v>
      </c>
      <c r="S1070" s="9">
        <f t="shared" si="129"/>
        <v>-3.4881935794230419</v>
      </c>
      <c r="T1070" s="11">
        <f>AVERAGE($R$662:R1069)</f>
        <v>6.702732230982983E-3</v>
      </c>
      <c r="U1070" s="9">
        <f t="shared" si="130"/>
        <v>-3.4683534514906862</v>
      </c>
      <c r="V1070" s="9">
        <f t="shared" si="131"/>
        <v>-2.8716796248840124</v>
      </c>
      <c r="W1070" s="9">
        <f t="shared" si="132"/>
        <v>-0.61651395453902946</v>
      </c>
      <c r="X1070" s="9">
        <f t="shared" si="133"/>
        <v>-2.0000000000000573E-4</v>
      </c>
      <c r="Y1070" s="12">
        <f t="shared" si="134"/>
        <v>6.9999999999999993E-3</v>
      </c>
      <c r="Z1070" s="9">
        <f t="shared" si="135"/>
        <v>0</v>
      </c>
      <c r="AA1070" s="37">
        <v>55.61</v>
      </c>
    </row>
    <row r="1071" spans="1:27" x14ac:dyDescent="0.25">
      <c r="A1071" s="4">
        <v>196002</v>
      </c>
      <c r="B1071" s="37">
        <v>56.12</v>
      </c>
      <c r="C1071" s="37">
        <v>1.90333</v>
      </c>
      <c r="D1071" s="6">
        <v>3.39</v>
      </c>
      <c r="E1071" s="5">
        <v>0.49355678283501553</v>
      </c>
      <c r="F1071" s="5">
        <v>3.9599999999999996E-2</v>
      </c>
      <c r="G1071" s="5">
        <v>4.5599999999999995E-2</v>
      </c>
      <c r="H1071" s="5">
        <v>5.3399999999999996E-2</v>
      </c>
      <c r="I1071" s="5">
        <v>4.2900000000000001E-2</v>
      </c>
      <c r="J1071" s="15">
        <v>2.4037493976845861E-2</v>
      </c>
      <c r="K1071" s="27">
        <v>3.3000000000000004E-3</v>
      </c>
      <c r="L1071" s="14">
        <v>3.4129692832762792E-3</v>
      </c>
      <c r="M1071" s="14">
        <v>2.0400000000000001E-2</v>
      </c>
      <c r="N1071" s="14">
        <v>1.2800000000000001E-2</v>
      </c>
      <c r="O1071" s="13">
        <v>1.1502457680000002E-3</v>
      </c>
      <c r="P1071" s="32">
        <v>1.3671000000000001E-2</v>
      </c>
      <c r="Q1071" s="16">
        <v>60500000</v>
      </c>
      <c r="R1071" s="9">
        <f t="shared" si="128"/>
        <v>9.9599494048387086E-3</v>
      </c>
      <c r="S1071" s="9">
        <f t="shared" si="129"/>
        <v>-3.394206946413787</v>
      </c>
      <c r="T1071" s="11">
        <f>AVERAGE($R$662:R1070)</f>
        <v>6.499665368542424E-3</v>
      </c>
      <c r="U1071" s="9">
        <f t="shared" si="130"/>
        <v>-3.3747580575146818</v>
      </c>
      <c r="V1071" s="9">
        <f t="shared" si="131"/>
        <v>-2.7975331198071132</v>
      </c>
      <c r="W1071" s="9">
        <f t="shared" si="132"/>
        <v>-0.59667382660667379</v>
      </c>
      <c r="X1071" s="9">
        <f t="shared" si="133"/>
        <v>6.0000000000000331E-4</v>
      </c>
      <c r="Y1071" s="12">
        <f t="shared" si="134"/>
        <v>7.299999999999994E-3</v>
      </c>
      <c r="Z1071" s="9">
        <f t="shared" si="135"/>
        <v>-3.4013605442175798E-3</v>
      </c>
      <c r="AA1071" s="37">
        <v>56.12</v>
      </c>
    </row>
    <row r="1072" spans="1:27" x14ac:dyDescent="0.25">
      <c r="A1072" s="4">
        <v>196003</v>
      </c>
      <c r="B1072" s="37">
        <v>55.34</v>
      </c>
      <c r="C1072" s="37">
        <v>1.94</v>
      </c>
      <c r="D1072" s="6">
        <v>3.39</v>
      </c>
      <c r="E1072" s="5">
        <v>0.54979808300491406</v>
      </c>
      <c r="F1072" s="5">
        <v>3.3099999999999997E-2</v>
      </c>
      <c r="G1072" s="5">
        <v>4.4900000000000002E-2</v>
      </c>
      <c r="H1072" s="5">
        <v>5.2499999999999998E-2</v>
      </c>
      <c r="I1072" s="5">
        <v>4.1099999999999998E-2</v>
      </c>
      <c r="J1072" s="15">
        <v>2.5593410038608932E-2</v>
      </c>
      <c r="K1072" s="27">
        <v>2.7583333333333331E-3</v>
      </c>
      <c r="L1072" s="14">
        <v>0</v>
      </c>
      <c r="M1072" s="14">
        <v>2.8199999999999999E-2</v>
      </c>
      <c r="N1072" s="14">
        <v>1.9099999999999999E-2</v>
      </c>
      <c r="O1072" s="13">
        <v>9.6914646099999983E-4</v>
      </c>
      <c r="P1072" s="32">
        <v>-1.259E-2</v>
      </c>
      <c r="Q1072" s="16">
        <v>65710000</v>
      </c>
      <c r="R1072" s="9">
        <f t="shared" si="128"/>
        <v>-1.5964492550229491E-2</v>
      </c>
      <c r="S1072" s="9">
        <f t="shared" si="129"/>
        <v>-3.3838872715494697</v>
      </c>
      <c r="T1072" s="11">
        <f>AVERAGE($R$662:R1071)</f>
        <v>6.5081050857041219E-3</v>
      </c>
      <c r="U1072" s="9">
        <f t="shared" si="130"/>
        <v>-3.3648042821590232</v>
      </c>
      <c r="V1072" s="9">
        <f t="shared" si="131"/>
        <v>-2.806662333841901</v>
      </c>
      <c r="W1072" s="9">
        <f t="shared" si="132"/>
        <v>-0.57722493770756855</v>
      </c>
      <c r="X1072" s="9">
        <f t="shared" si="133"/>
        <v>3.3000000000000043E-3</v>
      </c>
      <c r="Y1072" s="12">
        <f t="shared" si="134"/>
        <v>7.8000000000000014E-3</v>
      </c>
      <c r="Z1072" s="9">
        <f t="shared" si="135"/>
        <v>3.4129692832762792E-3</v>
      </c>
      <c r="AA1072" s="37">
        <v>55.34</v>
      </c>
    </row>
    <row r="1073" spans="1:27" x14ac:dyDescent="0.25">
      <c r="A1073" s="4">
        <v>196004</v>
      </c>
      <c r="B1073" s="37">
        <v>54.37</v>
      </c>
      <c r="C1073" s="37">
        <v>1.94333</v>
      </c>
      <c r="D1073" s="6">
        <v>3.34667</v>
      </c>
      <c r="E1073" s="5">
        <v>0.5634036895462855</v>
      </c>
      <c r="F1073" s="5">
        <v>3.2300000000000002E-2</v>
      </c>
      <c r="G1073" s="5">
        <v>4.4500000000000005E-2</v>
      </c>
      <c r="H1073" s="5">
        <v>5.2000000000000005E-2</v>
      </c>
      <c r="I1073" s="5">
        <v>4.2599999999999999E-2</v>
      </c>
      <c r="J1073" s="15">
        <v>2.5577133316052773E-2</v>
      </c>
      <c r="K1073" s="27">
        <v>2.6916666666666669E-3</v>
      </c>
      <c r="L1073" s="14">
        <v>3.4013605442178019E-3</v>
      </c>
      <c r="M1073" s="14">
        <v>-1.7000000000000001E-2</v>
      </c>
      <c r="N1073" s="14">
        <v>-2.2000000000000001E-3</v>
      </c>
      <c r="O1073" s="13">
        <v>6.4516609900000022E-4</v>
      </c>
      <c r="P1073" s="32">
        <v>-1.6174000000000001E-2</v>
      </c>
      <c r="Q1073" s="16">
        <v>57300000</v>
      </c>
      <c r="R1073" s="9">
        <f t="shared" si="128"/>
        <v>-1.9060762947322816E-2</v>
      </c>
      <c r="S1073" s="9">
        <f t="shared" si="129"/>
        <v>-3.3508080012835433</v>
      </c>
      <c r="T1073" s="11">
        <f>AVERAGE($R$662:R1072)</f>
        <v>6.4534272325753299E-3</v>
      </c>
      <c r="U1073" s="9">
        <f t="shared" si="130"/>
        <v>-3.3490929779318259</v>
      </c>
      <c r="V1073" s="9">
        <f t="shared" si="131"/>
        <v>-2.7926660529664211</v>
      </c>
      <c r="W1073" s="9">
        <f t="shared" si="132"/>
        <v>-0.55814194831712227</v>
      </c>
      <c r="X1073" s="9">
        <f t="shared" si="133"/>
        <v>8.0000000000000002E-3</v>
      </c>
      <c r="Y1073" s="12">
        <f t="shared" si="134"/>
        <v>7.5999999999999956E-3</v>
      </c>
      <c r="Z1073" s="9">
        <f t="shared" si="135"/>
        <v>0</v>
      </c>
      <c r="AA1073" s="37">
        <v>54.37</v>
      </c>
    </row>
    <row r="1074" spans="1:27" x14ac:dyDescent="0.25">
      <c r="A1074" s="4">
        <v>196005</v>
      </c>
      <c r="B1074" s="37">
        <v>55.83</v>
      </c>
      <c r="C1074" s="37">
        <v>1.9466699999999999</v>
      </c>
      <c r="D1074" s="6">
        <v>3.3033299999999999</v>
      </c>
      <c r="E1074" s="5">
        <v>0.54196642685851315</v>
      </c>
      <c r="F1074" s="5">
        <v>3.2899999999999999E-2</v>
      </c>
      <c r="G1074" s="5">
        <v>4.4600000000000001E-2</v>
      </c>
      <c r="H1074" s="5">
        <v>5.28E-2</v>
      </c>
      <c r="I1074" s="5">
        <v>4.1700000000000001E-2</v>
      </c>
      <c r="J1074" s="15">
        <v>2.4414375462769158E-2</v>
      </c>
      <c r="K1074" s="27">
        <v>2.7416666666666666E-3</v>
      </c>
      <c r="L1074" s="14">
        <v>0</v>
      </c>
      <c r="M1074" s="14">
        <v>1.52E-2</v>
      </c>
      <c r="N1074" s="14">
        <v>-2.0999999999999999E-3</v>
      </c>
      <c r="O1074" s="13">
        <v>4.2355850300000004E-4</v>
      </c>
      <c r="P1074" s="32">
        <v>3.3388000000000001E-2</v>
      </c>
      <c r="Q1074" s="16">
        <v>68790000</v>
      </c>
      <c r="R1074" s="9">
        <f t="shared" si="128"/>
        <v>3.0154674030183723E-2</v>
      </c>
      <c r="S1074" s="9">
        <f t="shared" si="129"/>
        <v>-3.3314095347308754</v>
      </c>
      <c r="T1074" s="11">
        <f>AVERAGE($R$662:R1073)</f>
        <v>6.3914995865076161E-3</v>
      </c>
      <c r="U1074" s="9">
        <f t="shared" si="130"/>
        <v>-3.3296923106585021</v>
      </c>
      <c r="V1074" s="9">
        <f t="shared" si="131"/>
        <v>-2.7878467095469155</v>
      </c>
      <c r="W1074" s="9">
        <f t="shared" si="132"/>
        <v>-0.54356282518395971</v>
      </c>
      <c r="X1074" s="9">
        <f t="shared" si="133"/>
        <v>1.0299999999999997E-2</v>
      </c>
      <c r="Y1074" s="12">
        <f t="shared" si="134"/>
        <v>7.4999999999999997E-3</v>
      </c>
      <c r="Z1074" s="9">
        <f t="shared" si="135"/>
        <v>3.4013605442178019E-3</v>
      </c>
      <c r="AA1074" s="37">
        <v>55.83</v>
      </c>
    </row>
    <row r="1075" spans="1:27" x14ac:dyDescent="0.25">
      <c r="A1075" s="4">
        <v>196006</v>
      </c>
      <c r="B1075" s="37">
        <v>56.92</v>
      </c>
      <c r="C1075" s="37">
        <v>1.95</v>
      </c>
      <c r="D1075" s="6">
        <v>3.26</v>
      </c>
      <c r="E1075" s="5">
        <v>0.52917486185258034</v>
      </c>
      <c r="F1075" s="5">
        <v>2.46E-2</v>
      </c>
      <c r="G1075" s="5">
        <v>4.4500000000000005E-2</v>
      </c>
      <c r="H1075" s="5">
        <v>5.2600000000000001E-2</v>
      </c>
      <c r="I1075" s="5">
        <v>4.07E-2</v>
      </c>
      <c r="J1075" s="15">
        <v>2.4269926304970404E-2</v>
      </c>
      <c r="K1075" s="27">
        <v>2.0500000000000002E-3</v>
      </c>
      <c r="L1075" s="14">
        <v>3.3898305084745228E-3</v>
      </c>
      <c r="M1075" s="14">
        <v>1.7299999999999999E-2</v>
      </c>
      <c r="N1075" s="14">
        <v>1.41E-2</v>
      </c>
      <c r="O1075" s="13">
        <v>4.9894788200000007E-4</v>
      </c>
      <c r="P1075" s="32">
        <v>2.2048999999999999E-2</v>
      </c>
      <c r="Q1075" s="16">
        <v>76480000</v>
      </c>
      <c r="R1075" s="9">
        <f t="shared" si="128"/>
        <v>1.9071520683679222E-2</v>
      </c>
      <c r="S1075" s="9">
        <f t="shared" si="129"/>
        <v>-3.356191138822942</v>
      </c>
      <c r="T1075" s="11">
        <f>AVERAGE($R$662:R1074)</f>
        <v>6.4490375391557421E-3</v>
      </c>
      <c r="U1075" s="9">
        <f t="shared" si="130"/>
        <v>-3.3544819867466136</v>
      </c>
      <c r="V1075" s="9">
        <f t="shared" si="131"/>
        <v>-2.827380308730727</v>
      </c>
      <c r="W1075" s="9">
        <f t="shared" si="132"/>
        <v>-0.52881083009221519</v>
      </c>
      <c r="X1075" s="9">
        <f t="shared" si="133"/>
        <v>8.8000000000000023E-3</v>
      </c>
      <c r="Y1075" s="12">
        <f t="shared" si="134"/>
        <v>8.199999999999999E-3</v>
      </c>
      <c r="Z1075" s="9">
        <f t="shared" si="135"/>
        <v>0</v>
      </c>
      <c r="AA1075" s="37">
        <v>56.92</v>
      </c>
    </row>
    <row r="1076" spans="1:27" x14ac:dyDescent="0.25">
      <c r="A1076" s="4">
        <v>196007</v>
      </c>
      <c r="B1076" s="37">
        <v>55.51</v>
      </c>
      <c r="C1076" s="37">
        <v>1.95</v>
      </c>
      <c r="D1076" s="6">
        <v>3.2633299999999998</v>
      </c>
      <c r="E1076" s="5">
        <v>0.54967327679859901</v>
      </c>
      <c r="F1076" s="5">
        <v>2.3E-2</v>
      </c>
      <c r="G1076" s="5">
        <v>4.41E-2</v>
      </c>
      <c r="H1076" s="5">
        <v>5.2199999999999996E-2</v>
      </c>
      <c r="I1076" s="5">
        <v>3.8199999999999998E-2</v>
      </c>
      <c r="J1076" s="15">
        <v>2.5778486814854926E-2</v>
      </c>
      <c r="K1076" s="27">
        <v>1.9166666666666666E-3</v>
      </c>
      <c r="L1076" s="14">
        <v>0</v>
      </c>
      <c r="M1076" s="14">
        <v>3.6799999999999999E-2</v>
      </c>
      <c r="N1076" s="14">
        <v>2.5700000000000001E-2</v>
      </c>
      <c r="O1076" s="13">
        <v>9.7781996200000006E-4</v>
      </c>
      <c r="P1076" s="32">
        <v>-2.2950000000000002E-2</v>
      </c>
      <c r="Q1076" s="16">
        <v>53860000</v>
      </c>
      <c r="R1076" s="9">
        <f t="shared" si="128"/>
        <v>-2.5265352793485019E-2</v>
      </c>
      <c r="S1076" s="9">
        <f t="shared" si="129"/>
        <v>-3.3738174006459958</v>
      </c>
      <c r="T1076" s="11">
        <f>AVERAGE($R$662:R1075)</f>
        <v>6.4795266288768128E-3</v>
      </c>
      <c r="U1076" s="9">
        <f t="shared" si="130"/>
        <v>-3.3738174006459958</v>
      </c>
      <c r="V1076" s="9">
        <f t="shared" si="131"/>
        <v>-2.8599195778430353</v>
      </c>
      <c r="W1076" s="9">
        <f t="shared" si="132"/>
        <v>-0.5138978228029607</v>
      </c>
      <c r="X1076" s="9">
        <f t="shared" si="133"/>
        <v>1.61E-2</v>
      </c>
      <c r="Y1076" s="12">
        <f t="shared" si="134"/>
        <v>8.0999999999999961E-3</v>
      </c>
      <c r="Z1076" s="9">
        <f t="shared" si="135"/>
        <v>3.3898305084745228E-3</v>
      </c>
      <c r="AA1076" s="37">
        <v>55.51</v>
      </c>
    </row>
    <row r="1077" spans="1:27" x14ac:dyDescent="0.25">
      <c r="A1077" s="4">
        <v>196008</v>
      </c>
      <c r="B1077" s="37">
        <v>56.96</v>
      </c>
      <c r="C1077" s="37">
        <v>1.95</v>
      </c>
      <c r="D1077" s="6">
        <v>3.26667</v>
      </c>
      <c r="E1077" s="5">
        <v>0.54154219715969898</v>
      </c>
      <c r="F1077" s="5">
        <v>2.3E-2</v>
      </c>
      <c r="G1077" s="5">
        <v>4.2800000000000005E-2</v>
      </c>
      <c r="H1077" s="5">
        <v>5.0799999999999998E-2</v>
      </c>
      <c r="I1077" s="5">
        <v>3.9E-2</v>
      </c>
      <c r="J1077" s="15">
        <v>2.5195535096172984E-2</v>
      </c>
      <c r="K1077" s="27">
        <v>1.9166666666666666E-3</v>
      </c>
      <c r="L1077" s="14">
        <v>0</v>
      </c>
      <c r="M1077" s="14">
        <v>-6.7000000000000002E-3</v>
      </c>
      <c r="N1077" s="14">
        <v>1.17E-2</v>
      </c>
      <c r="O1077" s="13">
        <v>6.3696737300000014E-4</v>
      </c>
      <c r="P1077" s="32">
        <v>3.1518999999999998E-2</v>
      </c>
      <c r="Q1077" s="16">
        <v>65330000</v>
      </c>
      <c r="R1077" s="9">
        <f t="shared" si="128"/>
        <v>2.9117640931779633E-2</v>
      </c>
      <c r="S1077" s="9">
        <f t="shared" si="129"/>
        <v>-3.3487338121264147</v>
      </c>
      <c r="T1077" s="11">
        <f>AVERAGE($R$662:R1076)</f>
        <v>6.4030329435217238E-3</v>
      </c>
      <c r="U1077" s="9">
        <f t="shared" si="130"/>
        <v>-3.3487338121264147</v>
      </c>
      <c r="V1077" s="9">
        <f t="shared" si="131"/>
        <v>-2.8338150382787424</v>
      </c>
      <c r="W1077" s="9">
        <f t="shared" si="132"/>
        <v>-0.5149187738476726</v>
      </c>
      <c r="X1077" s="9">
        <f t="shared" si="133"/>
        <v>1.5199999999999998E-2</v>
      </c>
      <c r="Y1077" s="12">
        <f t="shared" si="134"/>
        <v>8.0999999999999961E-3</v>
      </c>
      <c r="Z1077" s="9">
        <f t="shared" si="135"/>
        <v>0</v>
      </c>
      <c r="AA1077" s="37">
        <v>56.96</v>
      </c>
    </row>
    <row r="1078" spans="1:27" x14ac:dyDescent="0.25">
      <c r="A1078" s="4">
        <v>196009</v>
      </c>
      <c r="B1078" s="37">
        <v>53.52</v>
      </c>
      <c r="C1078" s="37">
        <v>1.95</v>
      </c>
      <c r="D1078" s="6">
        <v>3.27</v>
      </c>
      <c r="E1078" s="5">
        <v>0.58434171062157414</v>
      </c>
      <c r="F1078" s="5">
        <v>2.4799999999999999E-2</v>
      </c>
      <c r="G1078" s="5">
        <v>4.2500000000000003E-2</v>
      </c>
      <c r="H1078" s="5">
        <v>5.0099999999999999E-2</v>
      </c>
      <c r="I1078" s="5">
        <v>3.8699999999999998E-2</v>
      </c>
      <c r="J1078" s="15">
        <v>2.8312466953847915E-2</v>
      </c>
      <c r="K1078" s="27">
        <v>2.0666666666666667E-3</v>
      </c>
      <c r="L1078" s="14">
        <v>0</v>
      </c>
      <c r="M1078" s="14">
        <v>7.4999999999999997E-3</v>
      </c>
      <c r="N1078" s="14">
        <v>-6.3E-3</v>
      </c>
      <c r="O1078" s="13">
        <v>1.771622224E-3</v>
      </c>
      <c r="P1078" s="32">
        <v>-5.8642E-2</v>
      </c>
      <c r="Q1078" s="16">
        <v>60840000</v>
      </c>
      <c r="R1078" s="9">
        <f t="shared" si="128"/>
        <v>-6.2346597619197912E-2</v>
      </c>
      <c r="S1078" s="9">
        <f t="shared" si="129"/>
        <v>-3.3745198945280648</v>
      </c>
      <c r="T1078" s="11">
        <f>AVERAGE($R$662:R1077)</f>
        <v>6.4576353665704205E-3</v>
      </c>
      <c r="U1078" s="9">
        <f t="shared" si="130"/>
        <v>-3.3745198945280648</v>
      </c>
      <c r="V1078" s="9">
        <f t="shared" si="131"/>
        <v>-2.858578149687661</v>
      </c>
      <c r="W1078" s="9">
        <f t="shared" si="132"/>
        <v>-0.51594174484040378</v>
      </c>
      <c r="X1078" s="9">
        <f t="shared" si="133"/>
        <v>1.6E-2</v>
      </c>
      <c r="Y1078" s="12">
        <f t="shared" si="134"/>
        <v>7.9999999999999932E-3</v>
      </c>
      <c r="Z1078" s="9">
        <f t="shared" si="135"/>
        <v>0</v>
      </c>
      <c r="AA1078" s="37">
        <v>53.52</v>
      </c>
    </row>
    <row r="1079" spans="1:27" x14ac:dyDescent="0.25">
      <c r="A1079" s="4">
        <v>196010</v>
      </c>
      <c r="B1079" s="37">
        <v>53.39</v>
      </c>
      <c r="C1079" s="37">
        <v>1.95</v>
      </c>
      <c r="D1079" s="6">
        <v>3.27</v>
      </c>
      <c r="E1079" s="5">
        <v>0.58412020125439379</v>
      </c>
      <c r="F1079" s="5">
        <v>2.3E-2</v>
      </c>
      <c r="G1079" s="5">
        <v>4.2999999999999997E-2</v>
      </c>
      <c r="H1079" s="5">
        <v>5.1100000000000007E-2</v>
      </c>
      <c r="I1079" s="5">
        <v>3.9100000000000003E-2</v>
      </c>
      <c r="J1079" s="15">
        <v>2.7823797811665645E-2</v>
      </c>
      <c r="K1079" s="27">
        <v>1.9166666666666666E-3</v>
      </c>
      <c r="L1079" s="14">
        <v>6.7567567567567988E-3</v>
      </c>
      <c r="M1079" s="14">
        <v>-2.8E-3</v>
      </c>
      <c r="N1079" s="14">
        <v>8.0000000000000004E-4</v>
      </c>
      <c r="O1079" s="13">
        <v>1.0487145690000002E-3</v>
      </c>
      <c r="P1079" s="32">
        <v>-1.1900000000000001E-3</v>
      </c>
      <c r="Q1079" s="16">
        <v>54370000</v>
      </c>
      <c r="R1079" s="9">
        <f t="shared" si="128"/>
        <v>-3.255242661100527E-3</v>
      </c>
      <c r="S1079" s="9">
        <f t="shared" si="129"/>
        <v>-3.3122260432443178</v>
      </c>
      <c r="T1079" s="11">
        <f>AVERAGE($R$662:R1078)</f>
        <v>6.2926372059330859E-3</v>
      </c>
      <c r="U1079" s="9">
        <f t="shared" si="130"/>
        <v>-3.3122260432443178</v>
      </c>
      <c r="V1079" s="9">
        <f t="shared" si="131"/>
        <v>-2.7952654309108111</v>
      </c>
      <c r="W1079" s="9">
        <f t="shared" si="132"/>
        <v>-0.51696061233350665</v>
      </c>
      <c r="X1079" s="9">
        <f t="shared" si="133"/>
        <v>1.3899999999999999E-2</v>
      </c>
      <c r="Y1079" s="12">
        <f t="shared" si="134"/>
        <v>7.5999999999999956E-3</v>
      </c>
      <c r="Z1079" s="9">
        <f t="shared" si="135"/>
        <v>0</v>
      </c>
      <c r="AA1079" s="37">
        <v>53.39</v>
      </c>
    </row>
    <row r="1080" spans="1:27" x14ac:dyDescent="0.25">
      <c r="A1080" s="4">
        <v>196011</v>
      </c>
      <c r="B1080" s="37">
        <v>55.54</v>
      </c>
      <c r="C1080" s="37">
        <v>1.95</v>
      </c>
      <c r="D1080" s="6">
        <v>3.27</v>
      </c>
      <c r="E1080" s="5">
        <v>0.56763001908844313</v>
      </c>
      <c r="F1080" s="5">
        <v>2.3700000000000002E-2</v>
      </c>
      <c r="G1080" s="5">
        <v>4.3099999999999999E-2</v>
      </c>
      <c r="H1080" s="5">
        <v>5.0799999999999998E-2</v>
      </c>
      <c r="I1080" s="5">
        <v>3.9899999999999998E-2</v>
      </c>
      <c r="J1080" s="15">
        <v>2.6034212963639398E-2</v>
      </c>
      <c r="K1080" s="27">
        <v>1.9749999999999998E-3</v>
      </c>
      <c r="L1080" s="14">
        <v>0</v>
      </c>
      <c r="M1080" s="14">
        <v>-6.6E-3</v>
      </c>
      <c r="N1080" s="14">
        <v>-7.0000000000000001E-3</v>
      </c>
      <c r="O1080" s="13">
        <v>6.6867403499999993E-4</v>
      </c>
      <c r="P1080" s="32">
        <v>4.5926000000000002E-2</v>
      </c>
      <c r="Q1080" s="16">
        <v>62010000</v>
      </c>
      <c r="R1080" s="9">
        <f t="shared" si="128"/>
        <v>4.2987785237467761E-2</v>
      </c>
      <c r="S1080" s="9">
        <f t="shared" si="129"/>
        <v>-3.3097940899364393</v>
      </c>
      <c r="T1080" s="11">
        <f>AVERAGE($R$662:R1079)</f>
        <v>6.2697953880693699E-3</v>
      </c>
      <c r="U1080" s="9">
        <f t="shared" si="130"/>
        <v>-3.3097940899364393</v>
      </c>
      <c r="V1080" s="9">
        <f t="shared" si="131"/>
        <v>-2.7928334776029327</v>
      </c>
      <c r="W1080" s="9">
        <f t="shared" si="132"/>
        <v>-0.51696061233350665</v>
      </c>
      <c r="X1080" s="9">
        <f t="shared" si="133"/>
        <v>1.6100000000000003E-2</v>
      </c>
      <c r="Y1080" s="12">
        <f t="shared" si="134"/>
        <v>8.10000000000001E-3</v>
      </c>
      <c r="Z1080" s="9">
        <f t="shared" si="135"/>
        <v>6.7567567567567988E-3</v>
      </c>
      <c r="AA1080" s="37">
        <v>55.54</v>
      </c>
    </row>
    <row r="1081" spans="1:27" x14ac:dyDescent="0.25">
      <c r="A1081" s="4">
        <v>196012</v>
      </c>
      <c r="B1081" s="37">
        <v>58.11</v>
      </c>
      <c r="C1081" s="37">
        <v>1.95</v>
      </c>
      <c r="D1081" s="6">
        <v>3.27</v>
      </c>
      <c r="E1081" s="5">
        <v>0.55042296513987887</v>
      </c>
      <c r="F1081" s="5">
        <v>2.2499999999999999E-2</v>
      </c>
      <c r="G1081" s="5">
        <v>4.3499999999999997E-2</v>
      </c>
      <c r="H1081" s="5">
        <v>5.0999999999999997E-2</v>
      </c>
      <c r="I1081" s="5">
        <v>3.7999999999999999E-2</v>
      </c>
      <c r="J1081" s="15">
        <v>2.2761360789441059E-2</v>
      </c>
      <c r="K1081" s="27">
        <v>1.8749999999999999E-3</v>
      </c>
      <c r="L1081" s="14">
        <v>0</v>
      </c>
      <c r="M1081" s="14">
        <v>2.7900000000000001E-2</v>
      </c>
      <c r="N1081" s="14">
        <v>1.04E-2</v>
      </c>
      <c r="O1081" s="13">
        <v>4.5030553899999998E-4</v>
      </c>
      <c r="P1081" s="32">
        <v>4.8751000000000003E-2</v>
      </c>
      <c r="Q1081" s="16">
        <v>77330000</v>
      </c>
      <c r="R1081" s="9">
        <f t="shared" si="128"/>
        <v>4.5626880063301054E-2</v>
      </c>
      <c r="S1081" s="9">
        <f t="shared" si="129"/>
        <v>-3.3492741093029976</v>
      </c>
      <c r="T1081" s="11">
        <f>AVERAGE($R$662:R1080)</f>
        <v>6.3574278220774804E-3</v>
      </c>
      <c r="U1081" s="9">
        <f t="shared" si="130"/>
        <v>-3.3492741093029976</v>
      </c>
      <c r="V1081" s="9">
        <f t="shared" si="131"/>
        <v>-2.832313496969491</v>
      </c>
      <c r="W1081" s="9">
        <f t="shared" si="132"/>
        <v>-0.51696061233350665</v>
      </c>
      <c r="X1081" s="9">
        <f t="shared" si="133"/>
        <v>1.6199999999999996E-2</v>
      </c>
      <c r="Y1081" s="12">
        <f t="shared" si="134"/>
        <v>7.6999999999999985E-3</v>
      </c>
      <c r="Z1081" s="9">
        <f t="shared" si="135"/>
        <v>0</v>
      </c>
      <c r="AA1081" s="37">
        <v>58.11</v>
      </c>
    </row>
    <row r="1082" spans="1:27" x14ac:dyDescent="0.25">
      <c r="A1082" s="4">
        <v>196101</v>
      </c>
      <c r="B1082" s="37">
        <v>61.78</v>
      </c>
      <c r="C1082" s="37">
        <v>1.9466699999999999</v>
      </c>
      <c r="D1082" s="6">
        <v>3.21</v>
      </c>
      <c r="E1082" s="5">
        <v>0.52298673248997218</v>
      </c>
      <c r="F1082" s="5">
        <v>2.2400000000000003E-2</v>
      </c>
      <c r="G1082" s="5">
        <v>4.3200000000000002E-2</v>
      </c>
      <c r="H1082" s="5">
        <v>5.0999999999999997E-2</v>
      </c>
      <c r="I1082" s="5">
        <v>4.0399999999999998E-2</v>
      </c>
      <c r="J1082" s="15">
        <v>2.1815336084963794E-2</v>
      </c>
      <c r="K1082" s="27">
        <v>1.8666666666666666E-3</v>
      </c>
      <c r="L1082" s="14">
        <v>0</v>
      </c>
      <c r="M1082" s="14">
        <v>-1.0699999999999999E-2</v>
      </c>
      <c r="N1082" s="14">
        <v>1.4800000000000001E-2</v>
      </c>
      <c r="O1082" s="13">
        <v>7.4112368400000008E-4</v>
      </c>
      <c r="P1082" s="32">
        <v>6.4233999999999999E-2</v>
      </c>
      <c r="Q1082" s="16">
        <v>89010000</v>
      </c>
      <c r="R1082" s="9">
        <f t="shared" si="128"/>
        <v>6.0382047169885843E-2</v>
      </c>
      <c r="S1082" s="9">
        <f t="shared" si="129"/>
        <v>-3.3945083935113591</v>
      </c>
      <c r="T1082" s="11">
        <f>AVERAGE($R$662:R1081)</f>
        <v>6.4509265178899168E-3</v>
      </c>
      <c r="U1082" s="9">
        <f t="shared" si="130"/>
        <v>-3.3962175455876875</v>
      </c>
      <c r="V1082" s="9">
        <f t="shared" si="131"/>
        <v>-2.8775477811778525</v>
      </c>
      <c r="W1082" s="9">
        <f t="shared" si="132"/>
        <v>-0.51696061233350665</v>
      </c>
      <c r="X1082" s="9">
        <f t="shared" si="133"/>
        <v>1.55E-2</v>
      </c>
      <c r="Y1082" s="12">
        <f t="shared" si="134"/>
        <v>7.4999999999999997E-3</v>
      </c>
      <c r="Z1082" s="9">
        <f t="shared" si="135"/>
        <v>0</v>
      </c>
      <c r="AA1082" s="37">
        <v>61.78</v>
      </c>
    </row>
    <row r="1083" spans="1:27" x14ac:dyDescent="0.25">
      <c r="A1083" s="4">
        <v>196102</v>
      </c>
      <c r="B1083" s="37">
        <v>63.44</v>
      </c>
      <c r="C1083" s="37">
        <v>1.94333</v>
      </c>
      <c r="D1083" s="6">
        <v>3.15</v>
      </c>
      <c r="E1083" s="5">
        <v>0.51202271628806184</v>
      </c>
      <c r="F1083" s="5">
        <v>2.4199999999999999E-2</v>
      </c>
      <c r="G1083" s="5">
        <v>4.2699999999999995E-2</v>
      </c>
      <c r="H1083" s="5">
        <v>5.0700000000000002E-2</v>
      </c>
      <c r="I1083" s="5">
        <v>3.9199999999999999E-2</v>
      </c>
      <c r="J1083" s="15">
        <v>1.9419904253929303E-2</v>
      </c>
      <c r="K1083" s="27">
        <v>2.0166666666666666E-3</v>
      </c>
      <c r="L1083" s="14">
        <v>0</v>
      </c>
      <c r="M1083" s="14">
        <v>0.02</v>
      </c>
      <c r="N1083" s="14">
        <v>2.1000000000000001E-2</v>
      </c>
      <c r="O1083" s="13">
        <v>5.4745936E-4</v>
      </c>
      <c r="P1083" s="32">
        <v>3.2802999999999999E-2</v>
      </c>
      <c r="Q1083" s="16">
        <v>92730000</v>
      </c>
      <c r="R1083" s="9">
        <f t="shared" si="128"/>
        <v>3.0411538661583856E-2</v>
      </c>
      <c r="S1083" s="9">
        <f t="shared" si="129"/>
        <v>-3.4574594669911085</v>
      </c>
      <c r="T1083" s="11">
        <f>AVERAGE($R$662:R1082)</f>
        <v>6.5790289422414513E-3</v>
      </c>
      <c r="U1083" s="9">
        <f t="shared" si="130"/>
        <v>-3.4591766910634814</v>
      </c>
      <c r="V1083" s="9">
        <f t="shared" si="131"/>
        <v>-2.9573087503485112</v>
      </c>
      <c r="W1083" s="9">
        <f t="shared" si="132"/>
        <v>-0.50015071664259736</v>
      </c>
      <c r="X1083" s="9">
        <f t="shared" si="133"/>
        <v>1.7999999999999995E-2</v>
      </c>
      <c r="Y1083" s="12">
        <f t="shared" si="134"/>
        <v>7.7999999999999944E-3</v>
      </c>
      <c r="Z1083" s="9">
        <f t="shared" si="135"/>
        <v>0</v>
      </c>
      <c r="AA1083" s="37">
        <v>63.44</v>
      </c>
    </row>
    <row r="1084" spans="1:27" x14ac:dyDescent="0.25">
      <c r="A1084" s="4">
        <v>196103</v>
      </c>
      <c r="B1084" s="37">
        <v>65.06</v>
      </c>
      <c r="C1084" s="37">
        <v>1.94</v>
      </c>
      <c r="D1084" s="6">
        <v>3.09</v>
      </c>
      <c r="E1084" s="5">
        <v>0.54667986935252644</v>
      </c>
      <c r="F1084" s="5">
        <v>2.3900000000000001E-2</v>
      </c>
      <c r="G1084" s="5">
        <v>4.2199999999999994E-2</v>
      </c>
      <c r="H1084" s="5">
        <v>5.0199999999999995E-2</v>
      </c>
      <c r="I1084" s="5">
        <v>3.9699999999999999E-2</v>
      </c>
      <c r="J1084" s="15">
        <v>2.2737590536724583E-2</v>
      </c>
      <c r="K1084" s="27">
        <v>1.9916666666666668E-3</v>
      </c>
      <c r="L1084" s="14">
        <v>0</v>
      </c>
      <c r="M1084" s="14">
        <v>-3.7000000000000002E-3</v>
      </c>
      <c r="N1084" s="14">
        <v>-2.8999999999999998E-3</v>
      </c>
      <c r="O1084" s="13">
        <v>4.1494116799999998E-4</v>
      </c>
      <c r="P1084" s="32">
        <v>2.9311E-2</v>
      </c>
      <c r="Q1084" s="16">
        <v>115050000</v>
      </c>
      <c r="R1084" s="9">
        <f t="shared" si="128"/>
        <v>2.6875010443641056E-2</v>
      </c>
      <c r="S1084" s="9">
        <f t="shared" si="129"/>
        <v>-3.4856915808996387</v>
      </c>
      <c r="T1084" s="11">
        <f>AVERAGE($R$662:R1083)</f>
        <v>6.6355040837564805E-3</v>
      </c>
      <c r="U1084" s="9">
        <f t="shared" si="130"/>
        <v>-3.4874066042513561</v>
      </c>
      <c r="V1084" s="9">
        <f t="shared" si="131"/>
        <v>-3.0026921244890512</v>
      </c>
      <c r="W1084" s="9">
        <f t="shared" si="132"/>
        <v>-0.48299945641058772</v>
      </c>
      <c r="X1084" s="9">
        <f t="shared" si="133"/>
        <v>1.4999999999999999E-2</v>
      </c>
      <c r="Y1084" s="12">
        <f t="shared" si="134"/>
        <v>8.0000000000000071E-3</v>
      </c>
      <c r="Z1084" s="9">
        <f t="shared" si="135"/>
        <v>0</v>
      </c>
      <c r="AA1084" s="37">
        <v>65.06</v>
      </c>
    </row>
    <row r="1085" spans="1:27" x14ac:dyDescent="0.25">
      <c r="A1085" s="4">
        <v>196104</v>
      </c>
      <c r="B1085" s="37">
        <v>65.31</v>
      </c>
      <c r="C1085" s="37">
        <v>1.94</v>
      </c>
      <c r="D1085" s="6">
        <v>3.07</v>
      </c>
      <c r="E1085" s="5">
        <v>0.54500449381915683</v>
      </c>
      <c r="F1085" s="5">
        <v>2.29E-2</v>
      </c>
      <c r="G1085" s="5">
        <v>4.2500000000000003E-2</v>
      </c>
      <c r="H1085" s="5">
        <v>5.0099999999999999E-2</v>
      </c>
      <c r="I1085" s="5">
        <v>3.9100000000000003E-2</v>
      </c>
      <c r="J1085" s="15">
        <v>2.3259249957812013E-2</v>
      </c>
      <c r="K1085" s="27">
        <v>1.9083333333333333E-3</v>
      </c>
      <c r="L1085" s="14">
        <v>0</v>
      </c>
      <c r="M1085" s="14">
        <v>1.15E-2</v>
      </c>
      <c r="N1085" s="14">
        <v>-1.1599999999999999E-2</v>
      </c>
      <c r="O1085" s="13">
        <v>1.0092086259999998E-3</v>
      </c>
      <c r="P1085" s="32">
        <v>4.5669999999999999E-3</v>
      </c>
      <c r="Q1085" s="16">
        <v>101760000</v>
      </c>
      <c r="R1085" s="9">
        <f t="shared" si="128"/>
        <v>2.5669169710322882E-3</v>
      </c>
      <c r="S1085" s="9">
        <f t="shared" si="129"/>
        <v>-3.512621947969969</v>
      </c>
      <c r="T1085" s="11">
        <f>AVERAGE($R$662:R1084)</f>
        <v>6.6833516165221646E-3</v>
      </c>
      <c r="U1085" s="9">
        <f t="shared" si="130"/>
        <v>-3.512621947969969</v>
      </c>
      <c r="V1085" s="9">
        <f t="shared" si="131"/>
        <v>-3.0471388301355518</v>
      </c>
      <c r="W1085" s="9">
        <f t="shared" si="132"/>
        <v>-0.46548311783441731</v>
      </c>
      <c r="X1085" s="9">
        <f t="shared" si="133"/>
        <v>1.5799999999999998E-2</v>
      </c>
      <c r="Y1085" s="12">
        <f t="shared" si="134"/>
        <v>8.0000000000000002E-3</v>
      </c>
      <c r="Z1085" s="9">
        <f t="shared" si="135"/>
        <v>0</v>
      </c>
      <c r="AA1085" s="37">
        <v>65.31</v>
      </c>
    </row>
    <row r="1086" spans="1:27" x14ac:dyDescent="0.25">
      <c r="A1086" s="4">
        <v>196105</v>
      </c>
      <c r="B1086" s="37">
        <v>66.56</v>
      </c>
      <c r="C1086" s="37">
        <v>1.94</v>
      </c>
      <c r="D1086" s="6">
        <v>3.05</v>
      </c>
      <c r="E1086" s="5">
        <v>0.53091629348949354</v>
      </c>
      <c r="F1086" s="5">
        <v>2.29E-2</v>
      </c>
      <c r="G1086" s="5">
        <v>4.2699999999999995E-2</v>
      </c>
      <c r="H1086" s="5">
        <v>5.0099999999999999E-2</v>
      </c>
      <c r="I1086" s="5">
        <v>3.9699999999999999E-2</v>
      </c>
      <c r="J1086" s="15">
        <v>2.2465655357862314E-2</v>
      </c>
      <c r="K1086" s="27">
        <v>1.9083333333333333E-3</v>
      </c>
      <c r="L1086" s="14">
        <v>0</v>
      </c>
      <c r="M1086" s="14">
        <v>-4.5999999999999999E-3</v>
      </c>
      <c r="N1086" s="14">
        <v>4.8999999999999998E-3</v>
      </c>
      <c r="O1086" s="13">
        <v>4.0434342199999998E-4</v>
      </c>
      <c r="P1086" s="32">
        <v>2.3462E-2</v>
      </c>
      <c r="Q1086" s="16">
        <v>96940000</v>
      </c>
      <c r="R1086" s="9">
        <f t="shared" si="128"/>
        <v>2.1284483147784396E-2</v>
      </c>
      <c r="S1086" s="9">
        <f t="shared" si="129"/>
        <v>-3.5164571908393287</v>
      </c>
      <c r="T1086" s="11">
        <f>AVERAGE($R$662:R1085)</f>
        <v>6.6736430442450659E-3</v>
      </c>
      <c r="U1086" s="9">
        <f t="shared" si="130"/>
        <v>-3.5164571908393287</v>
      </c>
      <c r="V1086" s="9">
        <f t="shared" si="131"/>
        <v>-3.0574676023154597</v>
      </c>
      <c r="W1086" s="9">
        <f t="shared" si="132"/>
        <v>-0.45898958852386895</v>
      </c>
      <c r="X1086" s="9">
        <f t="shared" si="133"/>
        <v>1.6200000000000003E-2</v>
      </c>
      <c r="Y1086" s="12">
        <f t="shared" si="134"/>
        <v>7.5999999999999956E-3</v>
      </c>
      <c r="Z1086" s="9">
        <f t="shared" si="135"/>
        <v>0</v>
      </c>
      <c r="AA1086" s="37">
        <v>66.56</v>
      </c>
    </row>
    <row r="1087" spans="1:27" x14ac:dyDescent="0.25">
      <c r="A1087" s="4">
        <v>196106</v>
      </c>
      <c r="B1087" s="37">
        <v>64.64</v>
      </c>
      <c r="C1087" s="37">
        <v>1.94</v>
      </c>
      <c r="D1087" s="6">
        <v>3.03</v>
      </c>
      <c r="E1087" s="5">
        <v>0.54082110064916067</v>
      </c>
      <c r="F1087" s="5">
        <v>2.3300000000000001E-2</v>
      </c>
      <c r="G1087" s="5">
        <v>4.3299999999999998E-2</v>
      </c>
      <c r="H1087" s="5">
        <v>5.0300000000000004E-2</v>
      </c>
      <c r="I1087" s="5">
        <v>4.0399999999999998E-2</v>
      </c>
      <c r="J1087" s="15">
        <v>2.2482125766926812E-2</v>
      </c>
      <c r="K1087" s="27">
        <v>1.9416666666666668E-3</v>
      </c>
      <c r="L1087" s="14">
        <v>0</v>
      </c>
      <c r="M1087" s="14">
        <v>-7.4999999999999997E-3</v>
      </c>
      <c r="N1087" s="14">
        <v>-8.0000000000000002E-3</v>
      </c>
      <c r="O1087" s="13">
        <v>5.4890740400000007E-4</v>
      </c>
      <c r="P1087" s="32">
        <v>-2.6675999999999998E-2</v>
      </c>
      <c r="Q1087" s="16">
        <v>73090000</v>
      </c>
      <c r="R1087" s="9">
        <f t="shared" si="128"/>
        <v>-2.8944776253506527E-2</v>
      </c>
      <c r="S1087" s="9">
        <f t="shared" si="129"/>
        <v>-3.5354158234377162</v>
      </c>
      <c r="T1087" s="11">
        <f>AVERAGE($R$662:R1086)</f>
        <v>6.7080214915475117E-3</v>
      </c>
      <c r="U1087" s="9">
        <f t="shared" si="130"/>
        <v>-3.5354158234377162</v>
      </c>
      <c r="V1087" s="9">
        <f t="shared" si="131"/>
        <v>-3.082962205893633</v>
      </c>
      <c r="W1087" s="9">
        <f t="shared" si="132"/>
        <v>-0.45245361754408353</v>
      </c>
      <c r="X1087" s="9">
        <f t="shared" si="133"/>
        <v>1.6799999999999999E-2</v>
      </c>
      <c r="Y1087" s="12">
        <f t="shared" si="134"/>
        <v>7.4000000000000038E-3</v>
      </c>
      <c r="Z1087" s="9">
        <f t="shared" si="135"/>
        <v>0</v>
      </c>
      <c r="AA1087" s="37">
        <v>64.64</v>
      </c>
    </row>
    <row r="1088" spans="1:27" x14ac:dyDescent="0.25">
      <c r="A1088" s="4">
        <v>196107</v>
      </c>
      <c r="B1088" s="37">
        <v>66.760000000000005</v>
      </c>
      <c r="C1088" s="37">
        <v>1.9466699999999999</v>
      </c>
      <c r="D1088" s="6">
        <v>3.03667</v>
      </c>
      <c r="E1088" s="5">
        <v>0.52440563108723082</v>
      </c>
      <c r="F1088" s="5">
        <v>2.2400000000000003E-2</v>
      </c>
      <c r="G1088" s="5">
        <v>4.41E-2</v>
      </c>
      <c r="H1088" s="5">
        <v>5.0900000000000001E-2</v>
      </c>
      <c r="I1088" s="5">
        <v>4.0399999999999998E-2</v>
      </c>
      <c r="J1088" s="15">
        <v>2.5179627648185678E-2</v>
      </c>
      <c r="K1088" s="27">
        <v>1.8666666666666666E-3</v>
      </c>
      <c r="L1088" s="14">
        <v>6.7114093959730337E-3</v>
      </c>
      <c r="M1088" s="14">
        <v>3.5000000000000001E-3</v>
      </c>
      <c r="N1088" s="14">
        <v>4.0000000000000001E-3</v>
      </c>
      <c r="O1088" s="13">
        <v>6.2837373699999998E-4</v>
      </c>
      <c r="P1088" s="32">
        <v>3.3757000000000002E-2</v>
      </c>
      <c r="Q1088" s="16">
        <v>60840000</v>
      </c>
      <c r="R1088" s="9">
        <f t="shared" si="128"/>
        <v>3.1259954727488118E-2</v>
      </c>
      <c r="S1088" s="9">
        <f t="shared" si="129"/>
        <v>-3.5061454411376034</v>
      </c>
      <c r="T1088" s="11">
        <f>AVERAGE($R$662:R1087)</f>
        <v>6.6243294780614697E-3</v>
      </c>
      <c r="U1088" s="9">
        <f t="shared" si="130"/>
        <v>-3.5027131937135132</v>
      </c>
      <c r="V1088" s="9">
        <f t="shared" si="131"/>
        <v>-3.0602707946915624</v>
      </c>
      <c r="W1088" s="9">
        <f t="shared" si="132"/>
        <v>-0.44587464644604091</v>
      </c>
      <c r="X1088" s="9">
        <f t="shared" si="133"/>
        <v>1.7099999999999997E-2</v>
      </c>
      <c r="Y1088" s="12">
        <f t="shared" si="134"/>
        <v>7.0000000000000062E-3</v>
      </c>
      <c r="Z1088" s="9">
        <f t="shared" si="135"/>
        <v>0</v>
      </c>
      <c r="AA1088" s="37">
        <v>66.760000000000005</v>
      </c>
    </row>
    <row r="1089" spans="1:27" x14ac:dyDescent="0.25">
      <c r="A1089" s="4">
        <v>196108</v>
      </c>
      <c r="B1089" s="37">
        <v>68.069999999999993</v>
      </c>
      <c r="C1089" s="37">
        <v>1.95333</v>
      </c>
      <c r="D1089" s="6">
        <v>3.0433300000000001</v>
      </c>
      <c r="E1089" s="5">
        <v>0.51379281606800564</v>
      </c>
      <c r="F1089" s="5">
        <v>2.3900000000000001E-2</v>
      </c>
      <c r="G1089" s="5">
        <v>4.4500000000000005E-2</v>
      </c>
      <c r="H1089" s="5">
        <v>5.1100000000000007E-2</v>
      </c>
      <c r="I1089" s="5">
        <v>4.1000000000000002E-2</v>
      </c>
      <c r="J1089" s="15">
        <v>2.5425910160150417E-2</v>
      </c>
      <c r="K1089" s="27">
        <v>1.9916666666666668E-3</v>
      </c>
      <c r="L1089" s="14">
        <v>-3.3333333333334103E-3</v>
      </c>
      <c r="M1089" s="14">
        <v>-3.8E-3</v>
      </c>
      <c r="N1089" s="14">
        <v>-1.8E-3</v>
      </c>
      <c r="O1089" s="13">
        <v>4.0621505100000004E-4</v>
      </c>
      <c r="P1089" s="32">
        <v>2.4768999999999999E-2</v>
      </c>
      <c r="Q1089" s="16">
        <v>81490000</v>
      </c>
      <c r="R1089" s="9">
        <f t="shared" si="128"/>
        <v>2.2602294728500522E-2</v>
      </c>
      <c r="S1089" s="9">
        <f t="shared" si="129"/>
        <v>-3.5349838782943075</v>
      </c>
      <c r="T1089" s="11">
        <f>AVERAGE($R$662:R1088)</f>
        <v>6.6820241507767547E-3</v>
      </c>
      <c r="U1089" s="9">
        <f t="shared" si="130"/>
        <v>-3.5315684903589206</v>
      </c>
      <c r="V1089" s="9">
        <f t="shared" si="131"/>
        <v>-3.0903425784956386</v>
      </c>
      <c r="W1089" s="9">
        <f t="shared" si="132"/>
        <v>-0.44464129979866862</v>
      </c>
      <c r="X1089" s="9">
        <f t="shared" si="133"/>
        <v>1.7999999999999995E-2</v>
      </c>
      <c r="Y1089" s="12">
        <f t="shared" si="134"/>
        <v>6.8000000000000005E-3</v>
      </c>
      <c r="Z1089" s="9">
        <f t="shared" si="135"/>
        <v>6.7114093959730337E-3</v>
      </c>
      <c r="AA1089" s="37">
        <v>68.069999999999993</v>
      </c>
    </row>
    <row r="1090" spans="1:27" x14ac:dyDescent="0.25">
      <c r="A1090" s="4">
        <v>196109</v>
      </c>
      <c r="B1090" s="37">
        <v>66.73</v>
      </c>
      <c r="C1090" s="37">
        <v>1.96</v>
      </c>
      <c r="D1090" s="6">
        <v>3.05</v>
      </c>
      <c r="E1090" s="5">
        <v>0.52751672109639047</v>
      </c>
      <c r="F1090" s="5">
        <v>2.2799999999999997E-2</v>
      </c>
      <c r="G1090" s="5">
        <v>4.4500000000000005E-2</v>
      </c>
      <c r="H1090" s="5">
        <v>5.1200000000000002E-2</v>
      </c>
      <c r="I1090" s="5">
        <v>4.0300000000000002E-2</v>
      </c>
      <c r="J1090" s="15">
        <v>2.4963386856248895E-2</v>
      </c>
      <c r="K1090" s="27">
        <v>1.9E-3</v>
      </c>
      <c r="L1090" s="14">
        <v>3.3444816053511683E-3</v>
      </c>
      <c r="M1090" s="14">
        <v>1.29E-2</v>
      </c>
      <c r="N1090" s="14">
        <v>1.44E-2</v>
      </c>
      <c r="O1090" s="13">
        <v>8.2249960599999994E-4</v>
      </c>
      <c r="P1090" s="32">
        <v>-1.8676999999999999E-2</v>
      </c>
      <c r="Q1090" s="16">
        <v>63820000</v>
      </c>
      <c r="R1090" s="9">
        <f t="shared" si="128"/>
        <v>-2.0843303676379581E-2</v>
      </c>
      <c r="S1090" s="9">
        <f t="shared" si="129"/>
        <v>-3.5510009790251464</v>
      </c>
      <c r="T1090" s="11">
        <f>AVERAGE($R$662:R1089)</f>
        <v>6.7192210446499418E-3</v>
      </c>
      <c r="U1090" s="9">
        <f t="shared" si="130"/>
        <v>-3.5475921142174345</v>
      </c>
      <c r="V1090" s="9">
        <f t="shared" si="131"/>
        <v>-3.1075842768119446</v>
      </c>
      <c r="W1090" s="9">
        <f t="shared" si="132"/>
        <v>-0.44341670221320195</v>
      </c>
      <c r="X1090" s="9">
        <f t="shared" si="133"/>
        <v>1.7100000000000001E-2</v>
      </c>
      <c r="Y1090" s="12">
        <f t="shared" si="134"/>
        <v>6.6000000000000017E-3</v>
      </c>
      <c r="Z1090" s="9">
        <f t="shared" si="135"/>
        <v>-3.3333333333334103E-3</v>
      </c>
      <c r="AA1090" s="37">
        <v>66.73</v>
      </c>
    </row>
    <row r="1091" spans="1:27" x14ac:dyDescent="0.25">
      <c r="A1091" s="4">
        <v>196110</v>
      </c>
      <c r="B1091" s="37">
        <v>68.62</v>
      </c>
      <c r="C1091" s="37">
        <v>1.98</v>
      </c>
      <c r="D1091" s="6">
        <v>3.09667</v>
      </c>
      <c r="E1091" s="5">
        <v>0.52548585066484832</v>
      </c>
      <c r="F1091" s="5">
        <v>2.3E-2</v>
      </c>
      <c r="G1091" s="5">
        <v>4.4199999999999996E-2</v>
      </c>
      <c r="H1091" s="5">
        <v>5.1299999999999998E-2</v>
      </c>
      <c r="I1091" s="5">
        <v>0.04</v>
      </c>
      <c r="J1091" s="15">
        <v>2.5835908945154994E-2</v>
      </c>
      <c r="K1091" s="27">
        <v>1.9166666666666666E-3</v>
      </c>
      <c r="L1091" s="14">
        <v>0</v>
      </c>
      <c r="M1091" s="14">
        <v>7.1000000000000004E-3</v>
      </c>
      <c r="N1091" s="14">
        <v>1.2699999999999999E-2</v>
      </c>
      <c r="O1091" s="13">
        <v>2.6750879100000005E-4</v>
      </c>
      <c r="P1091" s="32">
        <v>2.8296999999999999E-2</v>
      </c>
      <c r="Q1091" s="16">
        <v>72980000</v>
      </c>
      <c r="R1091" s="9">
        <f t="shared" si="128"/>
        <v>2.6005838529126142E-2</v>
      </c>
      <c r="S1091" s="9">
        <f t="shared" si="129"/>
        <v>-3.5277101536730893</v>
      </c>
      <c r="T1091" s="11">
        <f>AVERAGE($R$662:R1090)</f>
        <v>6.6549727352769117E-3</v>
      </c>
      <c r="U1091" s="9">
        <f t="shared" si="130"/>
        <v>-3.5175577822090713</v>
      </c>
      <c r="V1091" s="9">
        <f t="shared" si="131"/>
        <v>-3.0855130362961951</v>
      </c>
      <c r="W1091" s="9">
        <f t="shared" si="132"/>
        <v>-0.44219711737689449</v>
      </c>
      <c r="X1091" s="9">
        <f t="shared" si="133"/>
        <v>1.7500000000000005E-2</v>
      </c>
      <c r="Y1091" s="12">
        <f t="shared" si="134"/>
        <v>6.6999999999999976E-3</v>
      </c>
      <c r="Z1091" s="9">
        <f t="shared" si="135"/>
        <v>3.3444816053511683E-3</v>
      </c>
      <c r="AA1091" s="37">
        <v>68.62</v>
      </c>
    </row>
    <row r="1092" spans="1:27" x14ac:dyDescent="0.25">
      <c r="A1092" s="4">
        <v>196111</v>
      </c>
      <c r="B1092" s="37">
        <v>71.319999999999993</v>
      </c>
      <c r="C1092" s="37">
        <v>2</v>
      </c>
      <c r="D1092" s="6">
        <v>3.1433300000000002</v>
      </c>
      <c r="E1092" s="5">
        <v>0.51261086474501105</v>
      </c>
      <c r="F1092" s="5">
        <v>2.4799999999999999E-2</v>
      </c>
      <c r="G1092" s="5">
        <v>4.3899999999999995E-2</v>
      </c>
      <c r="H1092" s="5">
        <v>5.1100000000000007E-2</v>
      </c>
      <c r="I1092" s="5">
        <v>4.0399999999999998E-2</v>
      </c>
      <c r="J1092" s="15">
        <v>2.5570612919183385E-2</v>
      </c>
      <c r="K1092" s="27">
        <v>2.0666666666666667E-3</v>
      </c>
      <c r="L1092" s="14">
        <v>0</v>
      </c>
      <c r="M1092" s="14">
        <v>-2E-3</v>
      </c>
      <c r="N1092" s="14">
        <v>2.8E-3</v>
      </c>
      <c r="O1092" s="13">
        <v>3.6039020500000009E-4</v>
      </c>
      <c r="P1092" s="32">
        <v>4.5141000000000001E-2</v>
      </c>
      <c r="Q1092" s="16">
        <v>87770000</v>
      </c>
      <c r="R1092" s="9">
        <f t="shared" ref="R1092:R1155" si="136">LN(1+P1092)-LN(1+K1091)</f>
        <v>4.2236972339673003E-2</v>
      </c>
      <c r="S1092" s="9">
        <f t="shared" ref="S1092:S1155" si="137">LN(C1091)-LN(B1091)</f>
        <v>-3.54548719272386</v>
      </c>
      <c r="T1092" s="11">
        <f>AVERAGE($R$662:R1091)</f>
        <v>6.6999747487509805E-3</v>
      </c>
      <c r="U1092" s="9">
        <f t="shared" ref="U1092:U1155" si="138">LN(C1092)-LN(B1091)</f>
        <v>-3.5354368568703585</v>
      </c>
      <c r="V1092" s="9">
        <f t="shared" ref="V1092:V1155" si="139">LN(D1091)-LN(B1091)</f>
        <v>-3.0982566968469811</v>
      </c>
      <c r="W1092" s="9">
        <f t="shared" ref="W1092:W1155" si="140">LN(C1091)-LN(D1091)</f>
        <v>-0.44723049587687913</v>
      </c>
      <c r="X1092" s="9">
        <f t="shared" ref="X1092:X1155" si="141">I1091-F1091</f>
        <v>1.7000000000000001E-2</v>
      </c>
      <c r="Y1092" s="12">
        <f t="shared" ref="Y1092:Y1155" si="142">H1091-G1091</f>
        <v>7.1000000000000021E-3</v>
      </c>
      <c r="Z1092" s="9">
        <f t="shared" ref="Z1092:Z1155" si="143">L1091</f>
        <v>0</v>
      </c>
      <c r="AA1092" s="37">
        <v>71.319999999999993</v>
      </c>
    </row>
    <row r="1093" spans="1:27" x14ac:dyDescent="0.25">
      <c r="A1093" s="4">
        <v>196112</v>
      </c>
      <c r="B1093" s="37">
        <v>71.55</v>
      </c>
      <c r="C1093" s="37">
        <v>2.02</v>
      </c>
      <c r="D1093" s="6">
        <v>3.19</v>
      </c>
      <c r="E1093" s="5">
        <v>0.5059222583910058</v>
      </c>
      <c r="F1093" s="5">
        <v>2.6000000000000002E-2</v>
      </c>
      <c r="G1093" s="5">
        <v>4.4199999999999996E-2</v>
      </c>
      <c r="H1093" s="5">
        <v>5.0999999999999997E-2</v>
      </c>
      <c r="I1093" s="5">
        <v>4.1500000000000002E-2</v>
      </c>
      <c r="J1093" s="15">
        <v>2.2324287879189435E-2</v>
      </c>
      <c r="K1093" s="27">
        <v>2.1666666666666666E-3</v>
      </c>
      <c r="L1093" s="14">
        <v>0</v>
      </c>
      <c r="M1093" s="14">
        <v>-1.2500000000000001E-2</v>
      </c>
      <c r="N1093" s="14">
        <v>-2.5999999999999999E-3</v>
      </c>
      <c r="O1093" s="13">
        <v>3.36901535E-4</v>
      </c>
      <c r="P1093" s="32">
        <v>4.7330000000000002E-3</v>
      </c>
      <c r="Q1093" s="16">
        <v>82380000</v>
      </c>
      <c r="R1093" s="9">
        <f t="shared" si="136"/>
        <v>2.6573005234067377E-3</v>
      </c>
      <c r="S1093" s="9">
        <f t="shared" si="137"/>
        <v>-3.5740296124349937</v>
      </c>
      <c r="T1093" s="11">
        <f>AVERAGE($R$662:R1092)</f>
        <v>6.782427179356368E-3</v>
      </c>
      <c r="U1093" s="9">
        <f t="shared" si="138"/>
        <v>-3.5640792815818259</v>
      </c>
      <c r="V1093" s="9">
        <f t="shared" si="139"/>
        <v>-3.1218940454636321</v>
      </c>
      <c r="W1093" s="9">
        <f t="shared" si="140"/>
        <v>-0.45213556697136192</v>
      </c>
      <c r="X1093" s="9">
        <f t="shared" si="141"/>
        <v>1.5599999999999999E-2</v>
      </c>
      <c r="Y1093" s="12">
        <f t="shared" si="142"/>
        <v>7.2000000000000119E-3</v>
      </c>
      <c r="Z1093" s="9">
        <f t="shared" si="143"/>
        <v>0</v>
      </c>
      <c r="AA1093" s="37">
        <v>71.55</v>
      </c>
    </row>
    <row r="1094" spans="1:27" x14ac:dyDescent="0.25">
      <c r="A1094" s="4">
        <v>196201</v>
      </c>
      <c r="B1094" s="37">
        <v>68.84</v>
      </c>
      <c r="C1094" s="37">
        <v>2.0266700000000002</v>
      </c>
      <c r="D1094" s="6">
        <v>3.25</v>
      </c>
      <c r="E1094" s="5">
        <v>0.52842857142857136</v>
      </c>
      <c r="F1094" s="5">
        <v>2.7200000000000002E-2</v>
      </c>
      <c r="G1094" s="5">
        <v>4.4199999999999996E-2</v>
      </c>
      <c r="H1094" s="5">
        <v>5.0799999999999998E-2</v>
      </c>
      <c r="I1094" s="5">
        <v>4.19E-2</v>
      </c>
      <c r="J1094" s="15">
        <v>2.4721355291770126E-2</v>
      </c>
      <c r="K1094" s="27">
        <v>2.2666666666666664E-3</v>
      </c>
      <c r="L1094" s="14">
        <v>0</v>
      </c>
      <c r="M1094" s="14">
        <v>-1.4E-3</v>
      </c>
      <c r="N1094" s="14">
        <v>8.0000000000000002E-3</v>
      </c>
      <c r="O1094" s="13">
        <v>8.1153065100000009E-4</v>
      </c>
      <c r="P1094" s="32">
        <v>-3.7394999999999998E-2</v>
      </c>
      <c r="Q1094" s="16">
        <v>80790000</v>
      </c>
      <c r="R1094" s="9">
        <f t="shared" si="136"/>
        <v>-4.0276450690463914E-2</v>
      </c>
      <c r="S1094" s="9">
        <f t="shared" si="137"/>
        <v>-3.567298994589347</v>
      </c>
      <c r="T1094" s="11">
        <f>AVERAGE($R$662:R1093)</f>
        <v>6.7728782750601886E-3</v>
      </c>
      <c r="U1094" s="9">
        <f t="shared" si="138"/>
        <v>-3.5640024539570048</v>
      </c>
      <c r="V1094" s="9">
        <f t="shared" si="139"/>
        <v>-3.1103755892057068</v>
      </c>
      <c r="W1094" s="9">
        <f t="shared" si="140"/>
        <v>-0.45692340538363985</v>
      </c>
      <c r="X1094" s="9">
        <f t="shared" si="141"/>
        <v>1.55E-2</v>
      </c>
      <c r="Y1094" s="12">
        <f t="shared" si="142"/>
        <v>6.8000000000000005E-3</v>
      </c>
      <c r="Z1094" s="9">
        <f t="shared" si="143"/>
        <v>0</v>
      </c>
      <c r="AA1094" s="37">
        <v>68.84</v>
      </c>
    </row>
    <row r="1095" spans="1:27" x14ac:dyDescent="0.25">
      <c r="A1095" s="4">
        <v>196202</v>
      </c>
      <c r="B1095" s="37">
        <v>69.959999999999994</v>
      </c>
      <c r="C1095" s="37">
        <v>2.0333299999999999</v>
      </c>
      <c r="D1095" s="6">
        <v>3.31</v>
      </c>
      <c r="E1095" s="5">
        <v>0.52242073299908198</v>
      </c>
      <c r="F1095" s="5">
        <v>2.7300000000000001E-2</v>
      </c>
      <c r="G1095" s="5">
        <v>4.4199999999999996E-2</v>
      </c>
      <c r="H1095" s="5">
        <v>5.0700000000000002E-2</v>
      </c>
      <c r="I1095" s="5">
        <v>4.1399999999999999E-2</v>
      </c>
      <c r="J1095" s="15">
        <v>2.8783380858435216E-2</v>
      </c>
      <c r="K1095" s="27">
        <v>2.2750000000000001E-3</v>
      </c>
      <c r="L1095" s="14">
        <v>3.3333333333334103E-3</v>
      </c>
      <c r="M1095" s="14">
        <v>1.03E-2</v>
      </c>
      <c r="N1095" s="14">
        <v>5.1999999999999998E-3</v>
      </c>
      <c r="O1095" s="13">
        <v>2.6509674700000003E-4</v>
      </c>
      <c r="P1095" s="32">
        <v>2.0573000000000001E-2</v>
      </c>
      <c r="Q1095" s="16">
        <v>66130000</v>
      </c>
      <c r="R1095" s="9">
        <f t="shared" si="136"/>
        <v>1.8100132618271522E-2</v>
      </c>
      <c r="S1095" s="9">
        <f t="shared" si="137"/>
        <v>-3.525390919297883</v>
      </c>
      <c r="T1095" s="11">
        <f>AVERAGE($R$662:R1094)</f>
        <v>6.6642193167102482E-3</v>
      </c>
      <c r="U1095" s="9">
        <f t="shared" si="138"/>
        <v>-3.5221101281777889</v>
      </c>
      <c r="V1095" s="9">
        <f t="shared" si="139"/>
        <v>-3.053129975001692</v>
      </c>
      <c r="W1095" s="9">
        <f t="shared" si="140"/>
        <v>-0.47226094429619059</v>
      </c>
      <c r="X1095" s="9">
        <f t="shared" si="141"/>
        <v>1.4699999999999998E-2</v>
      </c>
      <c r="Y1095" s="12">
        <f t="shared" si="142"/>
        <v>6.6000000000000017E-3</v>
      </c>
      <c r="Z1095" s="9">
        <f t="shared" si="143"/>
        <v>0</v>
      </c>
      <c r="AA1095" s="37">
        <v>69.959999999999994</v>
      </c>
    </row>
    <row r="1096" spans="1:27" x14ac:dyDescent="0.25">
      <c r="A1096" s="4">
        <v>196203</v>
      </c>
      <c r="B1096" s="37">
        <v>69.55</v>
      </c>
      <c r="C1096" s="37">
        <v>2.04</v>
      </c>
      <c r="D1096" s="6">
        <v>3.37</v>
      </c>
      <c r="E1096" s="5">
        <v>0.54572459155527264</v>
      </c>
      <c r="F1096" s="5">
        <v>2.7200000000000002E-2</v>
      </c>
      <c r="G1096" s="5">
        <v>4.3899999999999995E-2</v>
      </c>
      <c r="H1096" s="5">
        <v>5.04E-2</v>
      </c>
      <c r="I1096" s="5">
        <v>3.9800000000000002E-2</v>
      </c>
      <c r="J1096" s="15">
        <v>2.4075304115908091E-2</v>
      </c>
      <c r="K1096" s="27">
        <v>2.2666666666666664E-3</v>
      </c>
      <c r="L1096" s="14">
        <v>0</v>
      </c>
      <c r="M1096" s="14">
        <v>2.53E-2</v>
      </c>
      <c r="N1096" s="14">
        <v>1.5100000000000001E-2</v>
      </c>
      <c r="O1096" s="13">
        <v>2.7949214700000001E-4</v>
      </c>
      <c r="P1096" s="32">
        <v>-3.8219999999999999E-3</v>
      </c>
      <c r="Q1096" s="16">
        <v>68440000</v>
      </c>
      <c r="R1096" s="9">
        <f t="shared" si="136"/>
        <v>-6.1017386113635247E-3</v>
      </c>
      <c r="S1096" s="9">
        <f t="shared" si="137"/>
        <v>-3.5382488069848517</v>
      </c>
      <c r="T1096" s="11">
        <f>AVERAGE($R$662:R1095)</f>
        <v>6.6905693473590065E-3</v>
      </c>
      <c r="U1096" s="9">
        <f t="shared" si="138"/>
        <v>-3.534973842294276</v>
      </c>
      <c r="V1096" s="9">
        <f t="shared" si="139"/>
        <v>-3.0509754607614297</v>
      </c>
      <c r="W1096" s="9">
        <f t="shared" si="140"/>
        <v>-0.48727334622342178</v>
      </c>
      <c r="X1096" s="9">
        <f t="shared" si="141"/>
        <v>1.4099999999999998E-2</v>
      </c>
      <c r="Y1096" s="12">
        <f t="shared" si="142"/>
        <v>6.5000000000000058E-3</v>
      </c>
      <c r="Z1096" s="9">
        <f t="shared" si="143"/>
        <v>3.3333333333334103E-3</v>
      </c>
      <c r="AA1096" s="37">
        <v>69.55</v>
      </c>
    </row>
    <row r="1097" spans="1:27" x14ac:dyDescent="0.25">
      <c r="A1097" s="4">
        <v>196204</v>
      </c>
      <c r="B1097" s="37">
        <v>65.239999999999995</v>
      </c>
      <c r="C1097" s="37">
        <v>2.0466700000000002</v>
      </c>
      <c r="D1097" s="6">
        <v>3.40333</v>
      </c>
      <c r="E1097" s="5">
        <v>0.57986262456224724</v>
      </c>
      <c r="F1097" s="5">
        <v>2.7300000000000001E-2</v>
      </c>
      <c r="G1097" s="5">
        <v>4.3299999999999998E-2</v>
      </c>
      <c r="H1097" s="5">
        <v>5.0199999999999995E-2</v>
      </c>
      <c r="I1097" s="5">
        <v>3.9399999999999998E-2</v>
      </c>
      <c r="J1097" s="15">
        <v>2.5152092394211456E-2</v>
      </c>
      <c r="K1097" s="27">
        <v>2.2750000000000001E-3</v>
      </c>
      <c r="L1097" s="14">
        <v>3.3222591362125353E-3</v>
      </c>
      <c r="M1097" s="14">
        <v>8.2000000000000007E-3</v>
      </c>
      <c r="N1097" s="14">
        <v>1.4200000000000001E-2</v>
      </c>
      <c r="O1097" s="13">
        <v>1.019690809E-3</v>
      </c>
      <c r="P1097" s="32">
        <v>-6.1767000000000002E-2</v>
      </c>
      <c r="Q1097" s="16">
        <v>65240000</v>
      </c>
      <c r="R1097" s="9">
        <f t="shared" si="136"/>
        <v>-6.6021061622484764E-2</v>
      </c>
      <c r="S1097" s="9">
        <f t="shared" si="137"/>
        <v>-3.5290961105133265</v>
      </c>
      <c r="T1097" s="11">
        <f>AVERAGE($R$662:R1096)</f>
        <v>6.6611617428561963E-3</v>
      </c>
      <c r="U1097" s="9">
        <f t="shared" si="138"/>
        <v>-3.5258318362153416</v>
      </c>
      <c r="V1097" s="9">
        <f t="shared" si="139"/>
        <v>-3.027133174005181</v>
      </c>
      <c r="W1097" s="9">
        <f t="shared" si="140"/>
        <v>-0.50196293650814539</v>
      </c>
      <c r="X1097" s="9">
        <f t="shared" si="141"/>
        <v>1.26E-2</v>
      </c>
      <c r="Y1097" s="12">
        <f t="shared" si="142"/>
        <v>6.5000000000000058E-3</v>
      </c>
      <c r="Z1097" s="9">
        <f t="shared" si="143"/>
        <v>0</v>
      </c>
      <c r="AA1097" s="37">
        <v>65.239999999999995</v>
      </c>
    </row>
    <row r="1098" spans="1:27" x14ac:dyDescent="0.25">
      <c r="A1098" s="4">
        <v>196205</v>
      </c>
      <c r="B1098" s="37">
        <v>59.63</v>
      </c>
      <c r="C1098" s="37">
        <v>2.0533299999999999</v>
      </c>
      <c r="D1098" s="6">
        <v>3.4366699999999999</v>
      </c>
      <c r="E1098" s="5">
        <v>0.62899439154819359</v>
      </c>
      <c r="F1098" s="5">
        <v>2.69E-2</v>
      </c>
      <c r="G1098" s="5">
        <v>4.2800000000000005E-2</v>
      </c>
      <c r="H1098" s="5">
        <v>0.05</v>
      </c>
      <c r="I1098" s="5">
        <v>3.9300000000000002E-2</v>
      </c>
      <c r="J1098" s="15">
        <v>2.7722355150467965E-2</v>
      </c>
      <c r="K1098" s="27">
        <v>2.2416666666666665E-3</v>
      </c>
      <c r="L1098" s="14">
        <v>0</v>
      </c>
      <c r="M1098" s="14">
        <v>4.5999999999999999E-3</v>
      </c>
      <c r="N1098" s="14">
        <v>0</v>
      </c>
      <c r="O1098" s="13">
        <v>1.0914839126000001E-2</v>
      </c>
      <c r="P1098" s="32">
        <v>-7.9922999999999994E-2</v>
      </c>
      <c r="Q1098" s="16">
        <v>111030000</v>
      </c>
      <c r="R1098" s="9">
        <f t="shared" si="136"/>
        <v>-8.557033289482717E-2</v>
      </c>
      <c r="S1098" s="9">
        <f t="shared" si="137"/>
        <v>-3.4618586955987025</v>
      </c>
      <c r="T1098" s="11">
        <f>AVERAGE($R$662:R1097)</f>
        <v>6.4944593956879834E-3</v>
      </c>
      <c r="U1098" s="9">
        <f t="shared" si="138"/>
        <v>-3.4586099122534351</v>
      </c>
      <c r="V1098" s="9">
        <f t="shared" si="139"/>
        <v>-2.9533184136767572</v>
      </c>
      <c r="W1098" s="9">
        <f t="shared" si="140"/>
        <v>-0.50854028192194511</v>
      </c>
      <c r="X1098" s="9">
        <f t="shared" si="141"/>
        <v>1.2099999999999996E-2</v>
      </c>
      <c r="Y1098" s="12">
        <f t="shared" si="142"/>
        <v>6.8999999999999964E-3</v>
      </c>
      <c r="Z1098" s="9">
        <f t="shared" si="143"/>
        <v>3.3222591362125353E-3</v>
      </c>
      <c r="AA1098" s="37">
        <v>59.63</v>
      </c>
    </row>
    <row r="1099" spans="1:27" x14ac:dyDescent="0.25">
      <c r="A1099" s="4">
        <v>196206</v>
      </c>
      <c r="B1099" s="37">
        <v>54.75</v>
      </c>
      <c r="C1099" s="37">
        <v>2.06</v>
      </c>
      <c r="D1099" s="6">
        <v>3.47</v>
      </c>
      <c r="E1099" s="5">
        <v>0.68735746864310154</v>
      </c>
      <c r="F1099" s="5">
        <v>2.7300000000000001E-2</v>
      </c>
      <c r="G1099" s="5">
        <v>4.2800000000000005E-2</v>
      </c>
      <c r="H1099" s="5">
        <v>5.0199999999999995E-2</v>
      </c>
      <c r="I1099" s="5">
        <v>4.0099999999999997E-2</v>
      </c>
      <c r="J1099" s="15">
        <v>2.6455441828352792E-2</v>
      </c>
      <c r="K1099" s="27">
        <v>2.2750000000000001E-3</v>
      </c>
      <c r="L1099" s="14">
        <v>0</v>
      </c>
      <c r="M1099" s="14">
        <v>-7.6E-3</v>
      </c>
      <c r="N1099" s="14">
        <v>-2.5999999999999999E-3</v>
      </c>
      <c r="O1099" s="13">
        <v>6.1611301890000005E-3</v>
      </c>
      <c r="P1099" s="32">
        <v>-8.0690999999999999E-2</v>
      </c>
      <c r="Q1099" s="16">
        <v>100160000</v>
      </c>
      <c r="R1099" s="9">
        <f t="shared" si="136"/>
        <v>-8.6372135983184287E-2</v>
      </c>
      <c r="S1099" s="9">
        <f t="shared" si="137"/>
        <v>-3.3686959376356369</v>
      </c>
      <c r="T1099" s="11">
        <f>AVERAGE($R$662:R1098)</f>
        <v>6.283784813787492E-3</v>
      </c>
      <c r="U1099" s="9">
        <f t="shared" si="138"/>
        <v>-3.3654528203335246</v>
      </c>
      <c r="V1099" s="9">
        <f t="shared" si="139"/>
        <v>-2.8536558238426215</v>
      </c>
      <c r="W1099" s="9">
        <f t="shared" si="140"/>
        <v>-0.51504011379301551</v>
      </c>
      <c r="X1099" s="9">
        <f t="shared" si="141"/>
        <v>1.2400000000000001E-2</v>
      </c>
      <c r="Y1099" s="12">
        <f t="shared" si="142"/>
        <v>7.1999999999999981E-3</v>
      </c>
      <c r="Z1099" s="9">
        <f t="shared" si="143"/>
        <v>0</v>
      </c>
      <c r="AA1099" s="37">
        <v>54.75</v>
      </c>
    </row>
    <row r="1100" spans="1:27" x14ac:dyDescent="0.25">
      <c r="A1100" s="4">
        <v>196207</v>
      </c>
      <c r="B1100" s="37">
        <v>58.23</v>
      </c>
      <c r="C1100" s="37">
        <v>2.0666699999999998</v>
      </c>
      <c r="D1100" s="6">
        <v>3.49</v>
      </c>
      <c r="E1100" s="5">
        <v>0.64522602980281984</v>
      </c>
      <c r="F1100" s="5">
        <v>2.92E-2</v>
      </c>
      <c r="G1100" s="5">
        <v>4.3400000000000001E-2</v>
      </c>
      <c r="H1100" s="5">
        <v>5.0499999999999996E-2</v>
      </c>
      <c r="I1100" s="5">
        <v>4.1200000000000001E-2</v>
      </c>
      <c r="J1100" s="15">
        <v>3.0485903945629871E-2</v>
      </c>
      <c r="K1100" s="27">
        <v>2.4333333333333334E-3</v>
      </c>
      <c r="L1100" s="14">
        <v>3.3112582781458233E-3</v>
      </c>
      <c r="M1100" s="14">
        <v>-1.09E-2</v>
      </c>
      <c r="N1100" s="14">
        <v>-1.5E-3</v>
      </c>
      <c r="O1100" s="13">
        <v>1.8434771641473386E-3</v>
      </c>
      <c r="P1100" s="32">
        <v>6.5282000000000007E-2</v>
      </c>
      <c r="Q1100" s="16">
        <v>74160000</v>
      </c>
      <c r="R1100" s="9">
        <f t="shared" si="136"/>
        <v>6.096713673776924E-2</v>
      </c>
      <c r="S1100" s="9">
        <f t="shared" si="137"/>
        <v>-3.2800713858951203</v>
      </c>
      <c r="T1100" s="11">
        <f>AVERAGE($R$662:R1099)</f>
        <v>6.0722416156208901E-3</v>
      </c>
      <c r="U1100" s="9">
        <f t="shared" si="138"/>
        <v>-3.276838752411749</v>
      </c>
      <c r="V1100" s="9">
        <f t="shared" si="139"/>
        <v>-2.7586227747378422</v>
      </c>
      <c r="W1100" s="9">
        <f t="shared" si="140"/>
        <v>-0.52144861115727814</v>
      </c>
      <c r="X1100" s="9">
        <f t="shared" si="141"/>
        <v>1.2799999999999995E-2</v>
      </c>
      <c r="Y1100" s="12">
        <f t="shared" si="142"/>
        <v>7.3999999999999899E-3</v>
      </c>
      <c r="Z1100" s="9">
        <f t="shared" si="143"/>
        <v>0</v>
      </c>
      <c r="AA1100" s="37">
        <v>58.23</v>
      </c>
    </row>
    <row r="1101" spans="1:27" x14ac:dyDescent="0.25">
      <c r="A1101" s="4">
        <v>196208</v>
      </c>
      <c r="B1101" s="37">
        <v>59.12</v>
      </c>
      <c r="C1101" s="37">
        <v>2.0733299999999999</v>
      </c>
      <c r="D1101" s="6">
        <v>3.51</v>
      </c>
      <c r="E1101" s="5">
        <v>0.63331035162021088</v>
      </c>
      <c r="F1101" s="5">
        <v>2.8199999999999999E-2</v>
      </c>
      <c r="G1101" s="5">
        <v>4.3499999999999997E-2</v>
      </c>
      <c r="H1101" s="5">
        <v>5.0599999999999999E-2</v>
      </c>
      <c r="I1101" s="5">
        <v>4.0099999999999997E-2</v>
      </c>
      <c r="J1101" s="15">
        <v>2.9328751232339599E-2</v>
      </c>
      <c r="K1101" s="27">
        <v>2.3500000000000001E-3</v>
      </c>
      <c r="L1101" s="14">
        <v>0</v>
      </c>
      <c r="M1101" s="14">
        <v>1.8700000000000001E-2</v>
      </c>
      <c r="N1101" s="14">
        <v>1.43E-2</v>
      </c>
      <c r="O1101" s="13">
        <v>8.0195193213799349E-4</v>
      </c>
      <c r="P1101" s="32">
        <v>2.1669000000000001E-2</v>
      </c>
      <c r="Q1101" s="16">
        <v>80400000</v>
      </c>
      <c r="R1101" s="9">
        <f t="shared" si="136"/>
        <v>1.9007186995666541E-2</v>
      </c>
      <c r="S1101" s="9">
        <f t="shared" si="137"/>
        <v>-3.3384620695641671</v>
      </c>
      <c r="T1101" s="11">
        <f>AVERAGE($R$662:R1100)</f>
        <v>6.1972869348057387E-3</v>
      </c>
      <c r="U1101" s="9">
        <f t="shared" si="138"/>
        <v>-3.3352446754843843</v>
      </c>
      <c r="V1101" s="9">
        <f t="shared" si="139"/>
        <v>-2.8144989496346922</v>
      </c>
      <c r="W1101" s="9">
        <f t="shared" si="140"/>
        <v>-0.52396311992947475</v>
      </c>
      <c r="X1101" s="9">
        <f t="shared" si="141"/>
        <v>1.2E-2</v>
      </c>
      <c r="Y1101" s="12">
        <f t="shared" si="142"/>
        <v>7.0999999999999952E-3</v>
      </c>
      <c r="Z1101" s="9">
        <f t="shared" si="143"/>
        <v>3.3112582781458233E-3</v>
      </c>
      <c r="AA1101" s="37">
        <v>59.12</v>
      </c>
    </row>
    <row r="1102" spans="1:27" x14ac:dyDescent="0.25">
      <c r="A1102" s="4">
        <v>196209</v>
      </c>
      <c r="B1102" s="37">
        <v>56.27</v>
      </c>
      <c r="C1102" s="37">
        <v>2.08</v>
      </c>
      <c r="D1102" s="6">
        <v>3.53</v>
      </c>
      <c r="E1102" s="5">
        <v>0.66634426059622098</v>
      </c>
      <c r="F1102" s="5">
        <v>2.7799999999999998E-2</v>
      </c>
      <c r="G1102" s="5">
        <v>4.3200000000000002E-2</v>
      </c>
      <c r="H1102" s="5">
        <v>5.0300000000000004E-2</v>
      </c>
      <c r="I1102" s="5">
        <v>3.9800000000000002E-2</v>
      </c>
      <c r="J1102" s="15">
        <v>3.0601614106398601E-2</v>
      </c>
      <c r="K1102" s="27">
        <v>2.3166666666666665E-3</v>
      </c>
      <c r="L1102" s="14">
        <v>3.3003300330032292E-3</v>
      </c>
      <c r="M1102" s="14">
        <v>6.1000000000000004E-3</v>
      </c>
      <c r="N1102" s="14">
        <v>8.8999999999999999E-3</v>
      </c>
      <c r="O1102" s="13">
        <v>1.1769980586619772E-3</v>
      </c>
      <c r="P1102" s="32">
        <v>-4.8815999999999998E-2</v>
      </c>
      <c r="Q1102" s="16">
        <v>62890000</v>
      </c>
      <c r="R1102" s="9">
        <f t="shared" si="136"/>
        <v>-5.2394997673249129E-2</v>
      </c>
      <c r="S1102" s="9">
        <f t="shared" si="137"/>
        <v>-3.3504132662753028</v>
      </c>
      <c r="T1102" s="11">
        <f>AVERAGE($R$662:R1101)</f>
        <v>6.226400344034968E-3</v>
      </c>
      <c r="U1102" s="9">
        <f t="shared" si="138"/>
        <v>-3.3472013829267202</v>
      </c>
      <c r="V1102" s="9">
        <f t="shared" si="139"/>
        <v>-2.8239532391621722</v>
      </c>
      <c r="W1102" s="9">
        <f t="shared" si="140"/>
        <v>-0.52646002711313011</v>
      </c>
      <c r="X1102" s="9">
        <f t="shared" si="141"/>
        <v>1.1899999999999997E-2</v>
      </c>
      <c r="Y1102" s="12">
        <f t="shared" si="142"/>
        <v>7.1000000000000021E-3</v>
      </c>
      <c r="Z1102" s="9">
        <f t="shared" si="143"/>
        <v>0</v>
      </c>
      <c r="AA1102" s="37">
        <v>56.27</v>
      </c>
    </row>
    <row r="1103" spans="1:27" x14ac:dyDescent="0.25">
      <c r="A1103" s="4">
        <v>196210</v>
      </c>
      <c r="B1103" s="37">
        <v>56.52</v>
      </c>
      <c r="C1103" s="37">
        <v>2.09667</v>
      </c>
      <c r="D1103" s="6">
        <v>3.57667</v>
      </c>
      <c r="E1103" s="5">
        <v>0.6541533140037642</v>
      </c>
      <c r="F1103" s="5">
        <v>2.7400000000000001E-2</v>
      </c>
      <c r="G1103" s="5">
        <v>4.2800000000000005E-2</v>
      </c>
      <c r="H1103" s="5">
        <v>4.99E-2</v>
      </c>
      <c r="I1103" s="5">
        <v>3.95E-2</v>
      </c>
      <c r="J1103" s="15">
        <v>2.8094503930836852E-2</v>
      </c>
      <c r="K1103" s="27">
        <v>2.2833333333333334E-3</v>
      </c>
      <c r="L1103" s="14">
        <v>0</v>
      </c>
      <c r="M1103" s="14">
        <v>8.3999999999999995E-3</v>
      </c>
      <c r="N1103" s="14">
        <v>6.7999999999999996E-3</v>
      </c>
      <c r="O1103" s="13">
        <v>3.4521081501904371E-3</v>
      </c>
      <c r="P1103" s="32">
        <v>8.3129999999999992E-3</v>
      </c>
      <c r="Q1103" s="16">
        <v>78690000</v>
      </c>
      <c r="R1103" s="9">
        <f t="shared" si="136"/>
        <v>5.9646499903861462E-3</v>
      </c>
      <c r="S1103" s="9">
        <f t="shared" si="137"/>
        <v>-3.2977936397319607</v>
      </c>
      <c r="T1103" s="11">
        <f>AVERAGE($R$662:R1102)</f>
        <v>6.0934720038597207E-3</v>
      </c>
      <c r="U1103" s="9">
        <f t="shared" si="138"/>
        <v>-3.2898111615770924</v>
      </c>
      <c r="V1103" s="9">
        <f t="shared" si="139"/>
        <v>-2.7688636624999816</v>
      </c>
      <c r="W1103" s="9">
        <f t="shared" si="140"/>
        <v>-0.52892997723197877</v>
      </c>
      <c r="X1103" s="9">
        <f t="shared" si="141"/>
        <v>1.2000000000000004E-2</v>
      </c>
      <c r="Y1103" s="12">
        <f t="shared" si="142"/>
        <v>7.1000000000000021E-3</v>
      </c>
      <c r="Z1103" s="9">
        <f t="shared" si="143"/>
        <v>3.3003300330032292E-3</v>
      </c>
      <c r="AA1103" s="37">
        <v>56.52</v>
      </c>
    </row>
    <row r="1104" spans="1:27" x14ac:dyDescent="0.25">
      <c r="A1104" s="4">
        <v>196211</v>
      </c>
      <c r="B1104" s="37">
        <v>62.26</v>
      </c>
      <c r="C1104" s="37">
        <v>2.1133299999999999</v>
      </c>
      <c r="D1104" s="6">
        <v>3.6233300000000002</v>
      </c>
      <c r="E1104" s="5">
        <v>0.59417834591098107</v>
      </c>
      <c r="F1104" s="5">
        <v>2.8300000000000002E-2</v>
      </c>
      <c r="G1104" s="5">
        <v>4.2500000000000003E-2</v>
      </c>
      <c r="H1104" s="5">
        <v>4.9599999999999998E-2</v>
      </c>
      <c r="I1104" s="5">
        <v>3.9600000000000003E-2</v>
      </c>
      <c r="J1104" s="15">
        <v>2.4810506865534907E-2</v>
      </c>
      <c r="K1104" s="27">
        <v>2.3583333333333334E-3</v>
      </c>
      <c r="L1104" s="14">
        <v>0</v>
      </c>
      <c r="M1104" s="14">
        <v>2.0999999999999999E-3</v>
      </c>
      <c r="N1104" s="14">
        <v>6.1999999999999998E-3</v>
      </c>
      <c r="O1104" s="13">
        <v>1.2747828264660001E-3</v>
      </c>
      <c r="P1104" s="32">
        <v>0.108268</v>
      </c>
      <c r="Q1104" s="16">
        <v>96020000</v>
      </c>
      <c r="R1104" s="9">
        <f t="shared" si="136"/>
        <v>0.10051770584469018</v>
      </c>
      <c r="S1104" s="9">
        <f t="shared" si="137"/>
        <v>-3.2942441859482319</v>
      </c>
      <c r="T1104" s="11">
        <f>AVERAGE($R$662:R1103)</f>
        <v>6.0931805513405497E-3</v>
      </c>
      <c r="U1104" s="9">
        <f t="shared" si="138"/>
        <v>-3.2863296553236121</v>
      </c>
      <c r="V1104" s="9">
        <f t="shared" si="139"/>
        <v>-2.7601623578758145</v>
      </c>
      <c r="W1104" s="9">
        <f t="shared" si="140"/>
        <v>-0.53408182807241744</v>
      </c>
      <c r="X1104" s="9">
        <f t="shared" si="141"/>
        <v>1.21E-2</v>
      </c>
      <c r="Y1104" s="12">
        <f t="shared" si="142"/>
        <v>7.0999999999999952E-3</v>
      </c>
      <c r="Z1104" s="9">
        <f t="shared" si="143"/>
        <v>0</v>
      </c>
      <c r="AA1104" s="37">
        <v>62.26</v>
      </c>
    </row>
    <row r="1105" spans="1:27" x14ac:dyDescent="0.25">
      <c r="A1105" s="4">
        <v>196212</v>
      </c>
      <c r="B1105" s="37">
        <v>63.1</v>
      </c>
      <c r="C1105" s="37">
        <v>2.13</v>
      </c>
      <c r="D1105" s="6">
        <v>3.67</v>
      </c>
      <c r="E1105" s="5">
        <v>0.5916270510657875</v>
      </c>
      <c r="F1105" s="5">
        <v>2.87E-2</v>
      </c>
      <c r="G1105" s="5">
        <v>4.24E-2</v>
      </c>
      <c r="H1105" s="5">
        <v>4.9200000000000001E-2</v>
      </c>
      <c r="I1105" s="5">
        <v>3.95E-2</v>
      </c>
      <c r="J1105" s="15">
        <v>1.9968070421955832E-2</v>
      </c>
      <c r="K1105" s="27">
        <v>2.3916666666666665E-3</v>
      </c>
      <c r="L1105" s="14">
        <v>0</v>
      </c>
      <c r="M1105" s="14">
        <v>3.5000000000000001E-3</v>
      </c>
      <c r="N1105" s="14">
        <v>2.3E-3</v>
      </c>
      <c r="O1105" s="13">
        <v>5.4388226565595631E-4</v>
      </c>
      <c r="P1105" s="32">
        <v>1.5533999999999999E-2</v>
      </c>
      <c r="Q1105" s="16">
        <v>80870000</v>
      </c>
      <c r="R1105" s="9">
        <f t="shared" si="136"/>
        <v>1.3059025691943829E-2</v>
      </c>
      <c r="S1105" s="9">
        <f t="shared" si="137"/>
        <v>-3.3830542625207474</v>
      </c>
      <c r="T1105" s="11">
        <f>AVERAGE($R$662:R1104)</f>
        <v>6.3063284639666211E-3</v>
      </c>
      <c r="U1105" s="9">
        <f t="shared" si="138"/>
        <v>-3.3751971852921283</v>
      </c>
      <c r="V1105" s="9">
        <f t="shared" si="139"/>
        <v>-2.8439256725120785</v>
      </c>
      <c r="W1105" s="9">
        <f t="shared" si="140"/>
        <v>-0.53912859000866897</v>
      </c>
      <c r="X1105" s="9">
        <f t="shared" si="141"/>
        <v>1.1300000000000001E-2</v>
      </c>
      <c r="Y1105" s="12">
        <f t="shared" si="142"/>
        <v>7.0999999999999952E-3</v>
      </c>
      <c r="Z1105" s="9">
        <f t="shared" si="143"/>
        <v>0</v>
      </c>
      <c r="AA1105" s="37">
        <v>63.1</v>
      </c>
    </row>
    <row r="1106" spans="1:27" x14ac:dyDescent="0.25">
      <c r="A1106" s="4">
        <v>196301</v>
      </c>
      <c r="B1106" s="37">
        <v>66.2</v>
      </c>
      <c r="C1106" s="37">
        <v>2.1366700000000001</v>
      </c>
      <c r="D1106" s="6">
        <v>3.6833300000000002</v>
      </c>
      <c r="E1106" s="5">
        <v>0.56498498938273412</v>
      </c>
      <c r="F1106" s="5">
        <v>2.9100000000000001E-2</v>
      </c>
      <c r="G1106" s="5">
        <v>4.2099999999999999E-2</v>
      </c>
      <c r="H1106" s="5">
        <v>4.9100000000000005E-2</v>
      </c>
      <c r="I1106" s="5">
        <v>3.9800000000000002E-2</v>
      </c>
      <c r="J1106" s="15">
        <v>1.7136273519436432E-2</v>
      </c>
      <c r="K1106" s="27">
        <v>2.4250000000000001E-3</v>
      </c>
      <c r="L1106" s="14">
        <v>0</v>
      </c>
      <c r="M1106" s="14">
        <v>-1E-4</v>
      </c>
      <c r="N1106" s="14">
        <v>5.8999999999999999E-3</v>
      </c>
      <c r="O1106" s="13">
        <v>6.9976983786493936E-4</v>
      </c>
      <c r="P1106" s="32">
        <v>5.0367000000000002E-2</v>
      </c>
      <c r="Q1106" s="16">
        <v>101970000</v>
      </c>
      <c r="R1106" s="9">
        <f t="shared" si="136"/>
        <v>4.6750815725792191E-2</v>
      </c>
      <c r="S1106" s="9">
        <f t="shared" si="137"/>
        <v>-3.3885987898258341</v>
      </c>
      <c r="T1106" s="11">
        <f>AVERAGE($R$662:R1105)</f>
        <v>6.3215372415071107E-3</v>
      </c>
      <c r="U1106" s="9">
        <f t="shared" si="138"/>
        <v>-3.3854722272215132</v>
      </c>
      <c r="V1106" s="9">
        <f t="shared" si="139"/>
        <v>-2.8445291074806889</v>
      </c>
      <c r="W1106" s="9">
        <f t="shared" si="140"/>
        <v>-0.54406968234514519</v>
      </c>
      <c r="X1106" s="9">
        <f t="shared" si="141"/>
        <v>1.0800000000000001E-2</v>
      </c>
      <c r="Y1106" s="12">
        <f t="shared" si="142"/>
        <v>6.8000000000000005E-3</v>
      </c>
      <c r="Z1106" s="9">
        <f t="shared" si="143"/>
        <v>0</v>
      </c>
      <c r="AA1106" s="37">
        <v>66.2</v>
      </c>
    </row>
    <row r="1107" spans="1:27" x14ac:dyDescent="0.25">
      <c r="A1107" s="4">
        <v>196302</v>
      </c>
      <c r="B1107" s="37">
        <v>64.290000000000006</v>
      </c>
      <c r="C1107" s="37">
        <v>2.1433300000000002</v>
      </c>
      <c r="D1107" s="6">
        <v>3.6966700000000001</v>
      </c>
      <c r="E1107" s="5">
        <v>0.58195311792922433</v>
      </c>
      <c r="F1107" s="5">
        <v>2.92E-2</v>
      </c>
      <c r="G1107" s="5">
        <v>4.1900000000000007E-2</v>
      </c>
      <c r="H1107" s="5">
        <v>4.8899999999999999E-2</v>
      </c>
      <c r="I1107" s="5">
        <v>0.04</v>
      </c>
      <c r="J1107" s="15">
        <v>1.3236789604667643E-2</v>
      </c>
      <c r="K1107" s="27">
        <v>2.4333333333333334E-3</v>
      </c>
      <c r="L1107" s="14">
        <v>0</v>
      </c>
      <c r="M1107" s="14">
        <v>8.0000000000000004E-4</v>
      </c>
      <c r="N1107" s="14">
        <v>2.3E-3</v>
      </c>
      <c r="O1107" s="13">
        <v>3.921329400086703E-4</v>
      </c>
      <c r="P1107" s="32">
        <v>-2.4188999999999999E-2</v>
      </c>
      <c r="Q1107" s="16">
        <v>79120000</v>
      </c>
      <c r="R1107" s="9">
        <f t="shared" si="136"/>
        <v>-2.6908423294510569E-2</v>
      </c>
      <c r="S1107" s="9">
        <f t="shared" si="137"/>
        <v>-3.4334319206173078</v>
      </c>
      <c r="T1107" s="11">
        <f>AVERAGE($R$662:R1106)</f>
        <v>6.4123895527077503E-3</v>
      </c>
      <c r="U1107" s="9">
        <f t="shared" si="138"/>
        <v>-3.4303197685727067</v>
      </c>
      <c r="V1107" s="9">
        <f t="shared" si="139"/>
        <v>-2.8888632286250955</v>
      </c>
      <c r="W1107" s="9">
        <f t="shared" si="140"/>
        <v>-0.54456869199221247</v>
      </c>
      <c r="X1107" s="9">
        <f t="shared" si="141"/>
        <v>1.0700000000000001E-2</v>
      </c>
      <c r="Y1107" s="12">
        <f t="shared" si="142"/>
        <v>7.0000000000000062E-3</v>
      </c>
      <c r="Z1107" s="9">
        <f t="shared" si="143"/>
        <v>0</v>
      </c>
      <c r="AA1107" s="37">
        <v>64.290000000000006</v>
      </c>
    </row>
    <row r="1108" spans="1:27" x14ac:dyDescent="0.25">
      <c r="A1108" s="4">
        <v>196303</v>
      </c>
      <c r="B1108" s="37">
        <v>66.569999999999993</v>
      </c>
      <c r="C1108" s="37">
        <v>2.15</v>
      </c>
      <c r="D1108" s="6">
        <v>3.71</v>
      </c>
      <c r="E1108" s="5">
        <v>0.58752857059133801</v>
      </c>
      <c r="F1108" s="5">
        <v>2.8900000000000002E-2</v>
      </c>
      <c r="G1108" s="5">
        <v>4.1900000000000007E-2</v>
      </c>
      <c r="H1108" s="5">
        <v>4.8799999999999996E-2</v>
      </c>
      <c r="I1108" s="5">
        <v>4.0099999999999997E-2</v>
      </c>
      <c r="J1108" s="15">
        <v>1.4380170987533612E-2</v>
      </c>
      <c r="K1108" s="27">
        <v>2.4083333333333331E-3</v>
      </c>
      <c r="L1108" s="14">
        <v>3.2894736842106198E-3</v>
      </c>
      <c r="M1108" s="14">
        <v>8.9999999999999998E-4</v>
      </c>
      <c r="N1108" s="14">
        <v>2.5999999999999999E-3</v>
      </c>
      <c r="O1108" s="13">
        <v>3.599355103179676E-4</v>
      </c>
      <c r="P1108" s="32">
        <v>3.6581000000000002E-2</v>
      </c>
      <c r="Q1108" s="16">
        <v>74760000</v>
      </c>
      <c r="R1108" s="9">
        <f t="shared" si="136"/>
        <v>3.349741988077904E-2</v>
      </c>
      <c r="S1108" s="9">
        <f t="shared" si="137"/>
        <v>-3.4010434037833397</v>
      </c>
      <c r="T1108" s="11">
        <f>AVERAGE($R$662:R1107)</f>
        <v>6.3376792100009825E-3</v>
      </c>
      <c r="U1108" s="9">
        <f t="shared" si="138"/>
        <v>-3.3979362560140238</v>
      </c>
      <c r="V1108" s="9">
        <f t="shared" si="139"/>
        <v>-2.8559716837465805</v>
      </c>
      <c r="W1108" s="9">
        <f t="shared" si="140"/>
        <v>-0.54507172003675886</v>
      </c>
      <c r="X1108" s="9">
        <f t="shared" si="141"/>
        <v>1.0800000000000001E-2</v>
      </c>
      <c r="Y1108" s="12">
        <f t="shared" si="142"/>
        <v>6.9999999999999923E-3</v>
      </c>
      <c r="Z1108" s="9">
        <f t="shared" si="143"/>
        <v>0</v>
      </c>
      <c r="AA1108" s="37">
        <v>66.569999999999993</v>
      </c>
    </row>
    <row r="1109" spans="1:27" x14ac:dyDescent="0.25">
      <c r="A1109" s="4">
        <v>196304</v>
      </c>
      <c r="B1109" s="37">
        <v>69.8</v>
      </c>
      <c r="C1109" s="37">
        <v>2.1666699999999999</v>
      </c>
      <c r="D1109" s="6">
        <v>3.7533300000000001</v>
      </c>
      <c r="E1109" s="5">
        <v>0.55872927406994566</v>
      </c>
      <c r="F1109" s="5">
        <v>2.8999999999999998E-2</v>
      </c>
      <c r="G1109" s="5">
        <v>4.2099999999999999E-2</v>
      </c>
      <c r="H1109" s="5">
        <v>4.87E-2</v>
      </c>
      <c r="I1109" s="5">
        <v>4.0500000000000001E-2</v>
      </c>
      <c r="J1109" s="15">
        <v>1.5199427376822054E-2</v>
      </c>
      <c r="K1109" s="27">
        <v>2.4166666666666668E-3</v>
      </c>
      <c r="L1109" s="14">
        <v>0</v>
      </c>
      <c r="M1109" s="14">
        <v>-1.1999999999999999E-3</v>
      </c>
      <c r="N1109" s="14">
        <v>-5.1000000000000004E-3</v>
      </c>
      <c r="O1109" s="13">
        <v>3.2216038806122231E-4</v>
      </c>
      <c r="P1109" s="32">
        <v>4.9070000000000003E-2</v>
      </c>
      <c r="Q1109" s="16">
        <v>106290000</v>
      </c>
      <c r="R1109" s="9">
        <f t="shared" si="136"/>
        <v>4.5498619460670513E-2</v>
      </c>
      <c r="S1109" s="9">
        <f t="shared" si="137"/>
        <v>-3.4327861834730404</v>
      </c>
      <c r="T1109" s="11">
        <f>AVERAGE($R$662:R1108)</f>
        <v>6.3984392562443345E-3</v>
      </c>
      <c r="U1109" s="9">
        <f t="shared" si="138"/>
        <v>-3.4250625989187755</v>
      </c>
      <c r="V1109" s="9">
        <f t="shared" si="139"/>
        <v>-2.8872221489932679</v>
      </c>
      <c r="W1109" s="9">
        <f t="shared" si="140"/>
        <v>-0.54556403447977242</v>
      </c>
      <c r="X1109" s="9">
        <f t="shared" si="141"/>
        <v>1.1199999999999995E-2</v>
      </c>
      <c r="Y1109" s="12">
        <f t="shared" si="142"/>
        <v>6.8999999999999895E-3</v>
      </c>
      <c r="Z1109" s="9">
        <f t="shared" si="143"/>
        <v>3.2894736842106198E-3</v>
      </c>
      <c r="AA1109" s="37">
        <v>69.8</v>
      </c>
    </row>
    <row r="1110" spans="1:27" x14ac:dyDescent="0.25">
      <c r="A1110" s="4">
        <v>196305</v>
      </c>
      <c r="B1110" s="37">
        <v>70.8</v>
      </c>
      <c r="C1110" s="37">
        <v>2.1833300000000002</v>
      </c>
      <c r="D1110" s="6">
        <v>3.7966700000000002</v>
      </c>
      <c r="E1110" s="5">
        <v>0.55161219324309452</v>
      </c>
      <c r="F1110" s="5">
        <v>2.9300000000000003E-2</v>
      </c>
      <c r="G1110" s="5">
        <v>4.2199999999999994E-2</v>
      </c>
      <c r="H1110" s="5">
        <v>4.8499999999999995E-2</v>
      </c>
      <c r="I1110" s="5">
        <v>4.0599999999999997E-2</v>
      </c>
      <c r="J1110" s="15">
        <v>1.4648533019556568E-2</v>
      </c>
      <c r="K1110" s="27">
        <v>2.4416666666666666E-3</v>
      </c>
      <c r="L1110" s="14">
        <v>0</v>
      </c>
      <c r="M1110" s="14">
        <v>2.3E-3</v>
      </c>
      <c r="N1110" s="14">
        <v>4.7999999999999996E-3</v>
      </c>
      <c r="O1110" s="13">
        <v>3.0365573267591907E-4</v>
      </c>
      <c r="P1110" s="32">
        <v>1.9674000000000001E-2</v>
      </c>
      <c r="Q1110" s="16">
        <v>105070000</v>
      </c>
      <c r="R1110" s="9">
        <f t="shared" si="136"/>
        <v>1.7069217143635265E-2</v>
      </c>
      <c r="S1110" s="9">
        <f t="shared" si="137"/>
        <v>-3.4724425830744901</v>
      </c>
      <c r="T1110" s="11">
        <f>AVERAGE($R$662:R1109)</f>
        <v>6.4857164442006432E-3</v>
      </c>
      <c r="U1110" s="9">
        <f t="shared" si="138"/>
        <v>-3.4647827755079983</v>
      </c>
      <c r="V1110" s="9">
        <f t="shared" si="139"/>
        <v>-2.9229905638247535</v>
      </c>
      <c r="W1110" s="9">
        <f t="shared" si="140"/>
        <v>-0.54945201924973652</v>
      </c>
      <c r="X1110" s="9">
        <f t="shared" si="141"/>
        <v>1.1500000000000003E-2</v>
      </c>
      <c r="Y1110" s="12">
        <f t="shared" si="142"/>
        <v>6.6000000000000017E-3</v>
      </c>
      <c r="Z1110" s="9">
        <f t="shared" si="143"/>
        <v>0</v>
      </c>
      <c r="AA1110" s="37">
        <v>70.8</v>
      </c>
    </row>
    <row r="1111" spans="1:27" x14ac:dyDescent="0.25">
      <c r="A1111" s="4">
        <v>196306</v>
      </c>
      <c r="B1111" s="37">
        <v>69.37</v>
      </c>
      <c r="C1111" s="37">
        <v>2.2000000000000002</v>
      </c>
      <c r="D1111" s="6">
        <v>3.84</v>
      </c>
      <c r="E1111" s="5">
        <v>0.56728157537347212</v>
      </c>
      <c r="F1111" s="5">
        <v>2.9900000000000003E-2</v>
      </c>
      <c r="G1111" s="5">
        <v>4.2300000000000004E-2</v>
      </c>
      <c r="H1111" s="5">
        <v>4.8399999999999999E-2</v>
      </c>
      <c r="I1111" s="5">
        <v>4.07E-2</v>
      </c>
      <c r="J1111" s="15">
        <v>1.8263202919184415E-2</v>
      </c>
      <c r="K1111" s="27">
        <v>2.4916666666666668E-3</v>
      </c>
      <c r="L1111" s="14">
        <v>3.2786885245901232E-3</v>
      </c>
      <c r="M1111" s="14">
        <v>1.9E-3</v>
      </c>
      <c r="N1111" s="14">
        <v>4.3E-3</v>
      </c>
      <c r="O1111" s="13">
        <v>2.6109835325532931E-4</v>
      </c>
      <c r="P1111" s="32">
        <v>-1.8605E-2</v>
      </c>
      <c r="Q1111" s="16">
        <v>90580000</v>
      </c>
      <c r="R1111" s="9">
        <f t="shared" si="136"/>
        <v>-2.1218940743830069E-2</v>
      </c>
      <c r="S1111" s="9">
        <f t="shared" si="137"/>
        <v>-3.4790077664393455</v>
      </c>
      <c r="T1111" s="11">
        <f>AVERAGE($R$662:R1110)</f>
        <v>6.5092877152461547E-3</v>
      </c>
      <c r="U1111" s="9">
        <f t="shared" si="138"/>
        <v>-3.4714016403354035</v>
      </c>
      <c r="V1111" s="9">
        <f t="shared" si="139"/>
        <v>-2.9257346339459525</v>
      </c>
      <c r="W1111" s="9">
        <f t="shared" si="140"/>
        <v>-0.55327313249339294</v>
      </c>
      <c r="X1111" s="9">
        <f t="shared" si="141"/>
        <v>1.1299999999999994E-2</v>
      </c>
      <c r="Y1111" s="12">
        <f t="shared" si="142"/>
        <v>6.3E-3</v>
      </c>
      <c r="Z1111" s="9">
        <f t="shared" si="143"/>
        <v>0</v>
      </c>
      <c r="AA1111" s="37">
        <v>69.37</v>
      </c>
    </row>
    <row r="1112" spans="1:27" x14ac:dyDescent="0.25">
      <c r="A1112" s="4">
        <v>196307</v>
      </c>
      <c r="B1112" s="37">
        <v>69.13</v>
      </c>
      <c r="C1112" s="37">
        <v>2.2033299999999998</v>
      </c>
      <c r="D1112" s="6">
        <v>3.88</v>
      </c>
      <c r="E1112" s="5">
        <v>0.57662165854219694</v>
      </c>
      <c r="F1112" s="5">
        <v>3.1800000000000002E-2</v>
      </c>
      <c r="G1112" s="5">
        <v>4.2599999999999999E-2</v>
      </c>
      <c r="H1112" s="5">
        <v>4.8399999999999999E-2</v>
      </c>
      <c r="I1112" s="5">
        <v>4.07E-2</v>
      </c>
      <c r="J1112" s="15">
        <v>9.318731998097048E-3</v>
      </c>
      <c r="K1112" s="27">
        <v>2.65E-3</v>
      </c>
      <c r="L1112" s="14">
        <v>3.2679738562091387E-3</v>
      </c>
      <c r="M1112" s="14">
        <v>3.0999999999999999E-3</v>
      </c>
      <c r="N1112" s="14">
        <v>2.8E-3</v>
      </c>
      <c r="O1112" s="13">
        <v>5.2979708157722147E-4</v>
      </c>
      <c r="P1112" s="32">
        <v>-1.8209999999999999E-3</v>
      </c>
      <c r="Q1112" s="16">
        <v>76310000</v>
      </c>
      <c r="R1112" s="9">
        <f t="shared" si="136"/>
        <v>-4.3112276481740812E-3</v>
      </c>
      <c r="S1112" s="9">
        <f t="shared" si="137"/>
        <v>-3.4509971370329398</v>
      </c>
      <c r="T1112" s="11">
        <f>AVERAGE($R$662:R1111)</f>
        <v>6.4476694297815407E-3</v>
      </c>
      <c r="U1112" s="9">
        <f t="shared" si="138"/>
        <v>-3.4494846450621734</v>
      </c>
      <c r="V1112" s="9">
        <f t="shared" si="139"/>
        <v>-2.8939821307975744</v>
      </c>
      <c r="W1112" s="9">
        <f t="shared" si="140"/>
        <v>-0.55701500623536526</v>
      </c>
      <c r="X1112" s="9">
        <f t="shared" si="141"/>
        <v>1.0799999999999997E-2</v>
      </c>
      <c r="Y1112" s="12">
        <f t="shared" si="142"/>
        <v>6.0999999999999943E-3</v>
      </c>
      <c r="Z1112" s="9">
        <f t="shared" si="143"/>
        <v>3.2786885245901232E-3</v>
      </c>
      <c r="AA1112" s="37">
        <v>69.13</v>
      </c>
    </row>
    <row r="1113" spans="1:27" x14ac:dyDescent="0.25">
      <c r="A1113" s="4">
        <v>196308</v>
      </c>
      <c r="B1113" s="37">
        <v>72.5</v>
      </c>
      <c r="C1113" s="37">
        <v>2.2066699999999999</v>
      </c>
      <c r="D1113" s="6">
        <v>3.92</v>
      </c>
      <c r="E1113" s="5">
        <v>0.54982723632973174</v>
      </c>
      <c r="F1113" s="5">
        <v>3.32E-2</v>
      </c>
      <c r="G1113" s="5">
        <v>4.2900000000000001E-2</v>
      </c>
      <c r="H1113" s="5">
        <v>4.8300000000000003E-2</v>
      </c>
      <c r="I1113" s="5">
        <v>4.0800000000000003E-2</v>
      </c>
      <c r="J1113" s="15">
        <v>9.5200761203365365E-3</v>
      </c>
      <c r="K1113" s="27">
        <v>2.7666666666666668E-3</v>
      </c>
      <c r="L1113" s="14">
        <v>0</v>
      </c>
      <c r="M1113" s="14">
        <v>2.0999999999999999E-3</v>
      </c>
      <c r="N1113" s="14">
        <v>3.5000000000000001E-3</v>
      </c>
      <c r="O1113" s="13">
        <v>3.2690862003066981E-4</v>
      </c>
      <c r="P1113" s="32">
        <v>5.3466E-2</v>
      </c>
      <c r="Q1113" s="16">
        <v>91650000</v>
      </c>
      <c r="R1113" s="9">
        <f t="shared" si="136"/>
        <v>4.9439185425938489E-2</v>
      </c>
      <c r="S1113" s="9">
        <f t="shared" si="137"/>
        <v>-3.4460189376221368</v>
      </c>
      <c r="T1113" s="11">
        <f>AVERAGE($R$662:R1112)</f>
        <v>6.4238137821585788E-3</v>
      </c>
      <c r="U1113" s="9">
        <f t="shared" si="138"/>
        <v>-3.444504198103489</v>
      </c>
      <c r="V1113" s="9">
        <f t="shared" si="139"/>
        <v>-2.8801536363219915</v>
      </c>
      <c r="W1113" s="9">
        <f t="shared" si="140"/>
        <v>-0.56586530130014534</v>
      </c>
      <c r="X1113" s="9">
        <f t="shared" si="141"/>
        <v>8.8999999999999982E-3</v>
      </c>
      <c r="Y1113" s="12">
        <f t="shared" si="142"/>
        <v>5.7999999999999996E-3</v>
      </c>
      <c r="Z1113" s="9">
        <f t="shared" si="143"/>
        <v>3.2679738562091387E-3</v>
      </c>
      <c r="AA1113" s="37">
        <v>72.5</v>
      </c>
    </row>
    <row r="1114" spans="1:27" x14ac:dyDescent="0.25">
      <c r="A1114" s="4">
        <v>196309</v>
      </c>
      <c r="B1114" s="37">
        <v>71.7</v>
      </c>
      <c r="C1114" s="37">
        <v>2.21</v>
      </c>
      <c r="D1114" s="6">
        <v>3.96</v>
      </c>
      <c r="E1114" s="5">
        <v>0.54722362477653896</v>
      </c>
      <c r="F1114" s="5">
        <v>3.3799999999999997E-2</v>
      </c>
      <c r="G1114" s="5">
        <v>4.3099999999999999E-2</v>
      </c>
      <c r="H1114" s="5">
        <v>4.8399999999999999E-2</v>
      </c>
      <c r="I1114" s="5">
        <v>4.1000000000000002E-2</v>
      </c>
      <c r="J1114" s="15">
        <v>1.0313262047910655E-2</v>
      </c>
      <c r="K1114" s="27">
        <v>2.8166666666666665E-3</v>
      </c>
      <c r="L1114" s="14">
        <v>0</v>
      </c>
      <c r="M1114" s="14">
        <v>4.0000000000000002E-4</v>
      </c>
      <c r="N1114" s="14">
        <v>-2.3E-3</v>
      </c>
      <c r="O1114" s="13">
        <v>3.2991026701585099E-4</v>
      </c>
      <c r="P1114" s="32">
        <v>-1.0402E-2</v>
      </c>
      <c r="Q1114" s="16">
        <v>106620000</v>
      </c>
      <c r="R1114" s="9">
        <f t="shared" si="136"/>
        <v>-1.3219325413422404E-2</v>
      </c>
      <c r="S1114" s="9">
        <f t="shared" si="137"/>
        <v>-3.4921019700069444</v>
      </c>
      <c r="T1114" s="11">
        <f>AVERAGE($R$662:R1113)</f>
        <v>6.5189805335828712E-3</v>
      </c>
      <c r="U1114" s="9">
        <f t="shared" si="138"/>
        <v>-3.4905940463309673</v>
      </c>
      <c r="V1114" s="9">
        <f t="shared" si="139"/>
        <v>-2.9174949080582575</v>
      </c>
      <c r="W1114" s="9">
        <f t="shared" si="140"/>
        <v>-0.57460706194868671</v>
      </c>
      <c r="X1114" s="9">
        <f t="shared" si="141"/>
        <v>7.6000000000000026E-3</v>
      </c>
      <c r="Y1114" s="12">
        <f t="shared" si="142"/>
        <v>5.400000000000002E-3</v>
      </c>
      <c r="Z1114" s="9">
        <f t="shared" si="143"/>
        <v>0</v>
      </c>
      <c r="AA1114" s="37">
        <v>71.7</v>
      </c>
    </row>
    <row r="1115" spans="1:27" x14ac:dyDescent="0.25">
      <c r="A1115" s="4">
        <v>196310</v>
      </c>
      <c r="B1115" s="37">
        <v>74.010000000000005</v>
      </c>
      <c r="C1115" s="37">
        <v>2.23333</v>
      </c>
      <c r="D1115" s="6">
        <v>3.98</v>
      </c>
      <c r="E1115" s="5">
        <v>0.53096407716854466</v>
      </c>
      <c r="F1115" s="5">
        <v>3.4500000000000003E-2</v>
      </c>
      <c r="G1115" s="5">
        <v>4.3200000000000002E-2</v>
      </c>
      <c r="H1115" s="5">
        <v>4.8300000000000003E-2</v>
      </c>
      <c r="I1115" s="5">
        <v>4.1500000000000002E-2</v>
      </c>
      <c r="J1115" s="15">
        <v>1.0279966125778554E-2</v>
      </c>
      <c r="K1115" s="27">
        <v>2.8750000000000004E-3</v>
      </c>
      <c r="L1115" s="14">
        <v>3.2573289902280145E-3</v>
      </c>
      <c r="M1115" s="14">
        <v>-2.5999999999999999E-3</v>
      </c>
      <c r="N1115" s="14">
        <v>4.8999999999999998E-3</v>
      </c>
      <c r="O1115" s="13">
        <v>5.0353190498554992E-4</v>
      </c>
      <c r="P1115" s="32">
        <v>3.4825000000000002E-2</v>
      </c>
      <c r="Q1115" s="16">
        <v>122360000</v>
      </c>
      <c r="R1115" s="9">
        <f t="shared" si="136"/>
        <v>3.1419623001544265E-2</v>
      </c>
      <c r="S1115" s="9">
        <f t="shared" si="137"/>
        <v>-3.4794982320759136</v>
      </c>
      <c r="T1115" s="11">
        <f>AVERAGE($R$662:R1114)</f>
        <v>6.4754081142738094E-3</v>
      </c>
      <c r="U1115" s="9">
        <f t="shared" si="138"/>
        <v>-3.4689970024151915</v>
      </c>
      <c r="V1115" s="9">
        <f t="shared" si="139"/>
        <v>-2.8962467223391859</v>
      </c>
      <c r="W1115" s="9">
        <f t="shared" si="140"/>
        <v>-0.58325150973672779</v>
      </c>
      <c r="X1115" s="9">
        <f t="shared" si="141"/>
        <v>7.200000000000005E-3</v>
      </c>
      <c r="Y1115" s="12">
        <f t="shared" si="142"/>
        <v>5.2999999999999992E-3</v>
      </c>
      <c r="Z1115" s="9">
        <f t="shared" si="143"/>
        <v>0</v>
      </c>
      <c r="AA1115" s="37">
        <v>74.010000000000005</v>
      </c>
    </row>
    <row r="1116" spans="1:27" x14ac:dyDescent="0.25">
      <c r="A1116" s="4">
        <v>196311</v>
      </c>
      <c r="B1116" s="37">
        <v>73.23</v>
      </c>
      <c r="C1116" s="37">
        <v>2.2566700000000002</v>
      </c>
      <c r="D1116" s="6">
        <v>4</v>
      </c>
      <c r="E1116" s="5">
        <v>0.53429622128657461</v>
      </c>
      <c r="F1116" s="5">
        <v>3.5200000000000002E-2</v>
      </c>
      <c r="G1116" s="5">
        <v>4.3299999999999998E-2</v>
      </c>
      <c r="H1116" s="5">
        <v>4.8399999999999999E-2</v>
      </c>
      <c r="I1116" s="5">
        <v>4.1399999999999999E-2</v>
      </c>
      <c r="J1116" s="15">
        <v>6.0125452417756743E-3</v>
      </c>
      <c r="K1116" s="27">
        <v>2.9333333333333334E-3</v>
      </c>
      <c r="L1116" s="14">
        <v>0</v>
      </c>
      <c r="M1116" s="14">
        <v>5.1000000000000004E-3</v>
      </c>
      <c r="N1116" s="14">
        <v>1.5E-3</v>
      </c>
      <c r="O1116" s="13">
        <v>3.1101656618420489E-3</v>
      </c>
      <c r="P1116" s="32">
        <v>-4.4869999999999997E-3</v>
      </c>
      <c r="Q1116" s="16">
        <v>93990000</v>
      </c>
      <c r="R1116" s="9">
        <f t="shared" si="136"/>
        <v>-7.3679718903940025E-3</v>
      </c>
      <c r="S1116" s="9">
        <f t="shared" si="137"/>
        <v>-3.5007064740189913</v>
      </c>
      <c r="T1116" s="11">
        <f>AVERAGE($R$662:R1115)</f>
        <v>6.5303513188713211E-3</v>
      </c>
      <c r="U1116" s="9">
        <f t="shared" si="138"/>
        <v>-3.4903099438495175</v>
      </c>
      <c r="V1116" s="9">
        <f t="shared" si="139"/>
        <v>-2.9229183999130286</v>
      </c>
      <c r="W1116" s="9">
        <f t="shared" si="140"/>
        <v>-0.57778807410596289</v>
      </c>
      <c r="X1116" s="9">
        <f t="shared" si="141"/>
        <v>6.9999999999999993E-3</v>
      </c>
      <c r="Y1116" s="12">
        <f t="shared" si="142"/>
        <v>5.1000000000000004E-3</v>
      </c>
      <c r="Z1116" s="9">
        <f t="shared" si="143"/>
        <v>3.2573289902280145E-3</v>
      </c>
      <c r="AA1116" s="37">
        <v>73.23</v>
      </c>
    </row>
    <row r="1117" spans="1:27" x14ac:dyDescent="0.25">
      <c r="A1117" s="4">
        <v>196312</v>
      </c>
      <c r="B1117" s="37">
        <v>75.02</v>
      </c>
      <c r="C1117" s="37">
        <v>2.2799999999999998</v>
      </c>
      <c r="D1117" s="6">
        <v>4.0199999999999996</v>
      </c>
      <c r="E1117" s="5">
        <v>0.52559145422373676</v>
      </c>
      <c r="F1117" s="5">
        <v>3.5200000000000002E-2</v>
      </c>
      <c r="G1117" s="5">
        <v>4.3499999999999997E-2</v>
      </c>
      <c r="H1117" s="5">
        <v>4.8499999999999995E-2</v>
      </c>
      <c r="I1117" s="5">
        <v>4.1700000000000001E-2</v>
      </c>
      <c r="J1117" s="15">
        <v>8.9547302613919542E-3</v>
      </c>
      <c r="K1117" s="27">
        <v>2.9333333333333334E-3</v>
      </c>
      <c r="L1117" s="14">
        <v>3.2467532467532756E-3</v>
      </c>
      <c r="M1117" s="14">
        <v>-5.9999999999999995E-4</v>
      </c>
      <c r="N1117" s="14">
        <v>-3.3999999999999998E-3</v>
      </c>
      <c r="O1117" s="13">
        <v>2.7356667626276583E-4</v>
      </c>
      <c r="P1117" s="32">
        <v>2.6065000000000001E-2</v>
      </c>
      <c r="Q1117" s="16">
        <v>98660000</v>
      </c>
      <c r="R1117" s="9">
        <f t="shared" si="136"/>
        <v>2.2802058062503166E-2</v>
      </c>
      <c r="S1117" s="9">
        <f t="shared" si="137"/>
        <v>-3.4797148977131211</v>
      </c>
      <c r="T1117" s="11">
        <f>AVERAGE($R$662:R1116)</f>
        <v>6.4998055535762326E-3</v>
      </c>
      <c r="U1117" s="9">
        <f t="shared" si="138"/>
        <v>-3.4694297301066293</v>
      </c>
      <c r="V1117" s="9">
        <f t="shared" si="139"/>
        <v>-2.9073108119530877</v>
      </c>
      <c r="W1117" s="9">
        <f t="shared" si="140"/>
        <v>-0.57240408576003299</v>
      </c>
      <c r="X1117" s="9">
        <f t="shared" si="141"/>
        <v>6.1999999999999972E-3</v>
      </c>
      <c r="Y1117" s="12">
        <f t="shared" si="142"/>
        <v>5.1000000000000004E-3</v>
      </c>
      <c r="Z1117" s="9">
        <f t="shared" si="143"/>
        <v>0</v>
      </c>
      <c r="AA1117" s="37">
        <v>75.02</v>
      </c>
    </row>
    <row r="1118" spans="1:27" x14ac:dyDescent="0.25">
      <c r="A1118" s="4">
        <v>196401</v>
      </c>
      <c r="B1118" s="37">
        <v>77.040000000000006</v>
      </c>
      <c r="C1118" s="37">
        <v>2.2966700000000002</v>
      </c>
      <c r="D1118" s="6">
        <v>4.0733300000000003</v>
      </c>
      <c r="E1118" s="5">
        <v>0.51060687090941503</v>
      </c>
      <c r="F1118" s="5">
        <v>3.5200000000000002E-2</v>
      </c>
      <c r="G1118" s="5">
        <v>4.3899999999999995E-2</v>
      </c>
      <c r="H1118" s="5">
        <v>4.8300000000000003E-2</v>
      </c>
      <c r="I1118" s="5">
        <v>4.2099999999999999E-2</v>
      </c>
      <c r="J1118" s="15">
        <v>1.4293570495222549E-2</v>
      </c>
      <c r="K1118" s="27">
        <v>2.9333333333333334E-3</v>
      </c>
      <c r="L1118" s="14">
        <v>0</v>
      </c>
      <c r="M1118" s="14">
        <v>-1.4E-3</v>
      </c>
      <c r="N1118" s="14">
        <v>8.6999999999999994E-3</v>
      </c>
      <c r="O1118" s="13">
        <v>1.8334111050720509E-4</v>
      </c>
      <c r="P1118" s="32">
        <v>2.7390999999999999E-2</v>
      </c>
      <c r="Q1118" s="16">
        <v>116620000</v>
      </c>
      <c r="R1118" s="9">
        <f t="shared" si="136"/>
        <v>2.4093539530141702E-2</v>
      </c>
      <c r="S1118" s="9">
        <f t="shared" si="137"/>
        <v>-3.4935793016873919</v>
      </c>
      <c r="T1118" s="11">
        <f>AVERAGE($R$662:R1117)</f>
        <v>6.5355561073238795E-3</v>
      </c>
      <c r="U1118" s="9">
        <f t="shared" si="138"/>
        <v>-3.4862944969185268</v>
      </c>
      <c r="V1118" s="9">
        <f t="shared" si="139"/>
        <v>-2.9264728420228119</v>
      </c>
      <c r="W1118" s="9">
        <f t="shared" si="140"/>
        <v>-0.56710645966458018</v>
      </c>
      <c r="X1118" s="9">
        <f t="shared" si="141"/>
        <v>6.4999999999999988E-3</v>
      </c>
      <c r="Y1118" s="12">
        <f t="shared" si="142"/>
        <v>4.9999999999999975E-3</v>
      </c>
      <c r="Z1118" s="9">
        <f t="shared" si="143"/>
        <v>3.2467532467532756E-3</v>
      </c>
      <c r="AA1118" s="37">
        <v>77.040000000000006</v>
      </c>
    </row>
    <row r="1119" spans="1:27" x14ac:dyDescent="0.25">
      <c r="A1119" s="4">
        <v>196402</v>
      </c>
      <c r="B1119" s="37">
        <v>77.8</v>
      </c>
      <c r="C1119" s="37">
        <v>2.3133300000000001</v>
      </c>
      <c r="D1119" s="6">
        <v>4.1266699999999998</v>
      </c>
      <c r="E1119" s="5">
        <v>0.5011622965980953</v>
      </c>
      <c r="F1119" s="5">
        <v>3.5299999999999998E-2</v>
      </c>
      <c r="G1119" s="5">
        <v>4.36E-2</v>
      </c>
      <c r="H1119" s="5">
        <v>4.8300000000000003E-2</v>
      </c>
      <c r="I1119" s="5">
        <v>4.24E-2</v>
      </c>
      <c r="J1119" s="15">
        <v>1.7407918627132556E-2</v>
      </c>
      <c r="K1119" s="27">
        <v>2.9416666666666666E-3</v>
      </c>
      <c r="L1119" s="14">
        <v>0</v>
      </c>
      <c r="M1119" s="14">
        <v>-1.1000000000000001E-3</v>
      </c>
      <c r="N1119" s="14">
        <v>5.4000000000000003E-3</v>
      </c>
      <c r="O1119" s="13">
        <v>7.1699547467270376E-5</v>
      </c>
      <c r="P1119" s="32">
        <v>1.7014999999999999E-2</v>
      </c>
      <c r="Q1119" s="16">
        <v>88110000</v>
      </c>
      <c r="R1119" s="9">
        <f t="shared" si="136"/>
        <v>1.3942826714310682E-2</v>
      </c>
      <c r="S1119" s="9">
        <f t="shared" si="137"/>
        <v>-3.5128645197546557</v>
      </c>
      <c r="T1119" s="11">
        <f>AVERAGE($R$662:R1118)</f>
        <v>6.5739762023409865E-3</v>
      </c>
      <c r="U1119" s="9">
        <f t="shared" si="138"/>
        <v>-3.5056367225624951</v>
      </c>
      <c r="V1119" s="9">
        <f t="shared" si="139"/>
        <v>-2.9398639207454709</v>
      </c>
      <c r="W1119" s="9">
        <f t="shared" si="140"/>
        <v>-0.5730005990091851</v>
      </c>
      <c r="X1119" s="9">
        <f t="shared" si="141"/>
        <v>6.8999999999999964E-3</v>
      </c>
      <c r="Y1119" s="12">
        <f t="shared" si="142"/>
        <v>4.4000000000000081E-3</v>
      </c>
      <c r="Z1119" s="9">
        <f t="shared" si="143"/>
        <v>0</v>
      </c>
      <c r="AA1119" s="37">
        <v>77.8</v>
      </c>
    </row>
    <row r="1120" spans="1:27" x14ac:dyDescent="0.25">
      <c r="A1120" s="4">
        <v>196403</v>
      </c>
      <c r="B1120" s="37">
        <v>78.98</v>
      </c>
      <c r="C1120" s="37">
        <v>2.33</v>
      </c>
      <c r="D1120" s="6">
        <v>4.18</v>
      </c>
      <c r="E1120" s="5">
        <v>0.52367544172435421</v>
      </c>
      <c r="F1120" s="5">
        <v>3.5400000000000001E-2</v>
      </c>
      <c r="G1120" s="5">
        <v>4.3799999999999999E-2</v>
      </c>
      <c r="H1120" s="5">
        <v>4.8300000000000003E-2</v>
      </c>
      <c r="I1120" s="5">
        <v>4.24E-2</v>
      </c>
      <c r="J1120" s="15">
        <v>1.7783239149849746E-2</v>
      </c>
      <c r="K1120" s="27">
        <v>2.9499999999999999E-3</v>
      </c>
      <c r="L1120" s="14">
        <v>0</v>
      </c>
      <c r="M1120" s="14">
        <v>3.7000000000000002E-3</v>
      </c>
      <c r="N1120" s="14">
        <v>-6.1999999999999998E-3</v>
      </c>
      <c r="O1120" s="13">
        <v>1.1471138055620209E-4</v>
      </c>
      <c r="P1120" s="32">
        <v>1.7232000000000001E-2</v>
      </c>
      <c r="Q1120" s="16">
        <v>113760000</v>
      </c>
      <c r="R1120" s="9">
        <f t="shared" si="136"/>
        <v>1.414786454606589E-2</v>
      </c>
      <c r="S1120" s="9">
        <f t="shared" si="137"/>
        <v>-3.5154533862569712</v>
      </c>
      <c r="T1120" s="11">
        <f>AVERAGE($R$662:R1119)</f>
        <v>6.5900653955985617E-3</v>
      </c>
      <c r="U1120" s="9">
        <f t="shared" si="138"/>
        <v>-3.508273163606737</v>
      </c>
      <c r="V1120" s="9">
        <f t="shared" si="139"/>
        <v>-2.9366706448418896</v>
      </c>
      <c r="W1120" s="9">
        <f t="shared" si="140"/>
        <v>-0.57878274141508157</v>
      </c>
      <c r="X1120" s="9">
        <f t="shared" si="141"/>
        <v>7.1000000000000021E-3</v>
      </c>
      <c r="Y1120" s="12">
        <f t="shared" si="142"/>
        <v>4.7000000000000028E-3</v>
      </c>
      <c r="Z1120" s="9">
        <f t="shared" si="143"/>
        <v>0</v>
      </c>
      <c r="AA1120" s="37">
        <v>78.98</v>
      </c>
    </row>
    <row r="1121" spans="1:27" x14ac:dyDescent="0.25">
      <c r="A1121" s="4">
        <v>196404</v>
      </c>
      <c r="B1121" s="37">
        <v>79.459999999999994</v>
      </c>
      <c r="C1121" s="37">
        <v>2.34667</v>
      </c>
      <c r="D1121" s="6">
        <v>4.2300000000000004</v>
      </c>
      <c r="E1121" s="5">
        <v>0.52530310692304849</v>
      </c>
      <c r="F1121" s="5">
        <v>3.4700000000000002E-2</v>
      </c>
      <c r="G1121" s="5">
        <v>4.4000000000000004E-2</v>
      </c>
      <c r="H1121" s="5">
        <v>4.8499999999999995E-2</v>
      </c>
      <c r="I1121" s="5">
        <v>4.2299999999999997E-2</v>
      </c>
      <c r="J1121" s="15">
        <v>2.0768003420401564E-2</v>
      </c>
      <c r="K1121" s="27">
        <v>2.891666666666667E-3</v>
      </c>
      <c r="L1121" s="14">
        <v>0</v>
      </c>
      <c r="M1121" s="14">
        <v>4.7000000000000002E-3</v>
      </c>
      <c r="N1121" s="14">
        <v>4.0000000000000001E-3</v>
      </c>
      <c r="O1121" s="13">
        <v>2.5475515225983306E-4</v>
      </c>
      <c r="P1121" s="32">
        <v>6.1919999999999996E-3</v>
      </c>
      <c r="Q1121" s="16">
        <v>123490000</v>
      </c>
      <c r="R1121" s="9">
        <f t="shared" si="136"/>
        <v>3.2272510492794013E-3</v>
      </c>
      <c r="S1121" s="9">
        <f t="shared" si="137"/>
        <v>-3.5233263882808945</v>
      </c>
      <c r="T1121" s="11">
        <f>AVERAGE($R$662:R1120)</f>
        <v>6.6065311889546988E-3</v>
      </c>
      <c r="U1121" s="9">
        <f t="shared" si="138"/>
        <v>-3.5161973539031259</v>
      </c>
      <c r="V1121" s="9">
        <f t="shared" si="139"/>
        <v>-2.9388834093218388</v>
      </c>
      <c r="W1121" s="9">
        <f t="shared" si="140"/>
        <v>-0.58444297895905573</v>
      </c>
      <c r="X1121" s="9">
        <f t="shared" si="141"/>
        <v>6.9999999999999993E-3</v>
      </c>
      <c r="Y1121" s="12">
        <f t="shared" si="142"/>
        <v>4.500000000000004E-3</v>
      </c>
      <c r="Z1121" s="9">
        <f t="shared" si="143"/>
        <v>0</v>
      </c>
      <c r="AA1121" s="37">
        <v>79.459999999999994</v>
      </c>
    </row>
    <row r="1122" spans="1:27" x14ac:dyDescent="0.25">
      <c r="A1122" s="4">
        <v>196405</v>
      </c>
      <c r="B1122" s="37">
        <v>80.37</v>
      </c>
      <c r="C1122" s="37">
        <v>2.3633299999999999</v>
      </c>
      <c r="D1122" s="6">
        <v>4.28</v>
      </c>
      <c r="E1122" s="5">
        <v>0.51903578044262455</v>
      </c>
      <c r="F1122" s="5">
        <v>3.4799999999999998E-2</v>
      </c>
      <c r="G1122" s="5">
        <v>4.41E-2</v>
      </c>
      <c r="H1122" s="5">
        <v>4.8499999999999995E-2</v>
      </c>
      <c r="I1122" s="5">
        <v>4.2200000000000001E-2</v>
      </c>
      <c r="J1122" s="15">
        <v>2.1179316276947458E-2</v>
      </c>
      <c r="K1122" s="27">
        <v>2.8999999999999998E-3</v>
      </c>
      <c r="L1122" s="14">
        <v>0</v>
      </c>
      <c r="M1122" s="14">
        <v>5.0000000000000001E-3</v>
      </c>
      <c r="N1122" s="14">
        <v>5.7000000000000002E-3</v>
      </c>
      <c r="O1122" s="13">
        <v>2.2577711719403738E-4</v>
      </c>
      <c r="P1122" s="32">
        <v>1.6815E-2</v>
      </c>
      <c r="Q1122" s="16">
        <v>99150000</v>
      </c>
      <c r="R1122" s="9">
        <f t="shared" si="136"/>
        <v>1.3787699106989446E-2</v>
      </c>
      <c r="S1122" s="9">
        <f t="shared" si="137"/>
        <v>-3.5222564484310745</v>
      </c>
      <c r="T1122" s="11">
        <f>AVERAGE($R$662:R1121)</f>
        <v>6.5991849277814924E-3</v>
      </c>
      <c r="U1122" s="9">
        <f t="shared" si="138"/>
        <v>-3.515182108948756</v>
      </c>
      <c r="V1122" s="9">
        <f t="shared" si="139"/>
        <v>-2.9330517573282657</v>
      </c>
      <c r="W1122" s="9">
        <f t="shared" si="140"/>
        <v>-0.58920469110280871</v>
      </c>
      <c r="X1122" s="9">
        <f t="shared" si="141"/>
        <v>7.5999999999999956E-3</v>
      </c>
      <c r="Y1122" s="12">
        <f t="shared" si="142"/>
        <v>4.4999999999999901E-3</v>
      </c>
      <c r="Z1122" s="9">
        <f t="shared" si="143"/>
        <v>0</v>
      </c>
      <c r="AA1122" s="37">
        <v>80.37</v>
      </c>
    </row>
    <row r="1123" spans="1:27" x14ac:dyDescent="0.25">
      <c r="A1123" s="4">
        <v>196406</v>
      </c>
      <c r="B1123" s="37">
        <v>81.69</v>
      </c>
      <c r="C1123" s="37">
        <v>2.38</v>
      </c>
      <c r="D1123" s="6">
        <v>4.33</v>
      </c>
      <c r="E1123" s="5">
        <v>0.51220685508117858</v>
      </c>
      <c r="F1123" s="5">
        <v>3.4799999999999998E-2</v>
      </c>
      <c r="G1123" s="5">
        <v>4.41E-2</v>
      </c>
      <c r="H1123" s="5">
        <v>4.8499999999999995E-2</v>
      </c>
      <c r="I1123" s="5">
        <v>4.19E-2</v>
      </c>
      <c r="J1123" s="15">
        <v>2.0502979903268756E-2</v>
      </c>
      <c r="K1123" s="27">
        <v>2.8999999999999998E-3</v>
      </c>
      <c r="L1123" s="14">
        <v>3.2362459546926292E-3</v>
      </c>
      <c r="M1123" s="14">
        <v>6.8999999999999999E-3</v>
      </c>
      <c r="N1123" s="14">
        <v>4.7999999999999996E-3</v>
      </c>
      <c r="O1123" s="13">
        <v>3.9785086856362987E-4</v>
      </c>
      <c r="P1123" s="32">
        <v>1.8083999999999999E-2</v>
      </c>
      <c r="Q1123" s="16">
        <v>96150000</v>
      </c>
      <c r="R1123" s="9">
        <f t="shared" si="136"/>
        <v>1.5026626346926121E-2</v>
      </c>
      <c r="S1123" s="9">
        <f t="shared" si="137"/>
        <v>-3.5265693307869306</v>
      </c>
      <c r="T1123" s="11">
        <f>AVERAGE($R$662:R1122)</f>
        <v>6.6147782340270625E-3</v>
      </c>
      <c r="U1123" s="9">
        <f t="shared" si="138"/>
        <v>-3.5195404845412437</v>
      </c>
      <c r="V1123" s="9">
        <f t="shared" si="139"/>
        <v>-2.9326879626309212</v>
      </c>
      <c r="W1123" s="9">
        <f t="shared" si="140"/>
        <v>-0.59388136815600923</v>
      </c>
      <c r="X1123" s="9">
        <f t="shared" si="141"/>
        <v>7.4000000000000038E-3</v>
      </c>
      <c r="Y1123" s="12">
        <f t="shared" si="142"/>
        <v>4.3999999999999942E-3</v>
      </c>
      <c r="Z1123" s="9">
        <f t="shared" si="143"/>
        <v>0</v>
      </c>
      <c r="AA1123" s="37">
        <v>81.69</v>
      </c>
    </row>
    <row r="1124" spans="1:27" x14ac:dyDescent="0.25">
      <c r="A1124" s="4">
        <v>196407</v>
      </c>
      <c r="B1124" s="37">
        <v>83.18</v>
      </c>
      <c r="C1124" s="37">
        <v>2.4</v>
      </c>
      <c r="D1124" s="6">
        <v>4.3766699999999998</v>
      </c>
      <c r="E1124" s="5">
        <v>0.50636071810724048</v>
      </c>
      <c r="F1124" s="5">
        <v>3.4599999999999999E-2</v>
      </c>
      <c r="G1124" s="5">
        <v>4.4000000000000004E-2</v>
      </c>
      <c r="H1124" s="5">
        <v>4.8300000000000003E-2</v>
      </c>
      <c r="I1124" s="5">
        <v>4.2099999999999999E-2</v>
      </c>
      <c r="J1124" s="15">
        <v>2.1312691433144165E-2</v>
      </c>
      <c r="K1124" s="27">
        <v>2.8833333333333332E-3</v>
      </c>
      <c r="L1124" s="14">
        <v>3.225806451612856E-3</v>
      </c>
      <c r="M1124" s="14">
        <v>8.0000000000000004E-4</v>
      </c>
      <c r="N1124" s="14">
        <v>5.1999999999999998E-3</v>
      </c>
      <c r="O1124" s="13">
        <v>1.989066578310932E-4</v>
      </c>
      <c r="P1124" s="32">
        <v>1.891E-2</v>
      </c>
      <c r="Q1124" s="16">
        <v>102590000</v>
      </c>
      <c r="R1124" s="9">
        <f t="shared" si="136"/>
        <v>1.5837625343754793E-2</v>
      </c>
      <c r="S1124" s="9">
        <f t="shared" si="137"/>
        <v>-3.5358311076703943</v>
      </c>
      <c r="T1124" s="11">
        <f>AVERAGE($R$662:R1123)</f>
        <v>6.6329856974748956E-3</v>
      </c>
      <c r="U1124" s="9">
        <f t="shared" si="138"/>
        <v>-3.5274628579998777</v>
      </c>
      <c r="V1124" s="9">
        <f t="shared" si="139"/>
        <v>-2.9373640533393788</v>
      </c>
      <c r="W1124" s="9">
        <f t="shared" si="140"/>
        <v>-0.59846705433101521</v>
      </c>
      <c r="X1124" s="9">
        <f t="shared" si="141"/>
        <v>7.1000000000000021E-3</v>
      </c>
      <c r="Y1124" s="12">
        <f t="shared" si="142"/>
        <v>4.3999999999999942E-3</v>
      </c>
      <c r="Z1124" s="9">
        <f t="shared" si="143"/>
        <v>3.2362459546926292E-3</v>
      </c>
      <c r="AA1124" s="37">
        <v>83.18</v>
      </c>
    </row>
    <row r="1125" spans="1:27" x14ac:dyDescent="0.25">
      <c r="A1125" s="4">
        <v>196408</v>
      </c>
      <c r="B1125" s="37">
        <v>81.83</v>
      </c>
      <c r="C1125" s="37">
        <v>2.42</v>
      </c>
      <c r="D1125" s="6">
        <v>4.42333</v>
      </c>
      <c r="E1125" s="5">
        <v>0.50794294437553666</v>
      </c>
      <c r="F1125" s="5">
        <v>3.5000000000000003E-2</v>
      </c>
      <c r="G1125" s="5">
        <v>4.41E-2</v>
      </c>
      <c r="H1125" s="5">
        <v>4.82E-2</v>
      </c>
      <c r="I1125" s="5">
        <v>4.2299999999999997E-2</v>
      </c>
      <c r="J1125" s="15">
        <v>2.0696675098255478E-2</v>
      </c>
      <c r="K1125" s="27">
        <v>2.9166666666666668E-3</v>
      </c>
      <c r="L1125" s="14">
        <v>-3.2154340836013651E-3</v>
      </c>
      <c r="M1125" s="14">
        <v>2E-3</v>
      </c>
      <c r="N1125" s="14">
        <v>3.7000000000000002E-3</v>
      </c>
      <c r="O1125" s="13">
        <v>4.2592625682035353E-4</v>
      </c>
      <c r="P1125" s="32">
        <v>-1.1620999999999999E-2</v>
      </c>
      <c r="Q1125" s="16">
        <v>82280000</v>
      </c>
      <c r="R1125" s="9">
        <f t="shared" si="136"/>
        <v>-1.4568236053157289E-2</v>
      </c>
      <c r="S1125" s="9">
        <f t="shared" si="137"/>
        <v>-3.5455381969608655</v>
      </c>
      <c r="T1125" s="11">
        <f>AVERAGE($R$662:R1124)</f>
        <v>6.6528661286763642E-3</v>
      </c>
      <c r="U1125" s="9">
        <f t="shared" si="138"/>
        <v>-3.5372393941461704</v>
      </c>
      <c r="V1125" s="9">
        <f t="shared" si="139"/>
        <v>-2.9447187730538373</v>
      </c>
      <c r="W1125" s="9">
        <f t="shared" si="140"/>
        <v>-0.60081942390702814</v>
      </c>
      <c r="X1125" s="9">
        <f t="shared" si="141"/>
        <v>7.4999999999999997E-3</v>
      </c>
      <c r="Y1125" s="12">
        <f t="shared" si="142"/>
        <v>4.2999999999999983E-3</v>
      </c>
      <c r="Z1125" s="9">
        <f t="shared" si="143"/>
        <v>3.225806451612856E-3</v>
      </c>
      <c r="AA1125" s="37">
        <v>81.83</v>
      </c>
    </row>
    <row r="1126" spans="1:27" x14ac:dyDescent="0.25">
      <c r="A1126" s="4">
        <v>196409</v>
      </c>
      <c r="B1126" s="37">
        <v>84.18</v>
      </c>
      <c r="C1126" s="37">
        <v>2.44</v>
      </c>
      <c r="D1126" s="6">
        <v>4.47</v>
      </c>
      <c r="E1126" s="5">
        <v>0.48653712144578859</v>
      </c>
      <c r="F1126" s="5">
        <v>3.5299999999999998E-2</v>
      </c>
      <c r="G1126" s="5">
        <v>4.4199999999999996E-2</v>
      </c>
      <c r="H1126" s="5">
        <v>4.82E-2</v>
      </c>
      <c r="I1126" s="5">
        <v>4.2099999999999999E-2</v>
      </c>
      <c r="J1126" s="15">
        <v>2.0403145603255735E-2</v>
      </c>
      <c r="K1126" s="27">
        <v>2.9416666666666666E-3</v>
      </c>
      <c r="L1126" s="14">
        <v>3.225806451612856E-3</v>
      </c>
      <c r="M1126" s="14">
        <v>5.0000000000000001E-3</v>
      </c>
      <c r="N1126" s="14">
        <v>2.0999999999999999E-3</v>
      </c>
      <c r="O1126" s="13">
        <v>1.7049742327560072E-4</v>
      </c>
      <c r="P1126" s="32">
        <v>3.0398999999999999E-2</v>
      </c>
      <c r="Q1126" s="16">
        <v>109770000</v>
      </c>
      <c r="R1126" s="9">
        <f t="shared" si="136"/>
        <v>2.7033684423551863E-2</v>
      </c>
      <c r="S1126" s="9">
        <f t="shared" si="137"/>
        <v>-3.5208763843706956</v>
      </c>
      <c r="T1126" s="11">
        <f>AVERAGE($R$662:R1125)</f>
        <v>6.6071309946637924E-3</v>
      </c>
      <c r="U1126" s="9">
        <f t="shared" si="138"/>
        <v>-3.5126458852341802</v>
      </c>
      <c r="V1126" s="9">
        <f t="shared" si="139"/>
        <v>-2.9177511184430704</v>
      </c>
      <c r="W1126" s="9">
        <f t="shared" si="140"/>
        <v>-0.60312526592762483</v>
      </c>
      <c r="X1126" s="9">
        <f t="shared" si="141"/>
        <v>7.299999999999994E-3</v>
      </c>
      <c r="Y1126" s="12">
        <f t="shared" si="142"/>
        <v>4.0999999999999995E-3</v>
      </c>
      <c r="Z1126" s="9">
        <f t="shared" si="143"/>
        <v>-3.2154340836013651E-3</v>
      </c>
      <c r="AA1126" s="37">
        <v>84.18</v>
      </c>
    </row>
    <row r="1127" spans="1:27" x14ac:dyDescent="0.25">
      <c r="A1127" s="4">
        <v>196410</v>
      </c>
      <c r="B1127" s="37">
        <v>84.86</v>
      </c>
      <c r="C1127" s="37">
        <v>2.46</v>
      </c>
      <c r="D1127" s="6">
        <v>4.4966699999999999</v>
      </c>
      <c r="E1127" s="5">
        <v>0.48781325880789844</v>
      </c>
      <c r="F1127" s="5">
        <v>3.5699999999999996E-2</v>
      </c>
      <c r="G1127" s="5">
        <v>4.4199999999999996E-2</v>
      </c>
      <c r="H1127" s="5">
        <v>4.8099999999999997E-2</v>
      </c>
      <c r="I1127" s="5">
        <v>4.2099999999999999E-2</v>
      </c>
      <c r="J1127" s="15">
        <v>2.0115793200403902E-2</v>
      </c>
      <c r="K1127" s="27">
        <v>2.9750000000000002E-3</v>
      </c>
      <c r="L1127" s="14">
        <v>0</v>
      </c>
      <c r="M1127" s="14">
        <v>4.3E-3</v>
      </c>
      <c r="N1127" s="14">
        <v>5.0000000000000001E-3</v>
      </c>
      <c r="O1127" s="13">
        <v>1.8704386666130088E-4</v>
      </c>
      <c r="P1127" s="32">
        <v>8.7449999999999993E-3</v>
      </c>
      <c r="Q1127" s="16">
        <v>106550000</v>
      </c>
      <c r="R1127" s="9">
        <f t="shared" si="136"/>
        <v>5.7696355285019275E-3</v>
      </c>
      <c r="S1127" s="9">
        <f t="shared" si="137"/>
        <v>-3.5409593240373143</v>
      </c>
      <c r="T1127" s="11">
        <f>AVERAGE($R$662:R1126)</f>
        <v>6.6510590665538744E-3</v>
      </c>
      <c r="U1127" s="9">
        <f t="shared" si="138"/>
        <v>-3.5327960133981531</v>
      </c>
      <c r="V1127" s="9">
        <f t="shared" si="139"/>
        <v>-2.9355689547169472</v>
      </c>
      <c r="W1127" s="9">
        <f t="shared" si="140"/>
        <v>-0.60539036932036694</v>
      </c>
      <c r="X1127" s="9">
        <f t="shared" si="141"/>
        <v>6.8000000000000005E-3</v>
      </c>
      <c r="Y1127" s="12">
        <f t="shared" si="142"/>
        <v>4.0000000000000036E-3</v>
      </c>
      <c r="Z1127" s="9">
        <f t="shared" si="143"/>
        <v>3.225806451612856E-3</v>
      </c>
      <c r="AA1127" s="37">
        <v>84.86</v>
      </c>
    </row>
    <row r="1128" spans="1:27" x14ac:dyDescent="0.25">
      <c r="A1128" s="4">
        <v>196411</v>
      </c>
      <c r="B1128" s="37">
        <v>84.42</v>
      </c>
      <c r="C1128" s="37">
        <v>2.48</v>
      </c>
      <c r="D1128" s="6">
        <v>4.5233299999999996</v>
      </c>
      <c r="E1128" s="5">
        <v>0.48650377528757299</v>
      </c>
      <c r="F1128" s="5">
        <v>3.6400000000000002E-2</v>
      </c>
      <c r="G1128" s="5">
        <v>4.4299999999999999E-2</v>
      </c>
      <c r="H1128" s="5">
        <v>4.8099999999999997E-2</v>
      </c>
      <c r="I1128" s="5">
        <v>4.2200000000000001E-2</v>
      </c>
      <c r="J1128" s="15">
        <v>1.9167478443163972E-2</v>
      </c>
      <c r="K1128" s="27">
        <v>3.0333333333333336E-3</v>
      </c>
      <c r="L1128" s="14">
        <v>3.215434083601254E-3</v>
      </c>
      <c r="M1128" s="14">
        <v>1.6999999999999999E-3</v>
      </c>
      <c r="N1128" s="14">
        <v>-4.0000000000000002E-4</v>
      </c>
      <c r="O1128" s="13">
        <v>2.1286585460055077E-4</v>
      </c>
      <c r="P1128" s="32">
        <v>1.598E-3</v>
      </c>
      <c r="Q1128" s="16">
        <v>93640000</v>
      </c>
      <c r="R1128" s="9">
        <f t="shared" si="136"/>
        <v>-1.3738588882412674E-3</v>
      </c>
      <c r="S1128" s="9">
        <f t="shared" si="137"/>
        <v>-3.5408414898299077</v>
      </c>
      <c r="T1128" s="11">
        <f>AVERAGE($R$662:R1127)</f>
        <v>6.6491675997340195E-3</v>
      </c>
      <c r="U1128" s="9">
        <f t="shared" si="138"/>
        <v>-3.5327442795972885</v>
      </c>
      <c r="V1128" s="9">
        <f t="shared" si="139"/>
        <v>-2.9376657169330551</v>
      </c>
      <c r="W1128" s="9">
        <f t="shared" si="140"/>
        <v>-0.60317577289685287</v>
      </c>
      <c r="X1128" s="9">
        <f t="shared" si="141"/>
        <v>6.4000000000000029E-3</v>
      </c>
      <c r="Y1128" s="12">
        <f t="shared" si="142"/>
        <v>3.9000000000000007E-3</v>
      </c>
      <c r="Z1128" s="9">
        <f t="shared" si="143"/>
        <v>0</v>
      </c>
      <c r="AA1128" s="37">
        <v>84.42</v>
      </c>
    </row>
    <row r="1129" spans="1:27" x14ac:dyDescent="0.25">
      <c r="A1129" s="4">
        <v>196412</v>
      </c>
      <c r="B1129" s="37">
        <v>84.75</v>
      </c>
      <c r="C1129" s="37">
        <v>2.5</v>
      </c>
      <c r="D1129" s="6">
        <v>4.55</v>
      </c>
      <c r="E1129" s="5">
        <v>0.48722730028714262</v>
      </c>
      <c r="F1129" s="5">
        <v>3.8399999999999997E-2</v>
      </c>
      <c r="G1129" s="5">
        <v>4.4400000000000002E-2</v>
      </c>
      <c r="H1129" s="5">
        <v>4.8099999999999997E-2</v>
      </c>
      <c r="I1129" s="5">
        <v>4.2299999999999997E-2</v>
      </c>
      <c r="J1129" s="15">
        <v>2.309536942769029E-2</v>
      </c>
      <c r="K1129" s="27">
        <v>3.1999999999999997E-3</v>
      </c>
      <c r="L1129" s="14">
        <v>0</v>
      </c>
      <c r="M1129" s="14">
        <v>3.0000000000000001E-3</v>
      </c>
      <c r="N1129" s="14">
        <v>8.8000000000000005E-3</v>
      </c>
      <c r="O1129" s="13">
        <v>3.5121328582127888E-4</v>
      </c>
      <c r="P1129" s="32">
        <v>5.228E-3</v>
      </c>
      <c r="Q1129" s="16">
        <v>104010000</v>
      </c>
      <c r="R1129" s="9">
        <f t="shared" si="136"/>
        <v>2.1856393925461519E-3</v>
      </c>
      <c r="S1129" s="9">
        <f t="shared" si="137"/>
        <v>-3.5275457801774621</v>
      </c>
      <c r="T1129" s="11">
        <f>AVERAGE($R$662:R1128)</f>
        <v>6.6319876714942437E-3</v>
      </c>
      <c r="U1129" s="9">
        <f t="shared" si="138"/>
        <v>-3.5195136084801977</v>
      </c>
      <c r="V1129" s="9">
        <f t="shared" si="139"/>
        <v>-2.926555892095632</v>
      </c>
      <c r="W1129" s="9">
        <f t="shared" si="140"/>
        <v>-0.60098988808182996</v>
      </c>
      <c r="X1129" s="9">
        <f t="shared" si="141"/>
        <v>5.7999999999999996E-3</v>
      </c>
      <c r="Y1129" s="12">
        <f t="shared" si="142"/>
        <v>3.7999999999999978E-3</v>
      </c>
      <c r="Z1129" s="9">
        <f t="shared" si="143"/>
        <v>3.215434083601254E-3</v>
      </c>
      <c r="AA1129" s="37">
        <v>84.75</v>
      </c>
    </row>
    <row r="1130" spans="1:27" x14ac:dyDescent="0.25">
      <c r="A1130" s="4">
        <v>196501</v>
      </c>
      <c r="B1130" s="37">
        <v>87.56</v>
      </c>
      <c r="C1130" s="37">
        <v>2.51667</v>
      </c>
      <c r="D1130" s="6">
        <v>4.5933299999999999</v>
      </c>
      <c r="E1130" s="5">
        <v>0.47172319074939634</v>
      </c>
      <c r="F1130" s="5">
        <v>3.8100000000000002E-2</v>
      </c>
      <c r="G1130" s="5">
        <v>4.4299999999999999E-2</v>
      </c>
      <c r="H1130" s="5">
        <v>4.8000000000000001E-2</v>
      </c>
      <c r="I1130" s="5">
        <v>4.2200000000000001E-2</v>
      </c>
      <c r="J1130" s="15">
        <v>1.7903800474860881E-2</v>
      </c>
      <c r="K1130" s="27">
        <v>3.1750000000000003E-3</v>
      </c>
      <c r="L1130" s="14">
        <v>0</v>
      </c>
      <c r="M1130" s="14">
        <v>4.0000000000000001E-3</v>
      </c>
      <c r="N1130" s="14">
        <v>8.0999999999999996E-3</v>
      </c>
      <c r="O1130" s="13">
        <v>1.6581280118521305E-4</v>
      </c>
      <c r="P1130" s="32">
        <v>3.4791000000000002E-2</v>
      </c>
      <c r="Q1130" s="16">
        <v>109130000</v>
      </c>
      <c r="R1130" s="9">
        <f t="shared" si="136"/>
        <v>3.1004583062577785E-2</v>
      </c>
      <c r="S1130" s="9">
        <f t="shared" si="137"/>
        <v>-3.5234150143864049</v>
      </c>
      <c r="T1130" s="11">
        <f>AVERAGE($R$662:R1129)</f>
        <v>6.6224869273084578E-3</v>
      </c>
      <c r="U1130" s="9">
        <f t="shared" si="138"/>
        <v>-3.5167691471653022</v>
      </c>
      <c r="V1130" s="9">
        <f t="shared" si="139"/>
        <v>-2.9245785132977007</v>
      </c>
      <c r="W1130" s="9">
        <f t="shared" si="140"/>
        <v>-0.59883650108870401</v>
      </c>
      <c r="X1130" s="9">
        <f t="shared" si="141"/>
        <v>3.9000000000000007E-3</v>
      </c>
      <c r="Y1130" s="12">
        <f t="shared" si="142"/>
        <v>3.699999999999995E-3</v>
      </c>
      <c r="Z1130" s="9">
        <f t="shared" si="143"/>
        <v>0</v>
      </c>
      <c r="AA1130" s="37">
        <v>87.56</v>
      </c>
    </row>
    <row r="1131" spans="1:27" x14ac:dyDescent="0.25">
      <c r="A1131" s="4">
        <v>196502</v>
      </c>
      <c r="B1131" s="37">
        <v>87.43</v>
      </c>
      <c r="C1131" s="37">
        <v>2.5333299999999999</v>
      </c>
      <c r="D1131" s="6">
        <v>4.6366699999999996</v>
      </c>
      <c r="E1131" s="5">
        <v>0.47139947757559653</v>
      </c>
      <c r="F1131" s="5">
        <v>3.9300000000000002E-2</v>
      </c>
      <c r="G1131" s="5">
        <v>4.41E-2</v>
      </c>
      <c r="H1131" s="5">
        <v>4.7800000000000002E-2</v>
      </c>
      <c r="I1131" s="5">
        <v>4.24E-2</v>
      </c>
      <c r="J1131" s="15">
        <v>1.4823267340740987E-2</v>
      </c>
      <c r="K1131" s="27">
        <v>3.2750000000000001E-3</v>
      </c>
      <c r="L1131" s="14">
        <v>0</v>
      </c>
      <c r="M1131" s="14">
        <v>1.4E-3</v>
      </c>
      <c r="N1131" s="14">
        <v>8.9999999999999998E-4</v>
      </c>
      <c r="O1131" s="13">
        <v>3.9319654763327939E-4</v>
      </c>
      <c r="P1131" s="32">
        <v>3.7460000000000002E-3</v>
      </c>
      <c r="Q1131" s="16">
        <v>112280000</v>
      </c>
      <c r="R1131" s="9">
        <f t="shared" si="136"/>
        <v>5.6903088403320243E-4</v>
      </c>
      <c r="S1131" s="9">
        <f t="shared" si="137"/>
        <v>-3.5493876735594041</v>
      </c>
      <c r="T1131" s="11">
        <f>AVERAGE($R$662:R1130)</f>
        <v>6.6744743391107374E-3</v>
      </c>
      <c r="U1131" s="9">
        <f t="shared" si="138"/>
        <v>-3.5427896298208257</v>
      </c>
      <c r="V1131" s="9">
        <f t="shared" si="139"/>
        <v>-2.9477190214269271</v>
      </c>
      <c r="W1131" s="9">
        <f t="shared" si="140"/>
        <v>-0.60166865213247689</v>
      </c>
      <c r="X1131" s="9">
        <f t="shared" si="141"/>
        <v>4.0999999999999995E-3</v>
      </c>
      <c r="Y1131" s="12">
        <f t="shared" si="142"/>
        <v>3.7000000000000019E-3</v>
      </c>
      <c r="Z1131" s="9">
        <f t="shared" si="143"/>
        <v>0</v>
      </c>
      <c r="AA1131" s="37">
        <v>87.43</v>
      </c>
    </row>
    <row r="1132" spans="1:27" x14ac:dyDescent="0.25">
      <c r="A1132" s="4">
        <v>196503</v>
      </c>
      <c r="B1132" s="37">
        <v>86.16</v>
      </c>
      <c r="C1132" s="37">
        <v>2.5499999999999998</v>
      </c>
      <c r="D1132" s="6">
        <v>4.68</v>
      </c>
      <c r="E1132" s="5">
        <v>0.46948990495472698</v>
      </c>
      <c r="F1132" s="5">
        <v>3.9300000000000002E-2</v>
      </c>
      <c r="G1132" s="5">
        <v>4.4199999999999996E-2</v>
      </c>
      <c r="H1132" s="5">
        <v>4.7800000000000002E-2</v>
      </c>
      <c r="I1132" s="5">
        <v>4.2200000000000001E-2</v>
      </c>
      <c r="J1132" s="15">
        <v>1.9134280875449588E-2</v>
      </c>
      <c r="K1132" s="27">
        <v>3.2750000000000001E-3</v>
      </c>
      <c r="L1132" s="14">
        <v>3.2051282051281937E-3</v>
      </c>
      <c r="M1132" s="14">
        <v>5.4000000000000003E-3</v>
      </c>
      <c r="N1132" s="14">
        <v>1.1999999999999999E-3</v>
      </c>
      <c r="O1132" s="13">
        <v>1.4462028189985647E-4</v>
      </c>
      <c r="P1132" s="32">
        <v>-1.2213E-2</v>
      </c>
      <c r="Q1132" s="16">
        <v>124830000</v>
      </c>
      <c r="R1132" s="9">
        <f t="shared" si="136"/>
        <v>-1.5557840388653705E-2</v>
      </c>
      <c r="S1132" s="9">
        <f t="shared" si="137"/>
        <v>-3.541303830358963</v>
      </c>
      <c r="T1132" s="11">
        <f>AVERAGE($R$662:R1131)</f>
        <v>6.6614840338871679E-3</v>
      </c>
      <c r="U1132" s="9">
        <f t="shared" si="138"/>
        <v>-3.5347451140224644</v>
      </c>
      <c r="V1132" s="9">
        <f t="shared" si="139"/>
        <v>-2.9368420370185548</v>
      </c>
      <c r="W1132" s="9">
        <f t="shared" si="140"/>
        <v>-0.60446179334040806</v>
      </c>
      <c r="X1132" s="9">
        <f t="shared" si="141"/>
        <v>3.0999999999999986E-3</v>
      </c>
      <c r="Y1132" s="12">
        <f t="shared" si="142"/>
        <v>3.7000000000000019E-3</v>
      </c>
      <c r="Z1132" s="9">
        <f t="shared" si="143"/>
        <v>0</v>
      </c>
      <c r="AA1132" s="37">
        <v>86.16</v>
      </c>
    </row>
    <row r="1133" spans="1:27" x14ac:dyDescent="0.25">
      <c r="A1133" s="4">
        <v>196504</v>
      </c>
      <c r="B1133" s="37">
        <v>89.11</v>
      </c>
      <c r="C1133" s="37">
        <v>2.57</v>
      </c>
      <c r="D1133" s="6">
        <v>4.7333299999999996</v>
      </c>
      <c r="E1133" s="5">
        <v>0.45255933471392484</v>
      </c>
      <c r="F1133" s="5">
        <v>3.9300000000000002E-2</v>
      </c>
      <c r="G1133" s="5">
        <v>4.4299999999999999E-2</v>
      </c>
      <c r="H1133" s="5">
        <v>4.8000000000000001E-2</v>
      </c>
      <c r="I1133" s="5">
        <v>4.2200000000000001E-2</v>
      </c>
      <c r="J1133" s="15">
        <v>1.4722572331669861E-2</v>
      </c>
      <c r="K1133" s="27">
        <v>3.2750000000000001E-3</v>
      </c>
      <c r="L1133" s="14">
        <v>3.1948881789136685E-3</v>
      </c>
      <c r="M1133" s="14">
        <v>3.5999999999999999E-3</v>
      </c>
      <c r="N1133" s="14">
        <v>2.0999999999999999E-3</v>
      </c>
      <c r="O1133" s="13">
        <v>1.6275968488075286E-4</v>
      </c>
      <c r="P1133" s="32">
        <v>3.5611999999999998E-2</v>
      </c>
      <c r="Q1133" s="16">
        <v>119120000</v>
      </c>
      <c r="R1133" s="9">
        <f t="shared" si="136"/>
        <v>3.1722907446004152E-2</v>
      </c>
      <c r="S1133" s="9">
        <f t="shared" si="137"/>
        <v>-3.5201126736777981</v>
      </c>
      <c r="T1133" s="11">
        <f>AVERAGE($R$662:R1132)</f>
        <v>6.6143092474274211E-3</v>
      </c>
      <c r="U1133" s="9">
        <f t="shared" si="138"/>
        <v>-3.5123001339410047</v>
      </c>
      <c r="V1133" s="9">
        <f t="shared" si="139"/>
        <v>-2.9129079229185777</v>
      </c>
      <c r="W1133" s="9">
        <f t="shared" si="140"/>
        <v>-0.60720475075922054</v>
      </c>
      <c r="X1133" s="9">
        <f t="shared" si="141"/>
        <v>2.8999999999999998E-3</v>
      </c>
      <c r="Y1133" s="12">
        <f t="shared" si="142"/>
        <v>3.600000000000006E-3</v>
      </c>
      <c r="Z1133" s="9">
        <f t="shared" si="143"/>
        <v>3.2051282051281937E-3</v>
      </c>
      <c r="AA1133" s="37">
        <v>89.11</v>
      </c>
    </row>
    <row r="1134" spans="1:27" x14ac:dyDescent="0.25">
      <c r="A1134" s="4">
        <v>196505</v>
      </c>
      <c r="B1134" s="37">
        <v>88.42</v>
      </c>
      <c r="C1134" s="37">
        <v>2.59</v>
      </c>
      <c r="D1134" s="6">
        <v>4.78667</v>
      </c>
      <c r="E1134" s="5">
        <v>0.4546642847806196</v>
      </c>
      <c r="F1134" s="5">
        <v>3.8900000000000004E-2</v>
      </c>
      <c r="G1134" s="5">
        <v>4.4400000000000002E-2</v>
      </c>
      <c r="H1134" s="5">
        <v>4.8099999999999997E-2</v>
      </c>
      <c r="I1134" s="5">
        <v>4.2299999999999997E-2</v>
      </c>
      <c r="J1134" s="15">
        <v>1.6245056568909486E-2</v>
      </c>
      <c r="K1134" s="27">
        <v>3.2416666666666666E-3</v>
      </c>
      <c r="L1134" s="14">
        <v>0</v>
      </c>
      <c r="M1134" s="14">
        <v>1.8E-3</v>
      </c>
      <c r="N1134" s="14">
        <v>-8.0000000000000004E-4</v>
      </c>
      <c r="O1134" s="13">
        <v>3.3376402913468236E-4</v>
      </c>
      <c r="P1134" s="32">
        <v>-3.1220000000000002E-3</v>
      </c>
      <c r="Q1134" s="16">
        <v>110190000</v>
      </c>
      <c r="R1134" s="9">
        <f t="shared" si="136"/>
        <v>-6.3965324766897484E-3</v>
      </c>
      <c r="S1134" s="9">
        <f t="shared" si="137"/>
        <v>-3.5459656627175002</v>
      </c>
      <c r="T1134" s="11">
        <f>AVERAGE($R$662:R1133)</f>
        <v>6.6675054300515246E-3</v>
      </c>
      <c r="U1134" s="9">
        <f t="shared" si="138"/>
        <v>-3.5382136859131821</v>
      </c>
      <c r="V1134" s="9">
        <f t="shared" si="139"/>
        <v>-2.9352425899111232</v>
      </c>
      <c r="W1134" s="9">
        <f t="shared" si="140"/>
        <v>-0.61072307280637672</v>
      </c>
      <c r="X1134" s="9">
        <f t="shared" si="141"/>
        <v>2.8999999999999998E-3</v>
      </c>
      <c r="Y1134" s="12">
        <f t="shared" si="142"/>
        <v>3.7000000000000019E-3</v>
      </c>
      <c r="Z1134" s="9">
        <f t="shared" si="143"/>
        <v>3.1948881789136685E-3</v>
      </c>
      <c r="AA1134" s="37">
        <v>88.42</v>
      </c>
    </row>
    <row r="1135" spans="1:27" x14ac:dyDescent="0.25">
      <c r="A1135" s="4">
        <v>196506</v>
      </c>
      <c r="B1135" s="37">
        <v>84.12</v>
      </c>
      <c r="C1135" s="37">
        <v>2.61</v>
      </c>
      <c r="D1135" s="6">
        <v>4.84</v>
      </c>
      <c r="E1135" s="5">
        <v>0.48085895648767901</v>
      </c>
      <c r="F1135" s="5">
        <v>3.7999999999999999E-2</v>
      </c>
      <c r="G1135" s="5">
        <v>4.4600000000000001E-2</v>
      </c>
      <c r="H1135" s="5">
        <v>4.8499999999999995E-2</v>
      </c>
      <c r="I1135" s="5">
        <v>4.2299999999999997E-2</v>
      </c>
      <c r="J1135" s="15">
        <v>1.7551222576850389E-2</v>
      </c>
      <c r="K1135" s="27">
        <v>3.1666666666666666E-3</v>
      </c>
      <c r="L1135" s="14">
        <v>6.3694267515923553E-3</v>
      </c>
      <c r="M1135" s="14">
        <v>4.7000000000000002E-3</v>
      </c>
      <c r="N1135" s="14">
        <v>2.9999999999999997E-4</v>
      </c>
      <c r="O1135" s="13">
        <v>1.8293746304502963E-3</v>
      </c>
      <c r="P1135" s="32">
        <v>-4.6879999999999998E-2</v>
      </c>
      <c r="Q1135" s="16">
        <v>128160000</v>
      </c>
      <c r="R1135" s="9">
        <f t="shared" si="136"/>
        <v>-5.1250888894415245E-2</v>
      </c>
      <c r="S1135" s="9">
        <f t="shared" si="137"/>
        <v>-3.5304403126866504</v>
      </c>
      <c r="T1135" s="11">
        <f>AVERAGE($R$662:R1134)</f>
        <v>6.6398858995932973E-3</v>
      </c>
      <c r="U1135" s="9">
        <f t="shared" si="138"/>
        <v>-3.5227479670634949</v>
      </c>
      <c r="V1135" s="9">
        <f t="shared" si="139"/>
        <v>-2.9162632170675407</v>
      </c>
      <c r="W1135" s="9">
        <f t="shared" si="140"/>
        <v>-0.6141770956191096</v>
      </c>
      <c r="X1135" s="9">
        <f t="shared" si="141"/>
        <v>3.3999999999999933E-3</v>
      </c>
      <c r="Y1135" s="12">
        <f t="shared" si="142"/>
        <v>3.699999999999995E-3</v>
      </c>
      <c r="Z1135" s="9">
        <f t="shared" si="143"/>
        <v>0</v>
      </c>
      <c r="AA1135" s="37">
        <v>84.12</v>
      </c>
    </row>
    <row r="1136" spans="1:27" x14ac:dyDescent="0.25">
      <c r="A1136" s="4">
        <v>196507</v>
      </c>
      <c r="B1136" s="37">
        <v>85.25</v>
      </c>
      <c r="C1136" s="37">
        <v>2.6266699999999998</v>
      </c>
      <c r="D1136" s="6">
        <v>4.8866699999999996</v>
      </c>
      <c r="E1136" s="5">
        <v>0.47338217615170003</v>
      </c>
      <c r="F1136" s="5">
        <v>3.8399999999999997E-2</v>
      </c>
      <c r="G1136" s="5">
        <v>4.4800000000000006E-2</v>
      </c>
      <c r="H1136" s="5">
        <v>4.8799999999999996E-2</v>
      </c>
      <c r="I1136" s="5">
        <v>4.24E-2</v>
      </c>
      <c r="J1136" s="15">
        <v>1.5627493905202568E-2</v>
      </c>
      <c r="K1136" s="27">
        <v>3.1999999999999997E-3</v>
      </c>
      <c r="L1136" s="14">
        <v>0</v>
      </c>
      <c r="M1136" s="14">
        <v>2.2000000000000001E-3</v>
      </c>
      <c r="N1136" s="14">
        <v>1.9E-3</v>
      </c>
      <c r="O1136" s="13">
        <v>5.218655993088785E-4</v>
      </c>
      <c r="P1136" s="32">
        <v>1.4486000000000001E-2</v>
      </c>
      <c r="Q1136" s="16">
        <v>85150000</v>
      </c>
      <c r="R1136" s="9">
        <f t="shared" si="136"/>
        <v>1.1220416949504737E-2</v>
      </c>
      <c r="S1136" s="9">
        <f t="shared" si="137"/>
        <v>-3.4728941294998972</v>
      </c>
      <c r="T1136" s="11">
        <f>AVERAGE($R$662:R1135)</f>
        <v>6.5177534633190171E-3</v>
      </c>
      <c r="U1136" s="9">
        <f t="shared" si="138"/>
        <v>-3.4665274665980932</v>
      </c>
      <c r="V1136" s="9">
        <f t="shared" si="139"/>
        <v>-2.8553296301059587</v>
      </c>
      <c r="W1136" s="9">
        <f t="shared" si="140"/>
        <v>-0.61756449939393832</v>
      </c>
      <c r="X1136" s="9">
        <f t="shared" si="141"/>
        <v>4.2999999999999983E-3</v>
      </c>
      <c r="Y1136" s="12">
        <f t="shared" si="142"/>
        <v>3.8999999999999937E-3</v>
      </c>
      <c r="Z1136" s="9">
        <f t="shared" si="143"/>
        <v>6.3694267515923553E-3</v>
      </c>
      <c r="AA1136" s="37">
        <v>85.25</v>
      </c>
    </row>
    <row r="1137" spans="1:27" x14ac:dyDescent="0.25">
      <c r="A1137" s="4">
        <v>196508</v>
      </c>
      <c r="B1137" s="37">
        <v>87.17</v>
      </c>
      <c r="C1137" s="37">
        <v>2.6433300000000002</v>
      </c>
      <c r="D1137" s="6">
        <v>4.9333299999999998</v>
      </c>
      <c r="E1137" s="5">
        <v>0.46736087784122715</v>
      </c>
      <c r="F1137" s="5">
        <v>3.8399999999999997E-2</v>
      </c>
      <c r="G1137" s="5">
        <v>4.4900000000000002E-2</v>
      </c>
      <c r="H1137" s="5">
        <v>4.8799999999999996E-2</v>
      </c>
      <c r="I1137" s="5">
        <v>4.2799999999999998E-2</v>
      </c>
      <c r="J1137" s="15">
        <v>1.5601188262299318E-2</v>
      </c>
      <c r="K1137" s="27">
        <v>3.1999999999999997E-3</v>
      </c>
      <c r="L1137" s="14">
        <v>0</v>
      </c>
      <c r="M1137" s="14">
        <v>-1.2999999999999999E-3</v>
      </c>
      <c r="N1137" s="14">
        <v>-5.9999999999999995E-4</v>
      </c>
      <c r="O1137" s="13">
        <v>1.0753436077897705E-4</v>
      </c>
      <c r="P1137" s="32">
        <v>2.7560000000000001E-2</v>
      </c>
      <c r="Q1137" s="16">
        <v>109070000</v>
      </c>
      <c r="R1137" s="9">
        <f t="shared" si="136"/>
        <v>2.3992168947444676E-2</v>
      </c>
      <c r="S1137" s="9">
        <f t="shared" si="137"/>
        <v>-3.4798712319272203</v>
      </c>
      <c r="T1137" s="11">
        <f>AVERAGE($R$662:R1136)</f>
        <v>6.5276538075004619E-3</v>
      </c>
      <c r="U1137" s="9">
        <f t="shared" si="138"/>
        <v>-3.4735486302198222</v>
      </c>
      <c r="V1137" s="9">
        <f t="shared" si="139"/>
        <v>-2.859077026245223</v>
      </c>
      <c r="W1137" s="9">
        <f t="shared" si="140"/>
        <v>-0.62079420568199739</v>
      </c>
      <c r="X1137" s="9">
        <f t="shared" si="141"/>
        <v>4.0000000000000036E-3</v>
      </c>
      <c r="Y1137" s="12">
        <f t="shared" si="142"/>
        <v>3.9999999999999897E-3</v>
      </c>
      <c r="Z1137" s="9">
        <f t="shared" si="143"/>
        <v>0</v>
      </c>
      <c r="AA1137" s="37">
        <v>87.17</v>
      </c>
    </row>
    <row r="1138" spans="1:27" x14ac:dyDescent="0.25">
      <c r="A1138" s="4">
        <v>196509</v>
      </c>
      <c r="B1138" s="37">
        <v>89.96</v>
      </c>
      <c r="C1138" s="37">
        <v>2.66</v>
      </c>
      <c r="D1138" s="6">
        <v>4.9800000000000004</v>
      </c>
      <c r="E1138" s="5">
        <v>0.4485374712544864</v>
      </c>
      <c r="F1138" s="5">
        <v>3.9199999999999999E-2</v>
      </c>
      <c r="G1138" s="5">
        <v>4.5199999999999997E-2</v>
      </c>
      <c r="H1138" s="5">
        <v>4.9100000000000005E-2</v>
      </c>
      <c r="I1138" s="5">
        <v>4.3299999999999998E-2</v>
      </c>
      <c r="J1138" s="15">
        <v>1.6895389946368976E-2</v>
      </c>
      <c r="K1138" s="27">
        <v>3.2666666666666664E-3</v>
      </c>
      <c r="L1138" s="14">
        <v>0</v>
      </c>
      <c r="M1138" s="14">
        <v>-3.3999999999999998E-3</v>
      </c>
      <c r="N1138" s="14">
        <v>-1.5E-3</v>
      </c>
      <c r="O1138" s="13">
        <v>2.9910124224625633E-4</v>
      </c>
      <c r="P1138" s="32">
        <v>3.3366E-2</v>
      </c>
      <c r="Q1138" s="16">
        <v>155180000</v>
      </c>
      <c r="R1138" s="9">
        <f t="shared" si="136"/>
        <v>2.9626544330020099E-2</v>
      </c>
      <c r="S1138" s="9">
        <f t="shared" si="137"/>
        <v>-3.4958207490796811</v>
      </c>
      <c r="T1138" s="11">
        <f>AVERAGE($R$662:R1137)</f>
        <v>6.5643439653574869E-3</v>
      </c>
      <c r="U1138" s="9">
        <f t="shared" si="138"/>
        <v>-3.4895341122298773</v>
      </c>
      <c r="V1138" s="9">
        <f t="shared" si="139"/>
        <v>-2.8718460185974291</v>
      </c>
      <c r="W1138" s="9">
        <f t="shared" si="140"/>
        <v>-0.62397473048225183</v>
      </c>
      <c r="X1138" s="9">
        <f t="shared" si="141"/>
        <v>4.4000000000000011E-3</v>
      </c>
      <c r="Y1138" s="12">
        <f t="shared" si="142"/>
        <v>3.8999999999999937E-3</v>
      </c>
      <c r="Z1138" s="9">
        <f t="shared" si="143"/>
        <v>0</v>
      </c>
      <c r="AA1138" s="37">
        <v>89.96</v>
      </c>
    </row>
    <row r="1139" spans="1:27" x14ac:dyDescent="0.25">
      <c r="A1139" s="4">
        <v>196510</v>
      </c>
      <c r="B1139" s="37">
        <v>92.42</v>
      </c>
      <c r="C1139" s="37">
        <v>2.68</v>
      </c>
      <c r="D1139" s="6">
        <v>5.05</v>
      </c>
      <c r="E1139" s="5">
        <v>0.43442059907162628</v>
      </c>
      <c r="F1139" s="5">
        <v>4.0300000000000002E-2</v>
      </c>
      <c r="G1139" s="5">
        <v>4.5599999999999995E-2</v>
      </c>
      <c r="H1139" s="5">
        <v>4.9299999999999997E-2</v>
      </c>
      <c r="I1139" s="5">
        <v>4.3299999999999998E-2</v>
      </c>
      <c r="J1139" s="15">
        <v>1.746419296943057E-2</v>
      </c>
      <c r="K1139" s="27">
        <v>3.3583333333333334E-3</v>
      </c>
      <c r="L1139" s="14">
        <v>3.1645569620253333E-3</v>
      </c>
      <c r="M1139" s="14">
        <v>2.7000000000000001E-3</v>
      </c>
      <c r="N1139" s="14">
        <v>4.5999999999999999E-3</v>
      </c>
      <c r="O1139" s="13">
        <v>1.8837912036113934E-4</v>
      </c>
      <c r="P1139" s="32">
        <v>2.8812000000000001E-2</v>
      </c>
      <c r="Q1139" s="16">
        <v>164090000</v>
      </c>
      <c r="R1139" s="9">
        <f t="shared" si="136"/>
        <v>2.5143395805471678E-2</v>
      </c>
      <c r="S1139" s="9">
        <f t="shared" si="137"/>
        <v>-3.5210390042975068</v>
      </c>
      <c r="T1139" s="11">
        <f>AVERAGE($R$662:R1138)</f>
        <v>6.6126923937949349E-3</v>
      </c>
      <c r="U1139" s="9">
        <f t="shared" si="138"/>
        <v>-3.513548332568349</v>
      </c>
      <c r="V1139" s="9">
        <f t="shared" si="139"/>
        <v>-2.8939352360545527</v>
      </c>
      <c r="W1139" s="9">
        <f t="shared" si="140"/>
        <v>-0.62710376824295389</v>
      </c>
      <c r="X1139" s="9">
        <f t="shared" si="141"/>
        <v>4.0999999999999995E-3</v>
      </c>
      <c r="Y1139" s="12">
        <f t="shared" si="142"/>
        <v>3.9000000000000076E-3</v>
      </c>
      <c r="Z1139" s="9">
        <f t="shared" si="143"/>
        <v>0</v>
      </c>
      <c r="AA1139" s="37">
        <v>92.42</v>
      </c>
    </row>
    <row r="1140" spans="1:27" x14ac:dyDescent="0.25">
      <c r="A1140" s="4">
        <v>196511</v>
      </c>
      <c r="B1140" s="37">
        <v>91.61</v>
      </c>
      <c r="C1140" s="37">
        <v>2.7</v>
      </c>
      <c r="D1140" s="6">
        <v>5.12</v>
      </c>
      <c r="E1140" s="5">
        <v>0.44089531113012426</v>
      </c>
      <c r="F1140" s="5">
        <v>4.0899999999999999E-2</v>
      </c>
      <c r="G1140" s="5">
        <v>4.5999999999999999E-2</v>
      </c>
      <c r="H1140" s="5">
        <v>4.9500000000000002E-2</v>
      </c>
      <c r="I1140" s="5">
        <v>4.41E-2</v>
      </c>
      <c r="J1140" s="15">
        <v>2.0762499843492727E-2</v>
      </c>
      <c r="K1140" s="27">
        <v>3.4083333333333331E-3</v>
      </c>
      <c r="L1140" s="14">
        <v>0</v>
      </c>
      <c r="M1140" s="14">
        <v>-6.1999999999999998E-3</v>
      </c>
      <c r="N1140" s="14">
        <v>-5.7000000000000002E-3</v>
      </c>
      <c r="O1140" s="13">
        <v>1.4141885326216663E-4</v>
      </c>
      <c r="P1140" s="32">
        <v>-3.8210000000000002E-3</v>
      </c>
      <c r="Q1140" s="16">
        <v>147110000</v>
      </c>
      <c r="R1140" s="9">
        <f t="shared" si="136"/>
        <v>-7.1810253953136366E-3</v>
      </c>
      <c r="S1140" s="9">
        <f t="shared" si="137"/>
        <v>-3.5405266109193549</v>
      </c>
      <c r="T1140" s="11">
        <f>AVERAGE($R$662:R1139)</f>
        <v>6.6514595557440499E-3</v>
      </c>
      <c r="U1140" s="9">
        <f t="shared" si="138"/>
        <v>-3.5330916324318373</v>
      </c>
      <c r="V1140" s="9">
        <f t="shared" si="139"/>
        <v>-2.9069551621548522</v>
      </c>
      <c r="W1140" s="9">
        <f t="shared" si="140"/>
        <v>-0.633571448764503</v>
      </c>
      <c r="X1140" s="9">
        <f t="shared" si="141"/>
        <v>2.9999999999999957E-3</v>
      </c>
      <c r="Y1140" s="12">
        <f t="shared" si="142"/>
        <v>3.7000000000000019E-3</v>
      </c>
      <c r="Z1140" s="9">
        <f t="shared" si="143"/>
        <v>3.1645569620253333E-3</v>
      </c>
      <c r="AA1140" s="37">
        <v>91.61</v>
      </c>
    </row>
    <row r="1141" spans="1:27" x14ac:dyDescent="0.25">
      <c r="A1141" s="4">
        <v>196512</v>
      </c>
      <c r="B1141" s="37">
        <v>92.43</v>
      </c>
      <c r="C1141" s="37">
        <v>2.72</v>
      </c>
      <c r="D1141" s="6">
        <v>5.19</v>
      </c>
      <c r="E1141" s="5">
        <v>0.43063780616140146</v>
      </c>
      <c r="F1141" s="5">
        <v>4.3799999999999999E-2</v>
      </c>
      <c r="G1141" s="5">
        <v>4.6799999999999994E-2</v>
      </c>
      <c r="H1141" s="5">
        <v>5.0199999999999995E-2</v>
      </c>
      <c r="I1141" s="5">
        <v>4.4999999999999998E-2</v>
      </c>
      <c r="J1141" s="15">
        <v>2.0837518729631407E-2</v>
      </c>
      <c r="K1141" s="27">
        <v>3.65E-3</v>
      </c>
      <c r="L1141" s="14">
        <v>3.154574132492094E-3</v>
      </c>
      <c r="M1141" s="14">
        <v>-7.7999999999999996E-3</v>
      </c>
      <c r="N1141" s="14">
        <v>-1.49E-2</v>
      </c>
      <c r="O1141" s="13">
        <v>3.0136552806465781E-4</v>
      </c>
      <c r="P1141" s="32">
        <v>1.0349000000000001E-2</v>
      </c>
      <c r="Q1141" s="16">
        <v>191050000</v>
      </c>
      <c r="R1141" s="9">
        <f t="shared" si="136"/>
        <v>6.8932775913179015E-3</v>
      </c>
      <c r="S1141" s="9">
        <f t="shared" si="137"/>
        <v>-3.5242886630168337</v>
      </c>
      <c r="T1141" s="11">
        <f>AVERAGE($R$662:R1140)</f>
        <v>6.6225817165977922E-3</v>
      </c>
      <c r="U1141" s="9">
        <f t="shared" si="138"/>
        <v>-3.516908555719211</v>
      </c>
      <c r="V1141" s="9">
        <f t="shared" si="139"/>
        <v>-2.8843859969757006</v>
      </c>
      <c r="W1141" s="9">
        <f t="shared" si="140"/>
        <v>-0.63990266604113288</v>
      </c>
      <c r="X1141" s="9">
        <f t="shared" si="141"/>
        <v>3.2000000000000015E-3</v>
      </c>
      <c r="Y1141" s="12">
        <f t="shared" si="142"/>
        <v>3.5000000000000031E-3</v>
      </c>
      <c r="Z1141" s="9">
        <f t="shared" si="143"/>
        <v>0</v>
      </c>
      <c r="AA1141" s="37">
        <v>92.43</v>
      </c>
    </row>
    <row r="1142" spans="1:27" x14ac:dyDescent="0.25">
      <c r="A1142" s="4">
        <v>196601</v>
      </c>
      <c r="B1142" s="37">
        <v>92.88</v>
      </c>
      <c r="C1142" s="37">
        <v>2.74</v>
      </c>
      <c r="D1142" s="6">
        <v>5.24</v>
      </c>
      <c r="E1142" s="5">
        <v>0.42439832843590808</v>
      </c>
      <c r="F1142" s="5">
        <v>4.5899999999999996E-2</v>
      </c>
      <c r="G1142" s="5">
        <v>4.7400000000000005E-2</v>
      </c>
      <c r="H1142" s="5">
        <v>5.0599999999999999E-2</v>
      </c>
      <c r="I1142" s="5">
        <v>4.5699999999999998E-2</v>
      </c>
      <c r="J1142" s="15">
        <v>2.0278626913428969E-2</v>
      </c>
      <c r="K1142" s="27">
        <v>3.8250000000000003E-3</v>
      </c>
      <c r="L1142" s="14">
        <v>0</v>
      </c>
      <c r="M1142" s="14">
        <v>-1.04E-2</v>
      </c>
      <c r="N1142" s="14">
        <v>2.2000000000000001E-3</v>
      </c>
      <c r="O1142" s="13">
        <v>1.5180444363155273E-4</v>
      </c>
      <c r="P1142" s="32">
        <v>5.705E-3</v>
      </c>
      <c r="Q1142" s="16">
        <v>182910000</v>
      </c>
      <c r="R1142" s="9">
        <f t="shared" si="136"/>
        <v>2.0454332026698359E-3</v>
      </c>
      <c r="S1142" s="9">
        <f t="shared" si="137"/>
        <v>-3.52581972096878</v>
      </c>
      <c r="T1142" s="11">
        <f>AVERAGE($R$662:R1141)</f>
        <v>6.6231456663367917E-3</v>
      </c>
      <c r="U1142" s="9">
        <f t="shared" si="138"/>
        <v>-3.5184936808767073</v>
      </c>
      <c r="V1142" s="9">
        <f t="shared" si="139"/>
        <v>-2.8797179040988885</v>
      </c>
      <c r="W1142" s="9">
        <f t="shared" si="140"/>
        <v>-0.64610181686989132</v>
      </c>
      <c r="X1142" s="9">
        <f t="shared" si="141"/>
        <v>1.1999999999999997E-3</v>
      </c>
      <c r="Y1142" s="12">
        <f t="shared" si="142"/>
        <v>3.4000000000000002E-3</v>
      </c>
      <c r="Z1142" s="9">
        <f t="shared" si="143"/>
        <v>3.154574132492094E-3</v>
      </c>
      <c r="AA1142" s="37">
        <v>92.88</v>
      </c>
    </row>
    <row r="1143" spans="1:27" x14ac:dyDescent="0.25">
      <c r="A1143" s="4">
        <v>196602</v>
      </c>
      <c r="B1143" s="37">
        <v>91.22</v>
      </c>
      <c r="C1143" s="37">
        <v>2.76</v>
      </c>
      <c r="D1143" s="6">
        <v>5.29</v>
      </c>
      <c r="E1143" s="5">
        <v>0.43849604471104853</v>
      </c>
      <c r="F1143" s="5">
        <v>4.6500000000000007E-2</v>
      </c>
      <c r="G1143" s="5">
        <v>4.7800000000000002E-2</v>
      </c>
      <c r="H1143" s="5">
        <v>5.1200000000000002E-2</v>
      </c>
      <c r="I1143" s="5">
        <v>4.7699999999999999E-2</v>
      </c>
      <c r="J1143" s="15">
        <v>2.0025974238215696E-2</v>
      </c>
      <c r="K1143" s="27">
        <v>3.875E-3</v>
      </c>
      <c r="L1143" s="14">
        <v>6.2893081761006275E-3</v>
      </c>
      <c r="M1143" s="14">
        <v>-2.5000000000000001E-2</v>
      </c>
      <c r="N1143" s="14">
        <v>-1.1299999999999999E-2</v>
      </c>
      <c r="O1143" s="13">
        <v>3.3706547003400895E-4</v>
      </c>
      <c r="P1143" s="32">
        <v>-1.2749999999999999E-2</v>
      </c>
      <c r="Q1143" s="16">
        <v>165790000</v>
      </c>
      <c r="R1143" s="9">
        <f t="shared" si="136"/>
        <v>-1.6649682103574572E-2</v>
      </c>
      <c r="S1143" s="9">
        <f t="shared" si="137"/>
        <v>-3.5233504169896577</v>
      </c>
      <c r="T1143" s="11">
        <f>AVERAGE($R$662:R1142)</f>
        <v>6.6136285926077553E-3</v>
      </c>
      <c r="U1143" s="9">
        <f t="shared" si="138"/>
        <v>-3.5160776576605777</v>
      </c>
      <c r="V1143" s="9">
        <f t="shared" si="139"/>
        <v>-2.8749868390566853</v>
      </c>
      <c r="W1143" s="9">
        <f t="shared" si="140"/>
        <v>-0.64836357793297195</v>
      </c>
      <c r="X1143" s="9">
        <f t="shared" si="141"/>
        <v>-1.9999999999999879E-4</v>
      </c>
      <c r="Y1143" s="12">
        <f t="shared" si="142"/>
        <v>3.1999999999999945E-3</v>
      </c>
      <c r="Z1143" s="9">
        <f t="shared" si="143"/>
        <v>0</v>
      </c>
      <c r="AA1143" s="37">
        <v>91.22</v>
      </c>
    </row>
    <row r="1144" spans="1:27" x14ac:dyDescent="0.25">
      <c r="A1144" s="4">
        <v>196603</v>
      </c>
      <c r="B1144" s="37">
        <v>89.23</v>
      </c>
      <c r="C1144" s="37">
        <v>2.78</v>
      </c>
      <c r="D1144" s="6">
        <v>5.34</v>
      </c>
      <c r="E1144" s="5">
        <v>0.49017593563805056</v>
      </c>
      <c r="F1144" s="5">
        <v>4.5899999999999996E-2</v>
      </c>
      <c r="G1144" s="5">
        <v>4.9200000000000001E-2</v>
      </c>
      <c r="H1144" s="5">
        <v>5.3200000000000004E-2</v>
      </c>
      <c r="I1144" s="5">
        <v>4.5999999999999999E-2</v>
      </c>
      <c r="J1144" s="15">
        <v>1.6788179507743927E-2</v>
      </c>
      <c r="K1144" s="27">
        <v>3.8250000000000003E-3</v>
      </c>
      <c r="L1144" s="14">
        <v>3.1250000000000444E-3</v>
      </c>
      <c r="M1144" s="14">
        <v>2.9600000000000001E-2</v>
      </c>
      <c r="N1144" s="14">
        <v>-5.8999999999999999E-3</v>
      </c>
      <c r="O1144" s="13">
        <v>9.3100789597414229E-4</v>
      </c>
      <c r="P1144" s="32">
        <v>-2.3040999999999999E-2</v>
      </c>
      <c r="Q1144" s="16">
        <v>191360000</v>
      </c>
      <c r="R1144" s="9">
        <f t="shared" si="136"/>
        <v>-2.717810454599779E-2</v>
      </c>
      <c r="S1144" s="9">
        <f t="shared" si="137"/>
        <v>-3.4980434915544958</v>
      </c>
      <c r="T1144" s="11">
        <f>AVERAGE($R$662:R1143)</f>
        <v>6.5653644625326881E-3</v>
      </c>
      <c r="U1144" s="9">
        <f t="shared" si="138"/>
        <v>-3.4908232435810089</v>
      </c>
      <c r="V1144" s="9">
        <f t="shared" si="139"/>
        <v>-2.8474559254133465</v>
      </c>
      <c r="W1144" s="9">
        <f t="shared" si="140"/>
        <v>-0.65058756614114954</v>
      </c>
      <c r="X1144" s="9">
        <f t="shared" si="141"/>
        <v>1.1999999999999927E-3</v>
      </c>
      <c r="Y1144" s="12">
        <f t="shared" si="142"/>
        <v>3.4000000000000002E-3</v>
      </c>
      <c r="Z1144" s="9">
        <f t="shared" si="143"/>
        <v>6.2893081761006275E-3</v>
      </c>
      <c r="AA1144" s="37">
        <v>89.23</v>
      </c>
    </row>
    <row r="1145" spans="1:27" x14ac:dyDescent="0.25">
      <c r="A1145" s="4">
        <v>196604</v>
      </c>
      <c r="B1145" s="37">
        <v>91.06</v>
      </c>
      <c r="C1145" s="37">
        <v>2.7966700000000002</v>
      </c>
      <c r="D1145" s="6">
        <v>5.38</v>
      </c>
      <c r="E1145" s="5">
        <v>0.48549824350955362</v>
      </c>
      <c r="F1145" s="5">
        <v>4.6199999999999998E-2</v>
      </c>
      <c r="G1145" s="5">
        <v>4.9599999999999998E-2</v>
      </c>
      <c r="H1145" s="5">
        <v>5.4100000000000002E-2</v>
      </c>
      <c r="I1145" s="5">
        <v>4.6699999999999998E-2</v>
      </c>
      <c r="J1145" s="15">
        <v>1.5636251357783175E-2</v>
      </c>
      <c r="K1145" s="27">
        <v>3.8499999999999997E-3</v>
      </c>
      <c r="L1145" s="14">
        <v>6.230529595015355E-3</v>
      </c>
      <c r="M1145" s="14">
        <v>-6.3E-3</v>
      </c>
      <c r="N1145" s="14">
        <v>1.2999999999999999E-3</v>
      </c>
      <c r="O1145" s="13">
        <v>3.5126467384596763E-4</v>
      </c>
      <c r="P1145" s="32">
        <v>2.2158000000000001E-2</v>
      </c>
      <c r="Q1145" s="16">
        <v>186160000</v>
      </c>
      <c r="R1145" s="9">
        <f t="shared" si="136"/>
        <v>1.809837536998108E-2</v>
      </c>
      <c r="S1145" s="9">
        <f t="shared" si="137"/>
        <v>-3.4687663782095144</v>
      </c>
      <c r="T1145" s="11">
        <f>AVERAGE($R$662:R1144)</f>
        <v>6.495502207856641E-3</v>
      </c>
      <c r="U1145" s="9">
        <f t="shared" si="138"/>
        <v>-3.4627878822066518</v>
      </c>
      <c r="V1145" s="9">
        <f t="shared" si="139"/>
        <v>-2.8159916529399567</v>
      </c>
      <c r="W1145" s="9">
        <f t="shared" si="140"/>
        <v>-0.65277472526955793</v>
      </c>
      <c r="X1145" s="9">
        <f t="shared" si="141"/>
        <v>1.0000000000000286E-4</v>
      </c>
      <c r="Y1145" s="12">
        <f t="shared" si="142"/>
        <v>4.0000000000000036E-3</v>
      </c>
      <c r="Z1145" s="9">
        <f t="shared" si="143"/>
        <v>3.1250000000000444E-3</v>
      </c>
      <c r="AA1145" s="37">
        <v>91.06</v>
      </c>
    </row>
    <row r="1146" spans="1:27" x14ac:dyDescent="0.25">
      <c r="A1146" s="4">
        <v>196605</v>
      </c>
      <c r="B1146" s="37">
        <v>86.13</v>
      </c>
      <c r="C1146" s="37">
        <v>2.8133300000000001</v>
      </c>
      <c r="D1146" s="6">
        <v>5.42</v>
      </c>
      <c r="E1146" s="5">
        <v>0.51274220367165491</v>
      </c>
      <c r="F1146" s="5">
        <v>4.6399999999999997E-2</v>
      </c>
      <c r="G1146" s="5">
        <v>4.9800000000000004E-2</v>
      </c>
      <c r="H1146" s="5">
        <v>5.4800000000000001E-2</v>
      </c>
      <c r="I1146" s="5">
        <v>4.7300000000000002E-2</v>
      </c>
      <c r="J1146" s="15">
        <v>1.5945601026339906E-2</v>
      </c>
      <c r="K1146" s="27">
        <v>3.8666666666666663E-3</v>
      </c>
      <c r="L1146" s="14">
        <v>0</v>
      </c>
      <c r="M1146" s="14">
        <v>-5.8999999999999999E-3</v>
      </c>
      <c r="N1146" s="14">
        <v>-2.5999999999999999E-3</v>
      </c>
      <c r="O1146" s="13">
        <v>1.9354753996564922E-3</v>
      </c>
      <c r="P1146" s="32">
        <v>-4.9140000000000003E-2</v>
      </c>
      <c r="Q1146" s="16">
        <v>171290000</v>
      </c>
      <c r="R1146" s="9">
        <f t="shared" si="136"/>
        <v>-5.4231048450678165E-2</v>
      </c>
      <c r="S1146" s="9">
        <f t="shared" si="137"/>
        <v>-3.4830892062012277</v>
      </c>
      <c r="T1146" s="11">
        <f>AVERAGE($R$662:R1145)</f>
        <v>6.5194750862907829E-3</v>
      </c>
      <c r="U1146" s="9">
        <f t="shared" si="138"/>
        <v>-3.4771497948017052</v>
      </c>
      <c r="V1146" s="9">
        <f t="shared" si="139"/>
        <v>-2.8288302557329428</v>
      </c>
      <c r="W1146" s="9">
        <f t="shared" si="140"/>
        <v>-0.65425895046828497</v>
      </c>
      <c r="X1146" s="9">
        <f t="shared" si="141"/>
        <v>5.0000000000000044E-4</v>
      </c>
      <c r="Y1146" s="12">
        <f t="shared" si="142"/>
        <v>4.500000000000004E-3</v>
      </c>
      <c r="Z1146" s="9">
        <f t="shared" si="143"/>
        <v>6.230529595015355E-3</v>
      </c>
      <c r="AA1146" s="37">
        <v>86.13</v>
      </c>
    </row>
    <row r="1147" spans="1:27" x14ac:dyDescent="0.25">
      <c r="A1147" s="4">
        <v>196606</v>
      </c>
      <c r="B1147" s="37">
        <v>84.74</v>
      </c>
      <c r="C1147" s="37">
        <v>2.83</v>
      </c>
      <c r="D1147" s="6">
        <v>5.46</v>
      </c>
      <c r="E1147" s="5">
        <v>0.52097460062061829</v>
      </c>
      <c r="F1147" s="5">
        <v>4.4999999999999998E-2</v>
      </c>
      <c r="G1147" s="5">
        <v>5.0700000000000002E-2</v>
      </c>
      <c r="H1147" s="5">
        <v>5.5800000000000002E-2</v>
      </c>
      <c r="I1147" s="5">
        <v>4.7699999999999999E-2</v>
      </c>
      <c r="J1147" s="15">
        <v>1.7122955946237479E-2</v>
      </c>
      <c r="K1147" s="27">
        <v>3.7499999999999999E-3</v>
      </c>
      <c r="L1147" s="14">
        <v>3.0959752321981782E-3</v>
      </c>
      <c r="M1147" s="14">
        <v>-1.6000000000000001E-3</v>
      </c>
      <c r="N1147" s="14">
        <v>3.0000000000000001E-3</v>
      </c>
      <c r="O1147" s="13">
        <v>5.012069312327924E-4</v>
      </c>
      <c r="P1147" s="32">
        <v>-1.438E-2</v>
      </c>
      <c r="Q1147" s="16">
        <v>140450000</v>
      </c>
      <c r="R1147" s="9">
        <f t="shared" si="136"/>
        <v>-1.8343604526694021E-2</v>
      </c>
      <c r="S1147" s="9">
        <f t="shared" si="137"/>
        <v>-3.4214889476961519</v>
      </c>
      <c r="T1147" s="11">
        <f>AVERAGE($R$662:R1146)</f>
        <v>6.3942162748743519E-3</v>
      </c>
      <c r="U1147" s="9">
        <f t="shared" si="138"/>
        <v>-3.4155810711459362</v>
      </c>
      <c r="V1147" s="9">
        <f t="shared" si="139"/>
        <v>-2.7657619673495279</v>
      </c>
      <c r="W1147" s="9">
        <f t="shared" si="140"/>
        <v>-0.65572698034662391</v>
      </c>
      <c r="X1147" s="9">
        <f t="shared" si="141"/>
        <v>9.0000000000000496E-4</v>
      </c>
      <c r="Y1147" s="12">
        <f t="shared" si="142"/>
        <v>4.9999999999999975E-3</v>
      </c>
      <c r="Z1147" s="9">
        <f t="shared" si="143"/>
        <v>0</v>
      </c>
      <c r="AA1147" s="37">
        <v>84.74</v>
      </c>
    </row>
    <row r="1148" spans="1:27" x14ac:dyDescent="0.25">
      <c r="A1148" s="4">
        <v>196607</v>
      </c>
      <c r="B1148" s="37">
        <v>83.6</v>
      </c>
      <c r="C1148" s="37">
        <v>2.85</v>
      </c>
      <c r="D1148" s="6">
        <v>5.4766700000000004</v>
      </c>
      <c r="E1148" s="5">
        <v>0.53494300077887136</v>
      </c>
      <c r="F1148" s="5">
        <v>4.8000000000000001E-2</v>
      </c>
      <c r="G1148" s="5">
        <v>5.16E-2</v>
      </c>
      <c r="H1148" s="5">
        <v>5.6799999999999996E-2</v>
      </c>
      <c r="I1148" s="5">
        <v>4.82E-2</v>
      </c>
      <c r="J1148" s="15">
        <v>1.8641263639168074E-2</v>
      </c>
      <c r="K1148" s="27">
        <v>4.0000000000000001E-3</v>
      </c>
      <c r="L1148" s="14">
        <v>3.0864197530864335E-3</v>
      </c>
      <c r="M1148" s="14">
        <v>-3.7000000000000002E-3</v>
      </c>
      <c r="N1148" s="14">
        <v>-9.7999999999999997E-3</v>
      </c>
      <c r="O1148" s="13">
        <v>1.0137844542864489E-3</v>
      </c>
      <c r="P1148" s="32">
        <v>-1.2128999999999999E-2</v>
      </c>
      <c r="Q1148" s="16">
        <v>119810000</v>
      </c>
      <c r="R1148" s="9">
        <f t="shared" si="136"/>
        <v>-1.5946142839309781E-2</v>
      </c>
      <c r="S1148" s="9">
        <f t="shared" si="137"/>
        <v>-3.3993110335432664</v>
      </c>
      <c r="T1148" s="11">
        <f>AVERAGE($R$662:R1147)</f>
        <v>6.3433154090275033E-3</v>
      </c>
      <c r="U1148" s="9">
        <f t="shared" si="138"/>
        <v>-3.3922687509178537</v>
      </c>
      <c r="V1148" s="9">
        <f t="shared" si="139"/>
        <v>-2.7421389554415994</v>
      </c>
      <c r="W1148" s="9">
        <f t="shared" si="140"/>
        <v>-0.65717207810166722</v>
      </c>
      <c r="X1148" s="9">
        <f t="shared" si="141"/>
        <v>2.700000000000001E-3</v>
      </c>
      <c r="Y1148" s="12">
        <f t="shared" si="142"/>
        <v>5.1000000000000004E-3</v>
      </c>
      <c r="Z1148" s="9">
        <f t="shared" si="143"/>
        <v>3.0959752321981782E-3</v>
      </c>
      <c r="AA1148" s="37">
        <v>83.6</v>
      </c>
    </row>
    <row r="1149" spans="1:27" x14ac:dyDescent="0.25">
      <c r="A1149" s="4">
        <v>196608</v>
      </c>
      <c r="B1149" s="37">
        <v>77.099999999999994</v>
      </c>
      <c r="C1149" s="37">
        <v>2.87</v>
      </c>
      <c r="D1149" s="6">
        <v>5.4933300000000003</v>
      </c>
      <c r="E1149" s="5">
        <v>0.57495465557260816</v>
      </c>
      <c r="F1149" s="5">
        <v>4.9599999999999998E-2</v>
      </c>
      <c r="G1149" s="5">
        <v>5.3099999999999994E-2</v>
      </c>
      <c r="H1149" s="5">
        <v>5.8299999999999998E-2</v>
      </c>
      <c r="I1149" s="5">
        <v>4.99E-2</v>
      </c>
      <c r="J1149" s="15">
        <v>2.147027133695566E-2</v>
      </c>
      <c r="K1149" s="27">
        <v>4.1333333333333335E-3</v>
      </c>
      <c r="L1149" s="14">
        <v>6.1538461538461764E-3</v>
      </c>
      <c r="M1149" s="14">
        <v>-2.06E-2</v>
      </c>
      <c r="N1149" s="14">
        <v>-2.5899999999999999E-2</v>
      </c>
      <c r="O1149" s="13">
        <v>3.165234678005566E-3</v>
      </c>
      <c r="P1149" s="32">
        <v>-7.1650000000000005E-2</v>
      </c>
      <c r="Q1149" s="16">
        <v>162430000</v>
      </c>
      <c r="R1149" s="9">
        <f t="shared" si="136"/>
        <v>-7.8338483398194297E-2</v>
      </c>
      <c r="S1149" s="9">
        <f t="shared" si="137"/>
        <v>-3.3787245258100969</v>
      </c>
      <c r="T1149" s="11">
        <f>AVERAGE($R$662:R1148)</f>
        <v>6.2975465009200348E-3</v>
      </c>
      <c r="U1149" s="9">
        <f t="shared" si="138"/>
        <v>-3.3717314903191262</v>
      </c>
      <c r="V1149" s="9">
        <f t="shared" si="139"/>
        <v>-2.7255462680670473</v>
      </c>
      <c r="W1149" s="9">
        <f t="shared" si="140"/>
        <v>-0.65317825774304938</v>
      </c>
      <c r="X1149" s="9">
        <f t="shared" si="141"/>
        <v>1.9999999999999879E-4</v>
      </c>
      <c r="Y1149" s="12">
        <f t="shared" si="142"/>
        <v>5.1999999999999963E-3</v>
      </c>
      <c r="Z1149" s="9">
        <f t="shared" si="143"/>
        <v>3.0864197530864335E-3</v>
      </c>
      <c r="AA1149" s="37">
        <v>77.099999999999994</v>
      </c>
    </row>
    <row r="1150" spans="1:27" x14ac:dyDescent="0.25">
      <c r="A1150" s="4">
        <v>196609</v>
      </c>
      <c r="B1150" s="37">
        <v>76.56</v>
      </c>
      <c r="C1150" s="37">
        <v>2.89</v>
      </c>
      <c r="D1150" s="6">
        <v>5.51</v>
      </c>
      <c r="E1150" s="5">
        <v>0.58549249567306449</v>
      </c>
      <c r="F1150" s="5">
        <v>5.3699999999999998E-2</v>
      </c>
      <c r="G1150" s="5">
        <v>5.4900000000000004E-2</v>
      </c>
      <c r="H1150" s="5">
        <v>6.0899999999999996E-2</v>
      </c>
      <c r="I1150" s="5">
        <v>4.8000000000000001E-2</v>
      </c>
      <c r="J1150" s="15">
        <v>1.6984458547554662E-2</v>
      </c>
      <c r="K1150" s="27">
        <v>4.4749999999999998E-3</v>
      </c>
      <c r="L1150" s="14">
        <v>0</v>
      </c>
      <c r="M1150" s="14">
        <v>3.32E-2</v>
      </c>
      <c r="N1150" s="14">
        <v>7.7999999999999996E-3</v>
      </c>
      <c r="O1150" s="13">
        <v>1.6003107116250844E-3</v>
      </c>
      <c r="P1150" s="32">
        <v>-6.2440000000000004E-3</v>
      </c>
      <c r="Q1150" s="16">
        <v>120030000</v>
      </c>
      <c r="R1150" s="9">
        <f t="shared" si="136"/>
        <v>-1.0388389872923318E-2</v>
      </c>
      <c r="S1150" s="9">
        <f t="shared" si="137"/>
        <v>-3.2907912507977537</v>
      </c>
      <c r="T1150" s="11">
        <f>AVERAGE($R$662:R1149)</f>
        <v>6.1241120134218497E-3</v>
      </c>
      <c r="U1150" s="9">
        <f t="shared" si="138"/>
        <v>-3.2838467784449428</v>
      </c>
      <c r="V1150" s="9">
        <f t="shared" si="139"/>
        <v>-2.641568651552368</v>
      </c>
      <c r="W1150" s="9">
        <f t="shared" si="140"/>
        <v>-0.6492225992453855</v>
      </c>
      <c r="X1150" s="9">
        <f t="shared" si="141"/>
        <v>3.0000000000000165E-4</v>
      </c>
      <c r="Y1150" s="12">
        <f t="shared" si="142"/>
        <v>5.2000000000000032E-3</v>
      </c>
      <c r="Z1150" s="9">
        <f t="shared" si="143"/>
        <v>6.1538461538461764E-3</v>
      </c>
      <c r="AA1150" s="37">
        <v>76.56</v>
      </c>
    </row>
    <row r="1151" spans="1:27" x14ac:dyDescent="0.25">
      <c r="A1151" s="4">
        <v>196610</v>
      </c>
      <c r="B1151" s="37">
        <v>80.2</v>
      </c>
      <c r="C1151" s="37">
        <v>2.8833299999999999</v>
      </c>
      <c r="D1151" s="6">
        <v>5.5233299999999996</v>
      </c>
      <c r="E1151" s="5">
        <v>0.56166131810127995</v>
      </c>
      <c r="F1151" s="5">
        <v>5.3499999999999999E-2</v>
      </c>
      <c r="G1151" s="5">
        <v>5.4100000000000002E-2</v>
      </c>
      <c r="H1151" s="5">
        <v>6.0999999999999999E-2</v>
      </c>
      <c r="I1151" s="5">
        <v>4.6699999999999998E-2</v>
      </c>
      <c r="J1151" s="15">
        <v>1.5184079732658656E-2</v>
      </c>
      <c r="K1151" s="27">
        <v>4.4583333333333332E-3</v>
      </c>
      <c r="L1151" s="14">
        <v>6.1162079510701517E-3</v>
      </c>
      <c r="M1151" s="14">
        <v>2.2800000000000001E-2</v>
      </c>
      <c r="N1151" s="14">
        <v>2.6100000000000002E-2</v>
      </c>
      <c r="O1151" s="13">
        <v>2.5467766407746111E-3</v>
      </c>
      <c r="P1151" s="32">
        <v>4.8333000000000001E-2</v>
      </c>
      <c r="Q1151" s="16">
        <v>146210000</v>
      </c>
      <c r="R1151" s="9">
        <f t="shared" si="136"/>
        <v>4.2736266560061249E-2</v>
      </c>
      <c r="S1151" s="9">
        <f t="shared" si="137"/>
        <v>-3.2768182450203582</v>
      </c>
      <c r="T1151" s="11">
        <f>AVERAGE($R$662:R1150)</f>
        <v>6.0903441159037616E-3</v>
      </c>
      <c r="U1151" s="9">
        <f t="shared" si="138"/>
        <v>-3.2791288709390529</v>
      </c>
      <c r="V1151" s="9">
        <f t="shared" si="139"/>
        <v>-2.6315101239798757</v>
      </c>
      <c r="W1151" s="9">
        <f t="shared" si="140"/>
        <v>-0.6453081210404823</v>
      </c>
      <c r="X1151" s="9">
        <f t="shared" si="141"/>
        <v>-5.6999999999999967E-3</v>
      </c>
      <c r="Y1151" s="12">
        <f t="shared" si="142"/>
        <v>5.9999999999999915E-3</v>
      </c>
      <c r="Z1151" s="9">
        <f t="shared" si="143"/>
        <v>0</v>
      </c>
      <c r="AA1151" s="37">
        <v>80.2</v>
      </c>
    </row>
    <row r="1152" spans="1:27" x14ac:dyDescent="0.25">
      <c r="A1152" s="4">
        <v>196611</v>
      </c>
      <c r="B1152" s="37">
        <v>80.45</v>
      </c>
      <c r="C1152" s="37">
        <v>2.8766699999999998</v>
      </c>
      <c r="D1152" s="6">
        <v>5.53667</v>
      </c>
      <c r="E1152" s="5">
        <v>0.57264492982478299</v>
      </c>
      <c r="F1152" s="5">
        <v>5.3200000000000004E-2</v>
      </c>
      <c r="G1152" s="5">
        <v>5.3499999999999999E-2</v>
      </c>
      <c r="H1152" s="5">
        <v>6.13E-2</v>
      </c>
      <c r="I1152" s="5">
        <v>4.8000000000000001E-2</v>
      </c>
      <c r="J1152" s="15">
        <v>1.7549637298349619E-2</v>
      </c>
      <c r="K1152" s="27">
        <v>4.4333333333333334E-3</v>
      </c>
      <c r="L1152" s="14">
        <v>0</v>
      </c>
      <c r="M1152" s="14">
        <v>-1.4800000000000001E-2</v>
      </c>
      <c r="N1152" s="14">
        <v>-2E-3</v>
      </c>
      <c r="O1152" s="13">
        <v>7.7441631490160782E-4</v>
      </c>
      <c r="P1152" s="32">
        <v>1.1223E-2</v>
      </c>
      <c r="Q1152" s="16">
        <v>145780000</v>
      </c>
      <c r="R1152" s="9">
        <f t="shared" si="136"/>
        <v>6.712064999055232E-3</v>
      </c>
      <c r="S1152" s="9">
        <f t="shared" si="137"/>
        <v>-3.325577638666823</v>
      </c>
      <c r="T1152" s="11">
        <f>AVERAGE($R$662:R1151)</f>
        <v>6.1651317127285731E-3</v>
      </c>
      <c r="U1152" s="9">
        <f t="shared" si="138"/>
        <v>-3.3278901396973617</v>
      </c>
      <c r="V1152" s="9">
        <f t="shared" si="139"/>
        <v>-2.675542575602591</v>
      </c>
      <c r="W1152" s="9">
        <f t="shared" si="140"/>
        <v>-0.65003506306423198</v>
      </c>
      <c r="X1152" s="9">
        <f t="shared" si="141"/>
        <v>-6.8000000000000005E-3</v>
      </c>
      <c r="Y1152" s="12">
        <f t="shared" si="142"/>
        <v>6.8999999999999964E-3</v>
      </c>
      <c r="Z1152" s="9">
        <f t="shared" si="143"/>
        <v>6.1162079510701517E-3</v>
      </c>
      <c r="AA1152" s="37">
        <v>80.45</v>
      </c>
    </row>
    <row r="1153" spans="1:27" x14ac:dyDescent="0.25">
      <c r="A1153" s="4">
        <v>196612</v>
      </c>
      <c r="B1153" s="37">
        <v>80.33</v>
      </c>
      <c r="C1153" s="37">
        <v>2.87</v>
      </c>
      <c r="D1153" s="6">
        <v>5.55</v>
      </c>
      <c r="E1153" s="5">
        <v>0.57694510557599055</v>
      </c>
      <c r="F1153" s="5">
        <v>4.9599999999999998E-2</v>
      </c>
      <c r="G1153" s="5">
        <v>5.3899999999999997E-2</v>
      </c>
      <c r="H1153" s="5">
        <v>6.1799999999999994E-2</v>
      </c>
      <c r="I1153" s="5">
        <v>4.5499999999999999E-2</v>
      </c>
      <c r="J1153" s="15">
        <v>1.7207629499393914E-2</v>
      </c>
      <c r="K1153" s="27">
        <v>4.1333333333333335E-3</v>
      </c>
      <c r="L1153" s="14">
        <v>0</v>
      </c>
      <c r="M1153" s="14">
        <v>4.1300000000000003E-2</v>
      </c>
      <c r="N1153" s="14">
        <v>2.01E-2</v>
      </c>
      <c r="O1153" s="13">
        <v>6.2694207009528235E-4</v>
      </c>
      <c r="P1153" s="32">
        <v>3.2600000000000001E-4</v>
      </c>
      <c r="Q1153" s="16">
        <v>165070000</v>
      </c>
      <c r="R1153" s="9">
        <f t="shared" si="136"/>
        <v>-4.0975881862333769E-3</v>
      </c>
      <c r="S1153" s="9">
        <f t="shared" si="137"/>
        <v>-3.3310024982632851</v>
      </c>
      <c r="T1153" s="11">
        <f>AVERAGE($R$662:R1152)</f>
        <v>6.1662456298086678E-3</v>
      </c>
      <c r="U1153" s="9">
        <f t="shared" si="138"/>
        <v>-3.3333238436668626</v>
      </c>
      <c r="V1153" s="9">
        <f t="shared" si="139"/>
        <v>-2.67624263643452</v>
      </c>
      <c r="W1153" s="9">
        <f t="shared" si="140"/>
        <v>-0.65475986182876511</v>
      </c>
      <c r="X1153" s="9">
        <f t="shared" si="141"/>
        <v>-5.2000000000000032E-3</v>
      </c>
      <c r="Y1153" s="12">
        <f t="shared" si="142"/>
        <v>7.8000000000000014E-3</v>
      </c>
      <c r="Z1153" s="9">
        <f t="shared" si="143"/>
        <v>0</v>
      </c>
      <c r="AA1153" s="37">
        <v>80.33</v>
      </c>
    </row>
    <row r="1154" spans="1:27" x14ac:dyDescent="0.25">
      <c r="A1154" s="4">
        <v>196701</v>
      </c>
      <c r="B1154" s="37">
        <v>86.61</v>
      </c>
      <c r="C1154" s="37">
        <v>2.88</v>
      </c>
      <c r="D1154" s="6">
        <v>5.5166700000000004</v>
      </c>
      <c r="E1154" s="5">
        <v>0.53336314111237926</v>
      </c>
      <c r="F1154" s="5">
        <v>4.7199999999999999E-2</v>
      </c>
      <c r="G1154" s="5">
        <v>5.2000000000000005E-2</v>
      </c>
      <c r="H1154" s="5">
        <v>5.9699999999999996E-2</v>
      </c>
      <c r="I1154" s="5">
        <v>4.48E-2</v>
      </c>
      <c r="J1154" s="15">
        <v>1.56975215190902E-2</v>
      </c>
      <c r="K1154" s="27">
        <v>3.933333333333333E-3</v>
      </c>
      <c r="L1154" s="14">
        <v>0</v>
      </c>
      <c r="M1154" s="14">
        <v>1.54E-2</v>
      </c>
      <c r="N1154" s="14">
        <v>4.4999999999999998E-2</v>
      </c>
      <c r="O1154" s="13">
        <v>7.3348784319938272E-4</v>
      </c>
      <c r="P1154" s="32">
        <v>7.9214999999999994E-2</v>
      </c>
      <c r="Q1154" s="16">
        <v>207410000</v>
      </c>
      <c r="R1154" s="9">
        <f t="shared" si="136"/>
        <v>7.2109110422447609E-2</v>
      </c>
      <c r="S1154" s="9">
        <f t="shared" si="137"/>
        <v>-3.3318311204141917</v>
      </c>
      <c r="T1154" s="11">
        <f>AVERAGE($R$662:R1153)</f>
        <v>6.1453841789630547E-3</v>
      </c>
      <c r="U1154" s="9">
        <f t="shared" si="138"/>
        <v>-3.328352856037867</v>
      </c>
      <c r="V1154" s="9">
        <f t="shared" si="139"/>
        <v>-2.6723452224273783</v>
      </c>
      <c r="W1154" s="9">
        <f t="shared" si="140"/>
        <v>-0.65948589798681323</v>
      </c>
      <c r="X1154" s="9">
        <f t="shared" si="141"/>
        <v>-4.0999999999999995E-3</v>
      </c>
      <c r="Y1154" s="12">
        <f t="shared" si="142"/>
        <v>7.8999999999999973E-3</v>
      </c>
      <c r="Z1154" s="9">
        <f t="shared" si="143"/>
        <v>0</v>
      </c>
      <c r="AA1154" s="37">
        <v>86.61</v>
      </c>
    </row>
    <row r="1155" spans="1:27" x14ac:dyDescent="0.25">
      <c r="A1155" s="4">
        <v>196702</v>
      </c>
      <c r="B1155" s="37">
        <v>86.78</v>
      </c>
      <c r="C1155" s="37">
        <v>2.89</v>
      </c>
      <c r="D1155" s="6">
        <v>5.4833299999999996</v>
      </c>
      <c r="E1155" s="5">
        <v>0.54004789306265411</v>
      </c>
      <c r="F1155" s="5">
        <v>4.5599999999999995E-2</v>
      </c>
      <c r="G1155" s="5">
        <v>5.0300000000000004E-2</v>
      </c>
      <c r="H1155" s="5">
        <v>5.8200000000000002E-2</v>
      </c>
      <c r="I1155" s="5">
        <v>4.65E-2</v>
      </c>
      <c r="J1155" s="15">
        <v>1.770093105536721E-2</v>
      </c>
      <c r="K1155" s="27">
        <v>3.8E-3</v>
      </c>
      <c r="L1155" s="14">
        <v>0</v>
      </c>
      <c r="M1155" s="14">
        <v>-2.2100000000000002E-2</v>
      </c>
      <c r="N1155" s="14">
        <v>-2.01E-2</v>
      </c>
      <c r="O1155" s="13">
        <v>4.124037219870662E-4</v>
      </c>
      <c r="P1155" s="32">
        <v>7.5139999999999998E-3</v>
      </c>
      <c r="Q1155" s="16">
        <v>182950000</v>
      </c>
      <c r="R1155" s="9">
        <f t="shared" si="136"/>
        <v>3.5602925213209279E-3</v>
      </c>
      <c r="S1155" s="9">
        <f t="shared" si="137"/>
        <v>-3.4036249881950988</v>
      </c>
      <c r="T1155" s="11">
        <f>AVERAGE($R$662:R1154)</f>
        <v>6.2791848407145441E-3</v>
      </c>
      <c r="U1155" s="9">
        <f t="shared" si="138"/>
        <v>-3.4001587802186126</v>
      </c>
      <c r="V1155" s="9">
        <f t="shared" si="139"/>
        <v>-2.753640864958566</v>
      </c>
      <c r="W1155" s="9">
        <f t="shared" si="140"/>
        <v>-0.64998412323653243</v>
      </c>
      <c r="X1155" s="9">
        <f t="shared" si="141"/>
        <v>-2.3999999999999994E-3</v>
      </c>
      <c r="Y1155" s="12">
        <f t="shared" si="142"/>
        <v>7.6999999999999916E-3</v>
      </c>
      <c r="Z1155" s="9">
        <f t="shared" si="143"/>
        <v>0</v>
      </c>
      <c r="AA1155" s="37">
        <v>86.78</v>
      </c>
    </row>
    <row r="1156" spans="1:27" x14ac:dyDescent="0.25">
      <c r="A1156" s="4">
        <v>196703</v>
      </c>
      <c r="B1156" s="37">
        <v>90.2</v>
      </c>
      <c r="C1156" s="37">
        <v>2.9</v>
      </c>
      <c r="D1156" s="6">
        <v>5.45</v>
      </c>
      <c r="E1156" s="5">
        <v>0.54955079793990624</v>
      </c>
      <c r="F1156" s="5">
        <v>4.2599999999999999E-2</v>
      </c>
      <c r="G1156" s="5">
        <v>5.1299999999999998E-2</v>
      </c>
      <c r="H1156" s="5">
        <v>5.8499999999999996E-2</v>
      </c>
      <c r="I1156" s="5">
        <v>4.5499999999999999E-2</v>
      </c>
      <c r="J1156" s="15">
        <v>1.4921235146063794E-2</v>
      </c>
      <c r="K1156" s="27">
        <v>3.5499999999999998E-3</v>
      </c>
      <c r="L1156" s="14">
        <v>3.0395136778116338E-3</v>
      </c>
      <c r="M1156" s="14">
        <v>1.9800000000000002E-2</v>
      </c>
      <c r="N1156" s="14">
        <v>1.17E-2</v>
      </c>
      <c r="O1156" s="13">
        <v>5.0113620758507175E-4</v>
      </c>
      <c r="P1156" s="32">
        <v>4.1137E-2</v>
      </c>
      <c r="Q1156" s="16">
        <v>224640000</v>
      </c>
      <c r="R1156" s="9">
        <f t="shared" ref="R1156:R1219" si="144">LN(1+P1156)-LN(1+K1155)</f>
        <v>3.65205869617641E-2</v>
      </c>
      <c r="S1156" s="9">
        <f t="shared" ref="S1156:S1219" si="145">LN(C1155)-LN(B1155)</f>
        <v>-3.4021196782458638</v>
      </c>
      <c r="T1156" s="11">
        <f>AVERAGE($R$662:R1155)</f>
        <v>6.2736810101084832E-3</v>
      </c>
      <c r="U1156" s="9">
        <f t="shared" ref="U1156:U1219" si="146">LN(C1156)-LN(B1155)</f>
        <v>-3.3986654433777761</v>
      </c>
      <c r="V1156" s="9">
        <f t="shared" ref="V1156:V1219" si="147">LN(D1155)-LN(B1155)</f>
        <v>-2.7616635997298538</v>
      </c>
      <c r="W1156" s="9">
        <f t="shared" ref="W1156:W1219" si="148">LN(C1155)-LN(D1155)</f>
        <v>-0.64045607851601005</v>
      </c>
      <c r="X1156" s="9">
        <f t="shared" ref="X1156:X1219" si="149">I1155-F1155</f>
        <v>9.0000000000000496E-4</v>
      </c>
      <c r="Y1156" s="12">
        <f t="shared" ref="Y1156:Y1219" si="150">H1155-G1155</f>
        <v>7.8999999999999973E-3</v>
      </c>
      <c r="Z1156" s="9">
        <f t="shared" ref="Z1156:Z1219" si="151">L1155</f>
        <v>0</v>
      </c>
      <c r="AA1156" s="37">
        <v>90.2</v>
      </c>
    </row>
    <row r="1157" spans="1:27" x14ac:dyDescent="0.25">
      <c r="A1157" s="4">
        <v>196704</v>
      </c>
      <c r="B1157" s="37">
        <v>94.01</v>
      </c>
      <c r="C1157" s="37">
        <v>2.9</v>
      </c>
      <c r="D1157" s="6">
        <v>5.41</v>
      </c>
      <c r="E1157" s="5">
        <v>0.53051669360682241</v>
      </c>
      <c r="F1157" s="5">
        <v>3.8399999999999997E-2</v>
      </c>
      <c r="G1157" s="5">
        <v>5.1100000000000007E-2</v>
      </c>
      <c r="H1157" s="5">
        <v>5.8299999999999998E-2</v>
      </c>
      <c r="I1157" s="5">
        <v>4.7699999999999999E-2</v>
      </c>
      <c r="J1157" s="15">
        <v>1.5045876646046698E-2</v>
      </c>
      <c r="K1157" s="27">
        <v>3.1999999999999997E-3</v>
      </c>
      <c r="L1157" s="14">
        <v>3.0303030303031608E-3</v>
      </c>
      <c r="M1157" s="14">
        <v>-2.9100000000000001E-2</v>
      </c>
      <c r="N1157" s="14">
        <v>-7.1000000000000004E-3</v>
      </c>
      <c r="O1157" s="13">
        <v>8.3709690699252726E-4</v>
      </c>
      <c r="P1157" s="32">
        <v>4.3371E-2</v>
      </c>
      <c r="Q1157" s="16">
        <v>187650000</v>
      </c>
      <c r="R1157" s="9">
        <f t="shared" si="144"/>
        <v>3.8913103845338921E-2</v>
      </c>
      <c r="S1157" s="9">
        <f t="shared" si="145"/>
        <v>-3.4373186900761499</v>
      </c>
      <c r="T1157" s="11">
        <f>AVERAGE($R$662:R1156)</f>
        <v>6.334785870616878E-3</v>
      </c>
      <c r="U1157" s="9">
        <f t="shared" si="146"/>
        <v>-3.4373186900761499</v>
      </c>
      <c r="V1157" s="9">
        <f t="shared" si="147"/>
        <v>-2.8064138183934251</v>
      </c>
      <c r="W1157" s="9">
        <f t="shared" si="148"/>
        <v>-0.63090487168272458</v>
      </c>
      <c r="X1157" s="9">
        <f t="shared" si="149"/>
        <v>2.8999999999999998E-3</v>
      </c>
      <c r="Y1157" s="12">
        <f t="shared" si="150"/>
        <v>7.1999999999999981E-3</v>
      </c>
      <c r="Z1157" s="9">
        <f t="shared" si="151"/>
        <v>3.0395136778116338E-3</v>
      </c>
      <c r="AA1157" s="37">
        <v>94.01</v>
      </c>
    </row>
    <row r="1158" spans="1:27" x14ac:dyDescent="0.25">
      <c r="A1158" s="4">
        <v>196705</v>
      </c>
      <c r="B1158" s="37">
        <v>89.08</v>
      </c>
      <c r="C1158" s="37">
        <v>2.9</v>
      </c>
      <c r="D1158" s="6">
        <v>5.37</v>
      </c>
      <c r="E1158" s="5">
        <v>0.55820118232147886</v>
      </c>
      <c r="F1158" s="5">
        <v>3.6000000000000004E-2</v>
      </c>
      <c r="G1158" s="5">
        <v>5.2400000000000002E-2</v>
      </c>
      <c r="H1158" s="5">
        <v>5.96E-2</v>
      </c>
      <c r="I1158" s="5">
        <v>4.82E-2</v>
      </c>
      <c r="J1158" s="15">
        <v>1.1464093859269761E-2</v>
      </c>
      <c r="K1158" s="27">
        <v>2.9999999999999996E-3</v>
      </c>
      <c r="L1158" s="14">
        <v>3.0211480362538623E-3</v>
      </c>
      <c r="M1158" s="14">
        <v>-3.8999999999999998E-3</v>
      </c>
      <c r="N1158" s="14">
        <v>-2.5399999999999999E-2</v>
      </c>
      <c r="O1158" s="13">
        <v>8.9033962315354415E-4</v>
      </c>
      <c r="P1158" s="32">
        <v>-4.6809999999999997E-2</v>
      </c>
      <c r="Q1158" s="16">
        <v>218420000</v>
      </c>
      <c r="R1158" s="9">
        <f t="shared" si="144"/>
        <v>-5.1135915686859122E-2</v>
      </c>
      <c r="S1158" s="9">
        <f t="shared" si="145"/>
        <v>-3.4786904225980311</v>
      </c>
      <c r="T1158" s="11">
        <f>AVERAGE($R$662:R1157)</f>
        <v>6.4004679633078501E-3</v>
      </c>
      <c r="U1158" s="9">
        <f t="shared" si="146"/>
        <v>-3.4786904225980311</v>
      </c>
      <c r="V1158" s="9">
        <f t="shared" si="147"/>
        <v>-2.8551520667320691</v>
      </c>
      <c r="W1158" s="9">
        <f t="shared" si="148"/>
        <v>-0.62353835586596196</v>
      </c>
      <c r="X1158" s="9">
        <f t="shared" si="149"/>
        <v>9.3000000000000027E-3</v>
      </c>
      <c r="Y1158" s="12">
        <f t="shared" si="150"/>
        <v>7.1999999999999911E-3</v>
      </c>
      <c r="Z1158" s="9">
        <f t="shared" si="151"/>
        <v>3.0303030303031608E-3</v>
      </c>
      <c r="AA1158" s="37">
        <v>89.08</v>
      </c>
    </row>
    <row r="1159" spans="1:27" x14ac:dyDescent="0.25">
      <c r="A1159" s="4">
        <v>196706</v>
      </c>
      <c r="B1159" s="37">
        <v>90.64</v>
      </c>
      <c r="C1159" s="37">
        <v>2.9</v>
      </c>
      <c r="D1159" s="6">
        <v>5.33</v>
      </c>
      <c r="E1159" s="5">
        <v>0.55320484504684631</v>
      </c>
      <c r="F1159" s="5">
        <v>3.5400000000000001E-2</v>
      </c>
      <c r="G1159" s="5">
        <v>5.4400000000000004E-2</v>
      </c>
      <c r="H1159" s="5">
        <v>6.1500000000000006E-2</v>
      </c>
      <c r="I1159" s="5">
        <v>5.0700000000000002E-2</v>
      </c>
      <c r="J1159" s="15">
        <v>1.0152823510070848E-2</v>
      </c>
      <c r="K1159" s="27">
        <v>2.9499999999999999E-3</v>
      </c>
      <c r="L1159" s="14">
        <v>3.0120481927708997E-3</v>
      </c>
      <c r="M1159" s="14">
        <v>-3.1199999999999999E-2</v>
      </c>
      <c r="N1159" s="14">
        <v>-2.23E-2</v>
      </c>
      <c r="O1159" s="13">
        <v>1.0707327571480442E-3</v>
      </c>
      <c r="P1159" s="32">
        <v>1.9318999999999999E-2</v>
      </c>
      <c r="Q1159" s="16">
        <v>212590000</v>
      </c>
      <c r="R1159" s="9">
        <f t="shared" si="144"/>
        <v>1.6139248282008814E-2</v>
      </c>
      <c r="S1159" s="9">
        <f t="shared" si="145"/>
        <v>-3.424824105396739</v>
      </c>
      <c r="T1159" s="11">
        <f>AVERAGE($R$662:R1158)</f>
        <v>6.2847005917783388E-3</v>
      </c>
      <c r="U1159" s="9">
        <f t="shared" si="146"/>
        <v>-3.424824105396739</v>
      </c>
      <c r="V1159" s="9">
        <f t="shared" si="147"/>
        <v>-2.8087069338683941</v>
      </c>
      <c r="W1159" s="9">
        <f t="shared" si="148"/>
        <v>-0.61611717152834511</v>
      </c>
      <c r="X1159" s="9">
        <f t="shared" si="149"/>
        <v>1.2199999999999996E-2</v>
      </c>
      <c r="Y1159" s="12">
        <f t="shared" si="150"/>
        <v>7.1999999999999981E-3</v>
      </c>
      <c r="Z1159" s="9">
        <f t="shared" si="151"/>
        <v>3.0211480362538623E-3</v>
      </c>
      <c r="AA1159" s="37">
        <v>90.64</v>
      </c>
    </row>
    <row r="1160" spans="1:27" x14ac:dyDescent="0.25">
      <c r="A1160" s="4">
        <v>196707</v>
      </c>
      <c r="B1160" s="37">
        <v>94.75</v>
      </c>
      <c r="C1160" s="37">
        <v>2.9066700000000001</v>
      </c>
      <c r="D1160" s="6">
        <v>5.32</v>
      </c>
      <c r="E1160" s="5">
        <v>0.52629832787755459</v>
      </c>
      <c r="F1160" s="5">
        <v>4.2099999999999999E-2</v>
      </c>
      <c r="G1160" s="5">
        <v>5.5800000000000002E-2</v>
      </c>
      <c r="H1160" s="5">
        <v>6.2600000000000003E-2</v>
      </c>
      <c r="I1160" s="5">
        <v>5.0500000000000003E-2</v>
      </c>
      <c r="J1160" s="15">
        <v>6.6870034980100485E-3</v>
      </c>
      <c r="K1160" s="27">
        <v>3.5083333333333334E-3</v>
      </c>
      <c r="L1160" s="14">
        <v>3.0030030030030463E-3</v>
      </c>
      <c r="M1160" s="14">
        <v>6.7999999999999996E-3</v>
      </c>
      <c r="N1160" s="14">
        <v>4.1000000000000003E-3</v>
      </c>
      <c r="O1160" s="13">
        <v>2.1844692810296147E-4</v>
      </c>
      <c r="P1160" s="32">
        <v>4.6454000000000002E-2</v>
      </c>
      <c r="Q1160" s="16">
        <v>216730000</v>
      </c>
      <c r="R1160" s="9">
        <f t="shared" si="144"/>
        <v>4.2461648605296567E-2</v>
      </c>
      <c r="S1160" s="9">
        <f t="shared" si="145"/>
        <v>-3.4421848797273227</v>
      </c>
      <c r="T1160" s="11">
        <f>AVERAGE($R$662:R1159)</f>
        <v>6.3044888401522954E-3</v>
      </c>
      <c r="U1160" s="9">
        <f t="shared" si="146"/>
        <v>-3.439887520678639</v>
      </c>
      <c r="V1160" s="9">
        <f t="shared" si="147"/>
        <v>-2.8335443785419976</v>
      </c>
      <c r="W1160" s="9">
        <f t="shared" si="148"/>
        <v>-0.60864050118532487</v>
      </c>
      <c r="X1160" s="9">
        <f t="shared" si="149"/>
        <v>1.5300000000000001E-2</v>
      </c>
      <c r="Y1160" s="12">
        <f t="shared" si="150"/>
        <v>7.1000000000000021E-3</v>
      </c>
      <c r="Z1160" s="9">
        <f t="shared" si="151"/>
        <v>3.0120481927708997E-3</v>
      </c>
      <c r="AA1160" s="37">
        <v>94.75</v>
      </c>
    </row>
    <row r="1161" spans="1:27" x14ac:dyDescent="0.25">
      <c r="A1161" s="4">
        <v>196708</v>
      </c>
      <c r="B1161" s="37">
        <v>93.64</v>
      </c>
      <c r="C1161" s="37">
        <v>2.9133300000000002</v>
      </c>
      <c r="D1161" s="6">
        <v>5.31</v>
      </c>
      <c r="E1161" s="5">
        <v>0.52802094775266561</v>
      </c>
      <c r="F1161" s="5">
        <v>4.2699999999999995E-2</v>
      </c>
      <c r="G1161" s="5">
        <v>5.62E-2</v>
      </c>
      <c r="H1161" s="5">
        <v>6.3299999999999995E-2</v>
      </c>
      <c r="I1161" s="5">
        <v>5.1400000000000001E-2</v>
      </c>
      <c r="J1161" s="15">
        <v>5.8413146997606273E-3</v>
      </c>
      <c r="K1161" s="27">
        <v>3.5583333333333335E-3</v>
      </c>
      <c r="L1161" s="14">
        <v>2.9940119760478723E-3</v>
      </c>
      <c r="M1161" s="14">
        <v>-8.3999999999999995E-3</v>
      </c>
      <c r="N1161" s="14">
        <v>-6.9999999999999999E-4</v>
      </c>
      <c r="O1161" s="13">
        <v>2.9661791501019733E-4</v>
      </c>
      <c r="P1161" s="32">
        <v>-6.8240000000000002E-3</v>
      </c>
      <c r="Q1161" s="16">
        <v>207800000</v>
      </c>
      <c r="R1161" s="9">
        <f t="shared" si="144"/>
        <v>-1.0349583445614796E-2</v>
      </c>
      <c r="S1161" s="9">
        <f t="shared" si="145"/>
        <v>-3.4842337479214236</v>
      </c>
      <c r="T1161" s="11">
        <f>AVERAGE($R$662:R1160)</f>
        <v>6.3769480781585963E-3</v>
      </c>
      <c r="U1161" s="9">
        <f t="shared" si="146"/>
        <v>-3.4819450871286151</v>
      </c>
      <c r="V1161" s="9">
        <f t="shared" si="147"/>
        <v>-2.8797685406089824</v>
      </c>
      <c r="W1161" s="9">
        <f t="shared" si="148"/>
        <v>-0.60446520731244124</v>
      </c>
      <c r="X1161" s="9">
        <f t="shared" si="149"/>
        <v>8.4000000000000047E-3</v>
      </c>
      <c r="Y1161" s="12">
        <f t="shared" si="150"/>
        <v>6.8000000000000005E-3</v>
      </c>
      <c r="Z1161" s="9">
        <f t="shared" si="151"/>
        <v>3.0030030030030463E-3</v>
      </c>
      <c r="AA1161" s="37">
        <v>93.64</v>
      </c>
    </row>
    <row r="1162" spans="1:27" x14ac:dyDescent="0.25">
      <c r="A1162" s="4">
        <v>196709</v>
      </c>
      <c r="B1162" s="37">
        <v>96.71</v>
      </c>
      <c r="C1162" s="37">
        <v>2.92</v>
      </c>
      <c r="D1162" s="6">
        <v>5.3</v>
      </c>
      <c r="E1162" s="5">
        <v>0.51356484579025752</v>
      </c>
      <c r="F1162" s="5">
        <v>4.4199999999999996E-2</v>
      </c>
      <c r="G1162" s="5">
        <v>5.6500000000000002E-2</v>
      </c>
      <c r="H1162" s="5">
        <v>6.4000000000000001E-2</v>
      </c>
      <c r="I1162" s="5">
        <v>5.1700000000000003E-2</v>
      </c>
      <c r="J1162" s="15">
        <v>5.599816278769475E-3</v>
      </c>
      <c r="K1162" s="27">
        <v>3.6833333333333336E-3</v>
      </c>
      <c r="L1162" s="14">
        <v>2.9850746268658135E-3</v>
      </c>
      <c r="M1162" s="14">
        <v>-4.0000000000000002E-4</v>
      </c>
      <c r="N1162" s="14">
        <v>9.4000000000000004E-3</v>
      </c>
      <c r="O1162" s="13">
        <v>3.585438170942761E-4</v>
      </c>
      <c r="P1162" s="32">
        <v>3.3814999999999998E-2</v>
      </c>
      <c r="Q1162" s="16">
        <v>204960000</v>
      </c>
      <c r="R1162" s="9">
        <f t="shared" si="144"/>
        <v>2.9703825807321779E-2</v>
      </c>
      <c r="S1162" s="9">
        <f t="shared" si="145"/>
        <v>-3.4701608857887898</v>
      </c>
      <c r="T1162" s="11">
        <f>AVERAGE($R$662:R1161)</f>
        <v>6.3434950151110498E-3</v>
      </c>
      <c r="U1162" s="9">
        <f t="shared" si="146"/>
        <v>-3.4678740263425198</v>
      </c>
      <c r="V1162" s="9">
        <f t="shared" si="147"/>
        <v>-2.8698658073688628</v>
      </c>
      <c r="W1162" s="9">
        <f t="shared" si="148"/>
        <v>-0.60029507841992724</v>
      </c>
      <c r="X1162" s="9">
        <f t="shared" si="149"/>
        <v>8.7000000000000063E-3</v>
      </c>
      <c r="Y1162" s="12">
        <f t="shared" si="150"/>
        <v>7.0999999999999952E-3</v>
      </c>
      <c r="Z1162" s="9">
        <f t="shared" si="151"/>
        <v>2.9940119760478723E-3</v>
      </c>
      <c r="AA1162" s="37">
        <v>96.71</v>
      </c>
    </row>
    <row r="1163" spans="1:27" x14ac:dyDescent="0.25">
      <c r="A1163" s="4">
        <v>196710</v>
      </c>
      <c r="B1163" s="37">
        <v>93.9</v>
      </c>
      <c r="C1163" s="37">
        <v>2.92</v>
      </c>
      <c r="D1163" s="6">
        <v>5.31</v>
      </c>
      <c r="E1163" s="5">
        <v>0.54095528224248068</v>
      </c>
      <c r="F1163" s="5">
        <v>4.5599999999999995E-2</v>
      </c>
      <c r="G1163" s="5">
        <v>5.8200000000000002E-2</v>
      </c>
      <c r="H1163" s="5">
        <v>6.5199999999999994E-2</v>
      </c>
      <c r="I1163" s="5">
        <v>5.4899999999999997E-2</v>
      </c>
      <c r="J1163" s="15">
        <v>3.7152212921777016E-3</v>
      </c>
      <c r="K1163" s="27">
        <v>3.8E-3</v>
      </c>
      <c r="L1163" s="14">
        <v>2.9761904761904656E-3</v>
      </c>
      <c r="M1163" s="14">
        <v>-0.04</v>
      </c>
      <c r="N1163" s="14">
        <v>-2.81E-2</v>
      </c>
      <c r="O1163" s="13">
        <v>4.4490249536978182E-4</v>
      </c>
      <c r="P1163" s="32">
        <v>-2.7448E-2</v>
      </c>
      <c r="Q1163" s="16">
        <v>224780000</v>
      </c>
      <c r="R1163" s="9">
        <f t="shared" si="144"/>
        <v>-3.1508300954434208E-2</v>
      </c>
      <c r="S1163" s="9">
        <f t="shared" si="145"/>
        <v>-3.5001331934486815</v>
      </c>
      <c r="T1163" s="11">
        <f>AVERAGE($R$662:R1162)</f>
        <v>6.3901224218819294E-3</v>
      </c>
      <c r="U1163" s="9">
        <f t="shared" si="146"/>
        <v>-3.5001331934486815</v>
      </c>
      <c r="V1163" s="9">
        <f t="shared" si="147"/>
        <v>-2.9040099891707958</v>
      </c>
      <c r="W1163" s="9">
        <f t="shared" si="148"/>
        <v>-0.59612320427788568</v>
      </c>
      <c r="X1163" s="9">
        <f t="shared" si="149"/>
        <v>7.5000000000000067E-3</v>
      </c>
      <c r="Y1163" s="12">
        <f t="shared" si="150"/>
        <v>7.4999999999999997E-3</v>
      </c>
      <c r="Z1163" s="9">
        <f t="shared" si="151"/>
        <v>2.9850746268658135E-3</v>
      </c>
      <c r="AA1163" s="37">
        <v>93.9</v>
      </c>
    </row>
    <row r="1164" spans="1:27" x14ac:dyDescent="0.25">
      <c r="A1164" s="4">
        <v>196711</v>
      </c>
      <c r="B1164" s="37">
        <v>94</v>
      </c>
      <c r="C1164" s="37">
        <v>2.92</v>
      </c>
      <c r="D1164" s="6">
        <v>5.32</v>
      </c>
      <c r="E1164" s="5">
        <v>0.54338269716034304</v>
      </c>
      <c r="F1164" s="5">
        <v>4.7300000000000002E-2</v>
      </c>
      <c r="G1164" s="5">
        <v>6.0700000000000004E-2</v>
      </c>
      <c r="H1164" s="5">
        <v>6.7199999999999996E-2</v>
      </c>
      <c r="I1164" s="5">
        <v>5.67E-2</v>
      </c>
      <c r="J1164" s="15">
        <v>2.7729982107287869E-3</v>
      </c>
      <c r="K1164" s="27">
        <v>3.9416666666666671E-3</v>
      </c>
      <c r="L1164" s="14">
        <v>2.9673590504448732E-3</v>
      </c>
      <c r="M1164" s="14">
        <v>-1.9599999999999999E-2</v>
      </c>
      <c r="N1164" s="14">
        <v>-2.7199999999999998E-2</v>
      </c>
      <c r="O1164" s="13">
        <v>9.5478252475653797E-4</v>
      </c>
      <c r="P1164" s="32">
        <v>6.4349999999999997E-3</v>
      </c>
      <c r="Q1164" s="16">
        <v>211430000</v>
      </c>
      <c r="R1164" s="9">
        <f t="shared" si="144"/>
        <v>2.6215855451054331E-3</v>
      </c>
      <c r="S1164" s="9">
        <f t="shared" si="145"/>
        <v>-3.4706467699340267</v>
      </c>
      <c r="T1164" s="11">
        <f>AVERAGE($R$662:R1163)</f>
        <v>6.3146275545984312E-3</v>
      </c>
      <c r="U1164" s="9">
        <f t="shared" si="146"/>
        <v>-3.4706467699340267</v>
      </c>
      <c r="V1164" s="9">
        <f t="shared" si="147"/>
        <v>-2.8726385509603696</v>
      </c>
      <c r="W1164" s="9">
        <f t="shared" si="148"/>
        <v>-0.59800821897365708</v>
      </c>
      <c r="X1164" s="9">
        <f t="shared" si="149"/>
        <v>9.3000000000000027E-3</v>
      </c>
      <c r="Y1164" s="12">
        <f t="shared" si="150"/>
        <v>6.9999999999999923E-3</v>
      </c>
      <c r="Z1164" s="9">
        <f t="shared" si="151"/>
        <v>2.9761904761904656E-3</v>
      </c>
      <c r="AA1164" s="37">
        <v>94</v>
      </c>
    </row>
    <row r="1165" spans="1:27" x14ac:dyDescent="0.25">
      <c r="A1165" s="4">
        <v>196712</v>
      </c>
      <c r="B1165" s="37">
        <v>96.47</v>
      </c>
      <c r="C1165" s="37">
        <v>2.92</v>
      </c>
      <c r="D1165" s="6">
        <v>5.33</v>
      </c>
      <c r="E1165" s="5">
        <v>0.52579244511716805</v>
      </c>
      <c r="F1165" s="5">
        <v>4.9699999999999994E-2</v>
      </c>
      <c r="G1165" s="5">
        <v>6.1900000000000004E-2</v>
      </c>
      <c r="H1165" s="5">
        <v>6.93E-2</v>
      </c>
      <c r="I1165" s="5">
        <v>5.5599999999999997E-2</v>
      </c>
      <c r="J1165" s="15">
        <v>1.4361110027660029E-2</v>
      </c>
      <c r="K1165" s="27">
        <v>4.1416666666666668E-3</v>
      </c>
      <c r="L1165" s="14">
        <v>2.9585798816569309E-3</v>
      </c>
      <c r="M1165" s="14">
        <v>1.9199999999999998E-2</v>
      </c>
      <c r="N1165" s="14">
        <v>1.2699999999999999E-2</v>
      </c>
      <c r="O1165" s="13">
        <v>2.7089916062937591E-4</v>
      </c>
      <c r="P1165" s="32">
        <v>2.7078999999999999E-2</v>
      </c>
      <c r="Q1165" s="16">
        <v>229460000</v>
      </c>
      <c r="R1165" s="9">
        <f t="shared" si="144"/>
        <v>2.2784932412917909E-2</v>
      </c>
      <c r="S1165" s="9">
        <f t="shared" si="145"/>
        <v>-3.4717111659898134</v>
      </c>
      <c r="T1165" s="11">
        <f>AVERAGE($R$662:R1164)</f>
        <v>6.307285522770413E-3</v>
      </c>
      <c r="U1165" s="9">
        <f t="shared" si="146"/>
        <v>-3.4717111659898134</v>
      </c>
      <c r="V1165" s="9">
        <f t="shared" si="147"/>
        <v>-2.8718214789164507</v>
      </c>
      <c r="W1165" s="9">
        <f t="shared" si="148"/>
        <v>-0.59988968707336277</v>
      </c>
      <c r="X1165" s="9">
        <f t="shared" si="149"/>
        <v>9.3999999999999986E-3</v>
      </c>
      <c r="Y1165" s="12">
        <f t="shared" si="150"/>
        <v>6.4999999999999919E-3</v>
      </c>
      <c r="Z1165" s="9">
        <f t="shared" si="151"/>
        <v>2.9673590504448732E-3</v>
      </c>
      <c r="AA1165" s="37">
        <v>96.47</v>
      </c>
    </row>
    <row r="1166" spans="1:27" x14ac:dyDescent="0.25">
      <c r="A1166" s="4">
        <v>196801</v>
      </c>
      <c r="B1166" s="37">
        <v>92.24</v>
      </c>
      <c r="C1166" s="37">
        <v>2.93</v>
      </c>
      <c r="D1166" s="6">
        <v>5.3666700000000001</v>
      </c>
      <c r="E1166" s="5">
        <v>0.55630238348510175</v>
      </c>
      <c r="F1166" s="5">
        <v>0.05</v>
      </c>
      <c r="G1166" s="5">
        <v>6.1699999999999998E-2</v>
      </c>
      <c r="H1166" s="5">
        <v>6.8400000000000002E-2</v>
      </c>
      <c r="I1166" s="5">
        <v>5.3600000000000002E-2</v>
      </c>
      <c r="J1166" s="15">
        <v>1.285423537356966E-2</v>
      </c>
      <c r="K1166" s="27">
        <v>4.1666666666666666E-3</v>
      </c>
      <c r="L1166" s="14">
        <v>5.8997050147493457E-3</v>
      </c>
      <c r="M1166" s="14">
        <v>3.2800000000000003E-2</v>
      </c>
      <c r="N1166" s="14">
        <v>3.61E-2</v>
      </c>
      <c r="O1166" s="13">
        <v>4.8331893504480428E-4</v>
      </c>
      <c r="P1166" s="32">
        <v>-4.1875000000000002E-2</v>
      </c>
      <c r="Q1166" s="16">
        <v>262770000</v>
      </c>
      <c r="R1166" s="9">
        <f t="shared" si="144"/>
        <v>-4.6910142929244884E-2</v>
      </c>
      <c r="S1166" s="9">
        <f t="shared" si="145"/>
        <v>-3.4976484629022715</v>
      </c>
      <c r="T1166" s="11">
        <f>AVERAGE($R$662:R1165)</f>
        <v>6.3399792666000709E-3</v>
      </c>
      <c r="U1166" s="9">
        <f t="shared" si="146"/>
        <v>-3.494229656153486</v>
      </c>
      <c r="V1166" s="9">
        <f t="shared" si="147"/>
        <v>-2.8958808410047086</v>
      </c>
      <c r="W1166" s="9">
        <f t="shared" si="148"/>
        <v>-0.60176762189756272</v>
      </c>
      <c r="X1166" s="9">
        <f t="shared" si="149"/>
        <v>5.9000000000000025E-3</v>
      </c>
      <c r="Y1166" s="12">
        <f t="shared" si="150"/>
        <v>7.3999999999999969E-3</v>
      </c>
      <c r="Z1166" s="9">
        <f t="shared" si="151"/>
        <v>2.9585798816569309E-3</v>
      </c>
      <c r="AA1166" s="37">
        <v>92.24</v>
      </c>
    </row>
    <row r="1167" spans="1:27" x14ac:dyDescent="0.25">
      <c r="A1167" s="4">
        <v>196802</v>
      </c>
      <c r="B1167" s="37">
        <v>89.36</v>
      </c>
      <c r="C1167" s="37">
        <v>2.94</v>
      </c>
      <c r="D1167" s="6">
        <v>5.4033300000000004</v>
      </c>
      <c r="E1167" s="5">
        <v>0.56621058893515763</v>
      </c>
      <c r="F1167" s="5">
        <v>4.9800000000000004E-2</v>
      </c>
      <c r="G1167" s="5">
        <v>6.0999999999999999E-2</v>
      </c>
      <c r="H1167" s="5">
        <v>6.8000000000000005E-2</v>
      </c>
      <c r="I1167" s="5">
        <v>5.4199999999999998E-2</v>
      </c>
      <c r="J1167" s="15">
        <v>1.0450810193127666E-2</v>
      </c>
      <c r="K1167" s="27">
        <v>4.15E-3</v>
      </c>
      <c r="L1167" s="14">
        <v>2.9325513196480912E-3</v>
      </c>
      <c r="M1167" s="14">
        <v>-3.3E-3</v>
      </c>
      <c r="N1167" s="14">
        <v>3.7000000000000002E-3</v>
      </c>
      <c r="O1167" s="13">
        <v>8.2044530630182976E-4</v>
      </c>
      <c r="P1167" s="32">
        <v>-2.69E-2</v>
      </c>
      <c r="Q1167" s="16">
        <v>174380000</v>
      </c>
      <c r="R1167" s="9">
        <f t="shared" si="144"/>
        <v>-3.1426437302857456E-2</v>
      </c>
      <c r="S1167" s="9">
        <f t="shared" si="145"/>
        <v>-3.4493914529318275</v>
      </c>
      <c r="T1167" s="11">
        <f>AVERAGE($R$662:R1166)</f>
        <v>6.2345334800736453E-3</v>
      </c>
      <c r="U1167" s="9">
        <f t="shared" si="146"/>
        <v>-3.4459842946102128</v>
      </c>
      <c r="V1167" s="9">
        <f t="shared" si="147"/>
        <v>-2.8441862715206763</v>
      </c>
      <c r="W1167" s="9">
        <f t="shared" si="148"/>
        <v>-0.60520518141115098</v>
      </c>
      <c r="X1167" s="9">
        <f t="shared" si="149"/>
        <v>3.599999999999999E-3</v>
      </c>
      <c r="Y1167" s="12">
        <f t="shared" si="150"/>
        <v>6.7000000000000046E-3</v>
      </c>
      <c r="Z1167" s="9">
        <f t="shared" si="151"/>
        <v>5.8997050147493457E-3</v>
      </c>
      <c r="AA1167" s="37">
        <v>89.36</v>
      </c>
    </row>
    <row r="1168" spans="1:27" x14ac:dyDescent="0.25">
      <c r="A1168" s="4">
        <v>196803</v>
      </c>
      <c r="B1168" s="37">
        <v>90.2</v>
      </c>
      <c r="C1168" s="37">
        <v>2.95</v>
      </c>
      <c r="D1168" s="6">
        <v>5.44</v>
      </c>
      <c r="E1168" s="5">
        <v>0.5668098064638919</v>
      </c>
      <c r="F1168" s="5">
        <v>5.1699999999999996E-2</v>
      </c>
      <c r="G1168" s="5">
        <v>6.1100000000000002E-2</v>
      </c>
      <c r="H1168" s="5">
        <v>6.8499999999999991E-2</v>
      </c>
      <c r="I1168" s="5">
        <v>5.6000000000000001E-2</v>
      </c>
      <c r="J1168" s="15">
        <v>1.2677245923167827E-2</v>
      </c>
      <c r="K1168" s="27">
        <v>4.3083333333333333E-3</v>
      </c>
      <c r="L1168" s="14">
        <v>2.9239766081869956E-3</v>
      </c>
      <c r="M1168" s="14">
        <v>-2.12E-2</v>
      </c>
      <c r="N1168" s="14">
        <v>-1.9699999999999999E-2</v>
      </c>
      <c r="O1168" s="13">
        <v>1.3954810358281918E-3</v>
      </c>
      <c r="P1168" s="32">
        <v>9.6959999999999998E-3</v>
      </c>
      <c r="Q1168" s="16">
        <v>192610000</v>
      </c>
      <c r="R1168" s="9">
        <f t="shared" si="144"/>
        <v>5.507882946996656E-3</v>
      </c>
      <c r="S1168" s="9">
        <f t="shared" si="145"/>
        <v>-3.4142635734103548</v>
      </c>
      <c r="T1168" s="11">
        <f>AVERAGE($R$662:R1167)</f>
        <v>6.1601046840599472E-3</v>
      </c>
      <c r="U1168" s="9">
        <f t="shared" si="146"/>
        <v>-3.4108679844092169</v>
      </c>
      <c r="V1168" s="9">
        <f t="shared" si="147"/>
        <v>-2.8056577245848064</v>
      </c>
      <c r="W1168" s="9">
        <f t="shared" si="148"/>
        <v>-0.60860584882554836</v>
      </c>
      <c r="X1168" s="9">
        <f t="shared" si="149"/>
        <v>4.3999999999999942E-3</v>
      </c>
      <c r="Y1168" s="12">
        <f t="shared" si="150"/>
        <v>7.0000000000000062E-3</v>
      </c>
      <c r="Z1168" s="9">
        <f t="shared" si="151"/>
        <v>2.9325513196480912E-3</v>
      </c>
      <c r="AA1168" s="37">
        <v>90.2</v>
      </c>
    </row>
    <row r="1169" spans="1:27" x14ac:dyDescent="0.25">
      <c r="A1169" s="4">
        <v>196804</v>
      </c>
      <c r="B1169" s="37">
        <v>97.59</v>
      </c>
      <c r="C1169" s="37">
        <v>2.96333</v>
      </c>
      <c r="D1169" s="6">
        <v>5.4833299999999996</v>
      </c>
      <c r="E1169" s="5">
        <v>0.52235206419504066</v>
      </c>
      <c r="F1169" s="5">
        <v>5.3800000000000001E-2</v>
      </c>
      <c r="G1169" s="5">
        <v>6.2100000000000002E-2</v>
      </c>
      <c r="H1169" s="5">
        <v>6.9699999999999998E-2</v>
      </c>
      <c r="I1169" s="5">
        <v>5.4699999999999999E-2</v>
      </c>
      <c r="J1169" s="15">
        <v>8.1402393881260249E-3</v>
      </c>
      <c r="K1169" s="27">
        <v>4.4833333333333331E-3</v>
      </c>
      <c r="L1169" s="14">
        <v>2.9154518950438302E-3</v>
      </c>
      <c r="M1169" s="14">
        <v>2.2700000000000001E-2</v>
      </c>
      <c r="N1169" s="14">
        <v>4.7999999999999996E-3</v>
      </c>
      <c r="O1169" s="13">
        <v>1.6075746379292835E-3</v>
      </c>
      <c r="P1169" s="32">
        <v>8.4092E-2</v>
      </c>
      <c r="Q1169" s="16">
        <v>295420000</v>
      </c>
      <c r="R1169" s="9">
        <f t="shared" si="144"/>
        <v>7.6443691228681707E-2</v>
      </c>
      <c r="S1169" s="9">
        <f t="shared" si="145"/>
        <v>-3.4202242567168497</v>
      </c>
      <c r="T1169" s="11">
        <f>AVERAGE($R$662:R1168)</f>
        <v>6.15881825065351E-3</v>
      </c>
      <c r="U1169" s="9">
        <f t="shared" si="146"/>
        <v>-3.4157157910709</v>
      </c>
      <c r="V1169" s="9">
        <f t="shared" si="147"/>
        <v>-2.8082503662007268</v>
      </c>
      <c r="W1169" s="9">
        <f t="shared" si="148"/>
        <v>-0.61197389051612294</v>
      </c>
      <c r="X1169" s="9">
        <f t="shared" si="149"/>
        <v>4.3000000000000052E-3</v>
      </c>
      <c r="Y1169" s="12">
        <f t="shared" si="150"/>
        <v>7.3999999999999899E-3</v>
      </c>
      <c r="Z1169" s="9">
        <f t="shared" si="151"/>
        <v>2.9239766081869956E-3</v>
      </c>
      <c r="AA1169" s="37">
        <v>97.59</v>
      </c>
    </row>
    <row r="1170" spans="1:27" x14ac:dyDescent="0.25">
      <c r="A1170" s="4">
        <v>196805</v>
      </c>
      <c r="B1170" s="37">
        <v>98.68</v>
      </c>
      <c r="C1170" s="37">
        <v>2.9766699999999999</v>
      </c>
      <c r="D1170" s="6">
        <v>5.5266700000000002</v>
      </c>
      <c r="E1170" s="5">
        <v>0.53003337041156839</v>
      </c>
      <c r="F1170" s="5">
        <v>5.6600000000000004E-2</v>
      </c>
      <c r="G1170" s="5">
        <v>6.2699999999999992E-2</v>
      </c>
      <c r="H1170" s="5">
        <v>7.0300000000000001E-2</v>
      </c>
      <c r="I1170" s="5">
        <v>5.4699999999999999E-2</v>
      </c>
      <c r="J1170" s="15">
        <v>1.0646500945249594E-2</v>
      </c>
      <c r="K1170" s="27">
        <v>4.7166666666666668E-3</v>
      </c>
      <c r="L1170" s="14">
        <v>2.9069767441860517E-3</v>
      </c>
      <c r="M1170" s="14">
        <v>4.3E-3</v>
      </c>
      <c r="N1170" s="14">
        <v>3.2000000000000002E-3</v>
      </c>
      <c r="O1170" s="13">
        <v>3.8653102139201936E-4</v>
      </c>
      <c r="P1170" s="32">
        <v>1.6374E-2</v>
      </c>
      <c r="Q1170" s="16">
        <v>291980000</v>
      </c>
      <c r="R1170" s="9">
        <f t="shared" si="144"/>
        <v>1.1768078524011268E-2</v>
      </c>
      <c r="S1170" s="9">
        <f t="shared" si="145"/>
        <v>-3.4944613931556914</v>
      </c>
      <c r="T1170" s="11">
        <f>AVERAGE($R$662:R1169)</f>
        <v>6.2971742998228575E-3</v>
      </c>
      <c r="U1170" s="9">
        <f t="shared" si="146"/>
        <v>-3.4899698031128699</v>
      </c>
      <c r="V1170" s="9">
        <f t="shared" si="147"/>
        <v>-2.879062448513019</v>
      </c>
      <c r="W1170" s="9">
        <f t="shared" si="148"/>
        <v>-0.61539894464267242</v>
      </c>
      <c r="X1170" s="9">
        <f t="shared" si="149"/>
        <v>8.9999999999999802E-4</v>
      </c>
      <c r="Y1170" s="12">
        <f t="shared" si="150"/>
        <v>7.5999999999999956E-3</v>
      </c>
      <c r="Z1170" s="9">
        <f t="shared" si="151"/>
        <v>2.9154518950438302E-3</v>
      </c>
      <c r="AA1170" s="37">
        <v>98.68</v>
      </c>
    </row>
    <row r="1171" spans="1:27" x14ac:dyDescent="0.25">
      <c r="A1171" s="4">
        <v>196806</v>
      </c>
      <c r="B1171" s="37">
        <v>99.58</v>
      </c>
      <c r="C1171" s="37">
        <v>2.99</v>
      </c>
      <c r="D1171" s="6">
        <v>5.57</v>
      </c>
      <c r="E1171" s="5">
        <v>0.53074181332145243</v>
      </c>
      <c r="F1171" s="5">
        <v>5.5199999999999999E-2</v>
      </c>
      <c r="G1171" s="5">
        <v>6.2800000000000009E-2</v>
      </c>
      <c r="H1171" s="5">
        <v>7.0699999999999999E-2</v>
      </c>
      <c r="I1171" s="5">
        <v>5.3400000000000003E-2</v>
      </c>
      <c r="J1171" s="15">
        <v>1.2090181412477469E-2</v>
      </c>
      <c r="K1171" s="27">
        <v>4.5999999999999999E-3</v>
      </c>
      <c r="L1171" s="14">
        <v>5.7971014492754769E-3</v>
      </c>
      <c r="M1171" s="14">
        <v>2.3E-2</v>
      </c>
      <c r="N1171" s="14">
        <v>1.2200000000000001E-2</v>
      </c>
      <c r="O1171" s="13">
        <v>4.9950470420052342E-4</v>
      </c>
      <c r="P1171" s="32">
        <v>9.9159999999999995E-3</v>
      </c>
      <c r="Q1171" s="16">
        <v>257290000</v>
      </c>
      <c r="R1171" s="9">
        <f t="shared" si="144"/>
        <v>5.1615810293418728E-3</v>
      </c>
      <c r="S1171" s="9">
        <f t="shared" si="145"/>
        <v>-3.501077065620656</v>
      </c>
      <c r="T1171" s="11">
        <f>AVERAGE($R$662:R1170)</f>
        <v>6.3079226381807909E-3</v>
      </c>
      <c r="U1171" s="9">
        <f t="shared" si="146"/>
        <v>-3.4966089042585606</v>
      </c>
      <c r="V1171" s="9">
        <f t="shared" si="147"/>
        <v>-2.8822968274859893</v>
      </c>
      <c r="W1171" s="9">
        <f t="shared" si="148"/>
        <v>-0.61878023813466654</v>
      </c>
      <c r="X1171" s="9">
        <f t="shared" si="149"/>
        <v>-1.9000000000000059E-3</v>
      </c>
      <c r="Y1171" s="12">
        <f t="shared" si="150"/>
        <v>7.6000000000000095E-3</v>
      </c>
      <c r="Z1171" s="9">
        <f t="shared" si="151"/>
        <v>2.9069767441860517E-3</v>
      </c>
      <c r="AA1171" s="37">
        <v>99.58</v>
      </c>
    </row>
    <row r="1172" spans="1:27" x14ac:dyDescent="0.25">
      <c r="A1172" s="4">
        <v>196807</v>
      </c>
      <c r="B1172" s="37">
        <v>97.74</v>
      </c>
      <c r="C1172" s="37">
        <v>3.0033300000000001</v>
      </c>
      <c r="D1172" s="6">
        <v>5.6</v>
      </c>
      <c r="E1172" s="5">
        <v>0.53963759909399778</v>
      </c>
      <c r="F1172" s="5">
        <v>5.3099999999999994E-2</v>
      </c>
      <c r="G1172" s="5">
        <v>6.2400000000000004E-2</v>
      </c>
      <c r="H1172" s="5">
        <v>6.9800000000000001E-2</v>
      </c>
      <c r="I1172" s="5">
        <v>5.1700000000000003E-2</v>
      </c>
      <c r="J1172" s="15">
        <v>1.3885527753634009E-2</v>
      </c>
      <c r="K1172" s="27">
        <v>4.4250000000000001E-3</v>
      </c>
      <c r="L1172" s="14">
        <v>5.7636887608067955E-3</v>
      </c>
      <c r="M1172" s="14">
        <v>2.8899999999999999E-2</v>
      </c>
      <c r="N1172" s="14">
        <v>3.4099999999999998E-2</v>
      </c>
      <c r="O1172" s="13">
        <v>7.5661929739297129E-4</v>
      </c>
      <c r="P1172" s="32">
        <v>-1.7444000000000001E-2</v>
      </c>
      <c r="Q1172" s="16">
        <v>242450000</v>
      </c>
      <c r="R1172" s="9">
        <f t="shared" si="144"/>
        <v>-2.2187391741350496E-2</v>
      </c>
      <c r="S1172" s="9">
        <f t="shared" si="145"/>
        <v>-3.5056879538114414</v>
      </c>
      <c r="T1172" s="11">
        <f>AVERAGE($R$662:R1171)</f>
        <v>6.3056749095360088E-3</v>
      </c>
      <c r="U1172" s="9">
        <f t="shared" si="146"/>
        <v>-3.5012396681404292</v>
      </c>
      <c r="V1172" s="9">
        <f t="shared" si="147"/>
        <v>-2.883566287274844</v>
      </c>
      <c r="W1172" s="9">
        <f t="shared" si="148"/>
        <v>-0.62212166653659762</v>
      </c>
      <c r="X1172" s="9">
        <f t="shared" si="149"/>
        <v>-1.799999999999996E-3</v>
      </c>
      <c r="Y1172" s="12">
        <f t="shared" si="150"/>
        <v>7.8999999999999904E-3</v>
      </c>
      <c r="Z1172" s="9">
        <f t="shared" si="151"/>
        <v>5.7971014492754769E-3</v>
      </c>
      <c r="AA1172" s="37">
        <v>97.74</v>
      </c>
    </row>
    <row r="1173" spans="1:27" x14ac:dyDescent="0.25">
      <c r="A1173" s="4">
        <v>196808</v>
      </c>
      <c r="B1173" s="37">
        <v>98.86</v>
      </c>
      <c r="C1173" s="37">
        <v>3.01667</v>
      </c>
      <c r="D1173" s="6">
        <v>5.63</v>
      </c>
      <c r="E1173" s="5">
        <v>0.53180210042298637</v>
      </c>
      <c r="F1173" s="5">
        <v>5.0900000000000001E-2</v>
      </c>
      <c r="G1173" s="5">
        <v>6.0199999999999997E-2</v>
      </c>
      <c r="H1173" s="5">
        <v>6.8199999999999997E-2</v>
      </c>
      <c r="I1173" s="5">
        <v>5.1999999999999998E-2</v>
      </c>
      <c r="J1173" s="15">
        <v>1.8035137689828683E-2</v>
      </c>
      <c r="K1173" s="27">
        <v>4.241666666666667E-3</v>
      </c>
      <c r="L1173" s="14">
        <v>2.8653295128939771E-3</v>
      </c>
      <c r="M1173" s="14">
        <v>-2.9999999999999997E-4</v>
      </c>
      <c r="N1173" s="14">
        <v>2.06E-2</v>
      </c>
      <c r="O1173" s="13">
        <v>3.164033573881045E-4</v>
      </c>
      <c r="P1173" s="32">
        <v>1.6414999999999999E-2</v>
      </c>
      <c r="Q1173" s="16">
        <v>193970000</v>
      </c>
      <c r="R1173" s="9">
        <f t="shared" si="144"/>
        <v>1.1866491850868077E-2</v>
      </c>
      <c r="S1173" s="9">
        <f t="shared" si="145"/>
        <v>-3.4825892187684016</v>
      </c>
      <c r="T1173" s="11">
        <f>AVERAGE($R$662:R1172)</f>
        <v>6.249915483604724E-3</v>
      </c>
      <c r="U1173" s="9">
        <f t="shared" si="146"/>
        <v>-3.4781573178265184</v>
      </c>
      <c r="V1173" s="9">
        <f t="shared" si="147"/>
        <v>-2.859544294100905</v>
      </c>
      <c r="W1173" s="9">
        <f t="shared" si="148"/>
        <v>-0.62304492466749606</v>
      </c>
      <c r="X1173" s="9">
        <f t="shared" si="149"/>
        <v>-1.3999999999999915E-3</v>
      </c>
      <c r="Y1173" s="12">
        <f t="shared" si="150"/>
        <v>7.3999999999999969E-3</v>
      </c>
      <c r="Z1173" s="9">
        <f t="shared" si="151"/>
        <v>5.7636887608067955E-3</v>
      </c>
      <c r="AA1173" s="37">
        <v>98.86</v>
      </c>
    </row>
    <row r="1174" spans="1:27" x14ac:dyDescent="0.25">
      <c r="A1174" s="4">
        <v>196809</v>
      </c>
      <c r="B1174" s="37">
        <v>102.67</v>
      </c>
      <c r="C1174" s="37">
        <v>3.03</v>
      </c>
      <c r="D1174" s="6">
        <v>5.66</v>
      </c>
      <c r="E1174" s="5">
        <v>0.50919543914767207</v>
      </c>
      <c r="F1174" s="5">
        <v>5.1900000000000002E-2</v>
      </c>
      <c r="G1174" s="5">
        <v>5.9699999999999996E-2</v>
      </c>
      <c r="H1174" s="5">
        <v>6.7900000000000002E-2</v>
      </c>
      <c r="I1174" s="5">
        <v>5.3100000000000001E-2</v>
      </c>
      <c r="J1174" s="15">
        <v>1.82871234462752E-2</v>
      </c>
      <c r="K1174" s="27">
        <v>4.3249999999999999E-3</v>
      </c>
      <c r="L1174" s="14">
        <v>2.8571428571428914E-3</v>
      </c>
      <c r="M1174" s="14">
        <v>-1.0200000000000001E-2</v>
      </c>
      <c r="N1174" s="14">
        <v>-5.3E-3</v>
      </c>
      <c r="O1174" s="13">
        <v>2.6823165745784561E-4</v>
      </c>
      <c r="P1174" s="32">
        <v>3.9350999999999997E-2</v>
      </c>
      <c r="Q1174" s="16">
        <v>228300000</v>
      </c>
      <c r="R1174" s="9">
        <f t="shared" si="144"/>
        <v>3.4363783742423978E-2</v>
      </c>
      <c r="S1174" s="9">
        <f t="shared" si="145"/>
        <v>-3.4895511338633227</v>
      </c>
      <c r="T1174" s="11">
        <f>AVERAGE($R$662:R1173)</f>
        <v>6.2608853593220347E-3</v>
      </c>
      <c r="U1174" s="9">
        <f t="shared" si="146"/>
        <v>-3.4851420883575353</v>
      </c>
      <c r="V1174" s="9">
        <f t="shared" si="147"/>
        <v>-2.8655952657272143</v>
      </c>
      <c r="W1174" s="9">
        <f t="shared" si="148"/>
        <v>-0.62395586813610882</v>
      </c>
      <c r="X1174" s="9">
        <f t="shared" si="149"/>
        <v>1.0999999999999968E-3</v>
      </c>
      <c r="Y1174" s="12">
        <f t="shared" si="150"/>
        <v>8.0000000000000002E-3</v>
      </c>
      <c r="Z1174" s="9">
        <f t="shared" si="151"/>
        <v>2.8653295128939771E-3</v>
      </c>
      <c r="AA1174" s="37">
        <v>102.67</v>
      </c>
    </row>
    <row r="1175" spans="1:27" x14ac:dyDescent="0.25">
      <c r="A1175" s="4">
        <v>196810</v>
      </c>
      <c r="B1175" s="37">
        <v>103.41</v>
      </c>
      <c r="C1175" s="37">
        <v>3.0433300000000001</v>
      </c>
      <c r="D1175" s="6">
        <v>5.6933299999999996</v>
      </c>
      <c r="E1175" s="5">
        <v>0.50032024695765387</v>
      </c>
      <c r="F1175" s="5">
        <v>5.3499999999999999E-2</v>
      </c>
      <c r="G1175" s="5">
        <v>6.0899999999999996E-2</v>
      </c>
      <c r="H1175" s="5">
        <v>6.8400000000000002E-2</v>
      </c>
      <c r="I1175" s="5">
        <v>5.4300000000000001E-2</v>
      </c>
      <c r="J1175" s="15">
        <v>1.9410181952969365E-2</v>
      </c>
      <c r="K1175" s="27">
        <v>4.4583333333333332E-3</v>
      </c>
      <c r="L1175" s="14">
        <v>5.6980056980056037E-3</v>
      </c>
      <c r="M1175" s="14">
        <v>-1.32E-2</v>
      </c>
      <c r="N1175" s="14">
        <v>-1.6E-2</v>
      </c>
      <c r="O1175" s="13">
        <v>2.6840302048788842E-4</v>
      </c>
      <c r="P1175" s="32">
        <v>8.5869999999999991E-3</v>
      </c>
      <c r="Q1175" s="16">
        <v>272200000</v>
      </c>
      <c r="R1175" s="9">
        <f t="shared" si="144"/>
        <v>4.2346673565377161E-3</v>
      </c>
      <c r="S1175" s="9">
        <f t="shared" si="145"/>
        <v>-3.5229573417895956</v>
      </c>
      <c r="T1175" s="11">
        <f>AVERAGE($R$662:R1174)</f>
        <v>6.3156668376516678E-3</v>
      </c>
      <c r="U1175" s="9">
        <f t="shared" si="146"/>
        <v>-3.5185676506629577</v>
      </c>
      <c r="V1175" s="9">
        <f t="shared" si="147"/>
        <v>-2.8980960690957822</v>
      </c>
      <c r="W1175" s="9">
        <f t="shared" si="148"/>
        <v>-0.62486127269381386</v>
      </c>
      <c r="X1175" s="9">
        <f t="shared" si="149"/>
        <v>1.1999999999999997E-3</v>
      </c>
      <c r="Y1175" s="12">
        <f t="shared" si="150"/>
        <v>8.2000000000000059E-3</v>
      </c>
      <c r="Z1175" s="9">
        <f t="shared" si="151"/>
        <v>2.8571428571428914E-3</v>
      </c>
      <c r="AA1175" s="37">
        <v>103.41</v>
      </c>
    </row>
    <row r="1176" spans="1:27" x14ac:dyDescent="0.25">
      <c r="A1176" s="4">
        <v>196811</v>
      </c>
      <c r="B1176" s="37">
        <v>108.37</v>
      </c>
      <c r="C1176" s="37">
        <v>3.05667</v>
      </c>
      <c r="D1176" s="6">
        <v>5.7266700000000004</v>
      </c>
      <c r="E1176" s="5">
        <v>0.48371705851301416</v>
      </c>
      <c r="F1176" s="5">
        <v>5.45E-2</v>
      </c>
      <c r="G1176" s="5">
        <v>6.1900000000000004E-2</v>
      </c>
      <c r="H1176" s="5">
        <v>7.0099999999999996E-2</v>
      </c>
      <c r="I1176" s="5">
        <v>5.6599999999999998E-2</v>
      </c>
      <c r="J1176" s="15">
        <v>2.118878551231064E-2</v>
      </c>
      <c r="K1176" s="27">
        <v>4.5416666666666669E-3</v>
      </c>
      <c r="L1176" s="14">
        <v>2.8328611898016387E-3</v>
      </c>
      <c r="M1176" s="14">
        <v>-2.69E-2</v>
      </c>
      <c r="N1176" s="14">
        <v>-2.2599999999999999E-2</v>
      </c>
      <c r="O1176" s="13">
        <v>2.629657863405989E-4</v>
      </c>
      <c r="P1176" s="32">
        <v>5.3580000000000003E-2</v>
      </c>
      <c r="Q1176" s="16">
        <v>251850000</v>
      </c>
      <c r="R1176" s="9">
        <f t="shared" si="144"/>
        <v>4.7745464324800875E-2</v>
      </c>
      <c r="S1176" s="9">
        <f t="shared" si="145"/>
        <v>-3.5257493585489681</v>
      </c>
      <c r="T1176" s="11">
        <f>AVERAGE($R$662:R1175)</f>
        <v>6.311618200528878E-3</v>
      </c>
      <c r="U1176" s="9">
        <f t="shared" si="146"/>
        <v>-3.5213755810846736</v>
      </c>
      <c r="V1176" s="9">
        <f t="shared" si="147"/>
        <v>-2.8994063549848352</v>
      </c>
      <c r="W1176" s="9">
        <f t="shared" si="148"/>
        <v>-0.62634300356413308</v>
      </c>
      <c r="X1176" s="9">
        <f t="shared" si="149"/>
        <v>8.000000000000021E-4</v>
      </c>
      <c r="Y1176" s="12">
        <f t="shared" si="150"/>
        <v>7.5000000000000067E-3</v>
      </c>
      <c r="Z1176" s="9">
        <f t="shared" si="151"/>
        <v>5.6980056980056037E-3</v>
      </c>
      <c r="AA1176" s="37">
        <v>108.37</v>
      </c>
    </row>
    <row r="1177" spans="1:27" x14ac:dyDescent="0.25">
      <c r="A1177" s="4">
        <v>196812</v>
      </c>
      <c r="B1177" s="37">
        <v>103.86</v>
      </c>
      <c r="C1177" s="37">
        <v>3.07</v>
      </c>
      <c r="D1177" s="6">
        <v>5.76</v>
      </c>
      <c r="E1177" s="5">
        <v>0.50490066225165564</v>
      </c>
      <c r="F1177" s="5">
        <v>5.96E-2</v>
      </c>
      <c r="G1177" s="5">
        <v>6.4500000000000002E-2</v>
      </c>
      <c r="H1177" s="5">
        <v>7.2300000000000003E-2</v>
      </c>
      <c r="I1177" s="5">
        <v>5.9799999999999999E-2</v>
      </c>
      <c r="J1177" s="15">
        <v>3.1961446704213629E-2</v>
      </c>
      <c r="K1177" s="27">
        <v>4.966666666666667E-3</v>
      </c>
      <c r="L1177" s="14">
        <v>2.8248587570622874E-3</v>
      </c>
      <c r="M1177" s="14">
        <v>-3.6299999999999999E-2</v>
      </c>
      <c r="N1177" s="14">
        <v>-2.3300000000000001E-2</v>
      </c>
      <c r="O1177" s="13">
        <v>3.3397510071427305E-4</v>
      </c>
      <c r="P1177" s="32">
        <v>-4.0826000000000001E-2</v>
      </c>
      <c r="Q1177" s="16">
        <v>267480000</v>
      </c>
      <c r="R1177" s="9">
        <f t="shared" si="144"/>
        <v>-4.6214165977023228E-2</v>
      </c>
      <c r="S1177" s="9">
        <f t="shared" si="145"/>
        <v>-3.5682252098226934</v>
      </c>
      <c r="T1177" s="11">
        <f>AVERAGE($R$662:R1176)</f>
        <v>6.3920722706730954E-3</v>
      </c>
      <c r="U1177" s="9">
        <f t="shared" si="146"/>
        <v>-3.5638737363357977</v>
      </c>
      <c r="V1177" s="9">
        <f t="shared" si="147"/>
        <v>-2.9404170879748963</v>
      </c>
      <c r="W1177" s="9">
        <f t="shared" si="148"/>
        <v>-0.62780812184779733</v>
      </c>
      <c r="X1177" s="9">
        <f t="shared" si="149"/>
        <v>2.0999999999999977E-3</v>
      </c>
      <c r="Y1177" s="12">
        <f t="shared" si="150"/>
        <v>8.199999999999992E-3</v>
      </c>
      <c r="Z1177" s="9">
        <f t="shared" si="151"/>
        <v>2.8328611898016387E-3</v>
      </c>
      <c r="AA1177" s="37">
        <v>103.86</v>
      </c>
    </row>
    <row r="1178" spans="1:27" x14ac:dyDescent="0.25">
      <c r="A1178" s="4">
        <v>196901</v>
      </c>
      <c r="B1178" s="37">
        <v>103.01</v>
      </c>
      <c r="C1178" s="37">
        <v>3.08</v>
      </c>
      <c r="D1178" s="6">
        <v>5.78</v>
      </c>
      <c r="E1178" s="5">
        <v>0.50367316738015966</v>
      </c>
      <c r="F1178" s="5">
        <v>6.1399999999999996E-2</v>
      </c>
      <c r="G1178" s="5">
        <v>6.59E-2</v>
      </c>
      <c r="H1178" s="5">
        <v>7.3200000000000001E-2</v>
      </c>
      <c r="I1178" s="5">
        <v>6.1699999999999998E-2</v>
      </c>
      <c r="J1178" s="15">
        <v>3.6524492439943997E-2</v>
      </c>
      <c r="K1178" s="27">
        <v>5.1166666666666669E-3</v>
      </c>
      <c r="L1178" s="14">
        <v>2.8169014084507005E-3</v>
      </c>
      <c r="M1178" s="14">
        <v>-2.06E-2</v>
      </c>
      <c r="N1178" s="14">
        <v>1.3899999999999999E-2</v>
      </c>
      <c r="O1178" s="13">
        <v>6.0677027723364725E-4</v>
      </c>
      <c r="P1178" s="32">
        <v>-7.5469999999999999E-3</v>
      </c>
      <c r="Q1178" s="16">
        <v>266600000</v>
      </c>
      <c r="R1178" s="9">
        <f t="shared" si="144"/>
        <v>-1.2529996170942024E-2</v>
      </c>
      <c r="S1178" s="9">
        <f t="shared" si="145"/>
        <v>-3.5213662768170666</v>
      </c>
      <c r="T1178" s="11">
        <f>AVERAGE($R$662:R1177)</f>
        <v>6.2901221965496528E-3</v>
      </c>
      <c r="U1178" s="9">
        <f t="shared" si="146"/>
        <v>-3.5181142414306894</v>
      </c>
      <c r="V1178" s="9">
        <f t="shared" si="147"/>
        <v>-2.8921063637083728</v>
      </c>
      <c r="W1178" s="9">
        <f t="shared" si="148"/>
        <v>-0.62925991310869422</v>
      </c>
      <c r="X1178" s="9">
        <f t="shared" si="149"/>
        <v>1.9999999999999879E-4</v>
      </c>
      <c r="Y1178" s="12">
        <f t="shared" si="150"/>
        <v>7.8000000000000014E-3</v>
      </c>
      <c r="Z1178" s="9">
        <f t="shared" si="151"/>
        <v>2.8248587570622874E-3</v>
      </c>
      <c r="AA1178" s="37">
        <v>103.01</v>
      </c>
    </row>
    <row r="1179" spans="1:27" x14ac:dyDescent="0.25">
      <c r="A1179" s="4">
        <v>196902</v>
      </c>
      <c r="B1179" s="37">
        <v>98.13</v>
      </c>
      <c r="C1179" s="37">
        <v>3.09</v>
      </c>
      <c r="D1179" s="6">
        <v>5.8</v>
      </c>
      <c r="E1179" s="5">
        <v>0.52639718960241266</v>
      </c>
      <c r="F1179" s="5">
        <v>6.1200000000000004E-2</v>
      </c>
      <c r="G1179" s="5">
        <v>6.6600000000000006E-2</v>
      </c>
      <c r="H1179" s="5">
        <v>7.2999999999999995E-2</v>
      </c>
      <c r="I1179" s="5">
        <v>6.1800000000000001E-2</v>
      </c>
      <c r="J1179" s="15">
        <v>4.1317328801282603E-2</v>
      </c>
      <c r="K1179" s="27">
        <v>5.0999999999999995E-3</v>
      </c>
      <c r="L1179" s="14">
        <v>5.6179775280897903E-3</v>
      </c>
      <c r="M1179" s="14">
        <v>4.1999999999999997E-3</v>
      </c>
      <c r="N1179" s="14">
        <v>-1.6E-2</v>
      </c>
      <c r="O1179" s="13">
        <v>5.9559625287502029E-4</v>
      </c>
      <c r="P1179" s="32">
        <v>-4.2320999999999998E-2</v>
      </c>
      <c r="Q1179" s="16">
        <v>207490000</v>
      </c>
      <c r="R1179" s="9">
        <f t="shared" si="144"/>
        <v>-4.8346251238736648E-2</v>
      </c>
      <c r="S1179" s="9">
        <f t="shared" si="145"/>
        <v>-3.5098964739101186</v>
      </c>
      <c r="T1179" s="11">
        <f>AVERAGE($R$662:R1178)</f>
        <v>6.2537196465158205E-3</v>
      </c>
      <c r="U1179" s="9">
        <f t="shared" si="146"/>
        <v>-3.5066549799859477</v>
      </c>
      <c r="V1179" s="9">
        <f t="shared" si="147"/>
        <v>-2.8804223882113158</v>
      </c>
      <c r="W1179" s="9">
        <f t="shared" si="148"/>
        <v>-0.62947408569880303</v>
      </c>
      <c r="X1179" s="9">
        <f t="shared" si="149"/>
        <v>3.0000000000000165E-4</v>
      </c>
      <c r="Y1179" s="12">
        <f t="shared" si="150"/>
        <v>7.3000000000000009E-3</v>
      </c>
      <c r="Z1179" s="9">
        <f t="shared" si="151"/>
        <v>2.8169014084507005E-3</v>
      </c>
      <c r="AA1179" s="37">
        <v>98.13</v>
      </c>
    </row>
    <row r="1180" spans="1:27" x14ac:dyDescent="0.25">
      <c r="A1180" s="4">
        <v>196903</v>
      </c>
      <c r="B1180" s="37">
        <v>101.51</v>
      </c>
      <c r="C1180" s="37">
        <v>3.1</v>
      </c>
      <c r="D1180" s="6">
        <v>5.82</v>
      </c>
      <c r="E1180" s="5">
        <v>0.5570402360285629</v>
      </c>
      <c r="F1180" s="5">
        <v>6.0199999999999997E-2</v>
      </c>
      <c r="G1180" s="5">
        <v>6.8499999999999991E-2</v>
      </c>
      <c r="H1180" s="5">
        <v>7.51E-2</v>
      </c>
      <c r="I1180" s="5">
        <v>6.2E-2</v>
      </c>
      <c r="J1180" s="15">
        <v>3.9508003857092432E-2</v>
      </c>
      <c r="K1180" s="27">
        <v>5.0166666666666667E-3</v>
      </c>
      <c r="L1180" s="14">
        <v>8.379888268156499E-3</v>
      </c>
      <c r="M1180" s="14">
        <v>1E-3</v>
      </c>
      <c r="N1180" s="14">
        <v>-0.02</v>
      </c>
      <c r="O1180" s="13">
        <v>5.4163102578199133E-4</v>
      </c>
      <c r="P1180" s="32">
        <v>3.4847000000000003E-2</v>
      </c>
      <c r="Q1180" s="16">
        <v>199110000</v>
      </c>
      <c r="R1180" s="9">
        <f t="shared" si="144"/>
        <v>2.9166550654465835E-2</v>
      </c>
      <c r="S1180" s="9">
        <f t="shared" si="145"/>
        <v>-3.4581220393087477</v>
      </c>
      <c r="T1180" s="11">
        <f>AVERAGE($R$662:R1179)</f>
        <v>6.1483142973164911E-3</v>
      </c>
      <c r="U1180" s="9">
        <f t="shared" si="146"/>
        <v>-3.4548910187273014</v>
      </c>
      <c r="V1180" s="9">
        <f t="shared" si="147"/>
        <v>-2.8284352126660282</v>
      </c>
      <c r="W1180" s="9">
        <f t="shared" si="148"/>
        <v>-0.62968682664271958</v>
      </c>
      <c r="X1180" s="9">
        <f t="shared" si="149"/>
        <v>5.9999999999999637E-4</v>
      </c>
      <c r="Y1180" s="12">
        <f t="shared" si="150"/>
        <v>6.399999999999989E-3</v>
      </c>
      <c r="Z1180" s="9">
        <f t="shared" si="151"/>
        <v>5.6179775280897903E-3</v>
      </c>
      <c r="AA1180" s="37">
        <v>101.51</v>
      </c>
    </row>
    <row r="1181" spans="1:27" x14ac:dyDescent="0.25">
      <c r="A1181" s="4">
        <v>196904</v>
      </c>
      <c r="B1181" s="37">
        <v>103.69</v>
      </c>
      <c r="C1181" s="37">
        <v>3.11</v>
      </c>
      <c r="D1181" s="6">
        <v>5.82667</v>
      </c>
      <c r="E1181" s="5">
        <v>0.54842240417605093</v>
      </c>
      <c r="F1181" s="5">
        <v>6.1100000000000002E-2</v>
      </c>
      <c r="G1181" s="5">
        <v>6.8900000000000003E-2</v>
      </c>
      <c r="H1181" s="5">
        <v>7.5399999999999995E-2</v>
      </c>
      <c r="I1181" s="5">
        <v>5.9299999999999999E-2</v>
      </c>
      <c r="J1181" s="15">
        <v>4.4290951671213101E-2</v>
      </c>
      <c r="K1181" s="27">
        <v>5.0916666666666671E-3</v>
      </c>
      <c r="L1181" s="14">
        <v>5.5401662049860967E-3</v>
      </c>
      <c r="M1181" s="14">
        <v>4.2700000000000002E-2</v>
      </c>
      <c r="N1181" s="14">
        <v>3.3500000000000002E-2</v>
      </c>
      <c r="O1181" s="13">
        <v>5.5041221587038994E-4</v>
      </c>
      <c r="P1181" s="32">
        <v>2.2771E-2</v>
      </c>
      <c r="Q1181" s="16">
        <v>236930000</v>
      </c>
      <c r="R1181" s="9">
        <f t="shared" si="144"/>
        <v>1.7511485372164251E-2</v>
      </c>
      <c r="S1181" s="9">
        <f t="shared" si="145"/>
        <v>-3.4887552043052397</v>
      </c>
      <c r="T1181" s="11">
        <f>AVERAGE($R$662:R1180)</f>
        <v>6.1926654270990531E-3</v>
      </c>
      <c r="U1181" s="9">
        <f t="shared" si="146"/>
        <v>-3.485534589605197</v>
      </c>
      <c r="V1181" s="9">
        <f t="shared" si="147"/>
        <v>-2.8588570540529936</v>
      </c>
      <c r="W1181" s="9">
        <f t="shared" si="148"/>
        <v>-0.62989815025224583</v>
      </c>
      <c r="X1181" s="9">
        <f t="shared" si="149"/>
        <v>1.800000000000003E-3</v>
      </c>
      <c r="Y1181" s="12">
        <f t="shared" si="150"/>
        <v>6.6000000000000086E-3</v>
      </c>
      <c r="Z1181" s="9">
        <f t="shared" si="151"/>
        <v>8.379888268156499E-3</v>
      </c>
      <c r="AA1181" s="37">
        <v>103.69</v>
      </c>
    </row>
    <row r="1182" spans="1:27" x14ac:dyDescent="0.25">
      <c r="A1182" s="4">
        <v>196905</v>
      </c>
      <c r="B1182" s="37">
        <v>103.46</v>
      </c>
      <c r="C1182" s="37">
        <v>3.12</v>
      </c>
      <c r="D1182" s="6">
        <v>5.8333300000000001</v>
      </c>
      <c r="E1182" s="5">
        <v>0.55580442851657497</v>
      </c>
      <c r="F1182" s="5">
        <v>6.0400000000000002E-2</v>
      </c>
      <c r="G1182" s="5">
        <v>6.7900000000000002E-2</v>
      </c>
      <c r="H1182" s="5">
        <v>7.5199999999999989E-2</v>
      </c>
      <c r="I1182" s="5">
        <v>6.3500000000000001E-2</v>
      </c>
      <c r="J1182" s="15">
        <v>4.4005645842888789E-2</v>
      </c>
      <c r="K1182" s="27">
        <v>5.0333333333333332E-3</v>
      </c>
      <c r="L1182" s="14">
        <v>2.7548209366392573E-3</v>
      </c>
      <c r="M1182" s="14">
        <v>-4.9000000000000002E-2</v>
      </c>
      <c r="N1182" s="14">
        <v>-2.2700000000000001E-2</v>
      </c>
      <c r="O1182" s="13">
        <v>4.2689743733280905E-4</v>
      </c>
      <c r="P1182" s="32">
        <v>3.8539999999999998E-3</v>
      </c>
      <c r="Q1182" s="16">
        <v>256580000</v>
      </c>
      <c r="R1182" s="9">
        <f t="shared" si="144"/>
        <v>-1.2321555966284614E-3</v>
      </c>
      <c r="S1182" s="9">
        <f t="shared" si="145"/>
        <v>-3.5067829523790435</v>
      </c>
      <c r="T1182" s="11">
        <f>AVERAGE($R$662:R1181)</f>
        <v>6.2144323885318705E-3</v>
      </c>
      <c r="U1182" s="9">
        <f t="shared" si="146"/>
        <v>-3.5035726767487954</v>
      </c>
      <c r="V1182" s="9">
        <f t="shared" si="147"/>
        <v>-2.8789600249286904</v>
      </c>
      <c r="W1182" s="9">
        <f t="shared" si="148"/>
        <v>-0.62782292745035306</v>
      </c>
      <c r="X1182" s="9">
        <f t="shared" si="149"/>
        <v>-1.800000000000003E-3</v>
      </c>
      <c r="Y1182" s="12">
        <f t="shared" si="150"/>
        <v>6.4999999999999919E-3</v>
      </c>
      <c r="Z1182" s="9">
        <f t="shared" si="151"/>
        <v>5.5401662049860967E-3</v>
      </c>
      <c r="AA1182" s="37">
        <v>103.46</v>
      </c>
    </row>
    <row r="1183" spans="1:27" x14ac:dyDescent="0.25">
      <c r="A1183" s="4">
        <v>196906</v>
      </c>
      <c r="B1183" s="37">
        <v>97.71</v>
      </c>
      <c r="C1183" s="37">
        <v>3.13</v>
      </c>
      <c r="D1183" s="6">
        <v>5.84</v>
      </c>
      <c r="E1183" s="5">
        <v>0.596777333684536</v>
      </c>
      <c r="F1183" s="5">
        <v>6.4399999999999999E-2</v>
      </c>
      <c r="G1183" s="5">
        <v>6.9800000000000001E-2</v>
      </c>
      <c r="H1183" s="5">
        <v>7.6999999999999999E-2</v>
      </c>
      <c r="I1183" s="5">
        <v>6.2300000000000001E-2</v>
      </c>
      <c r="J1183" s="15">
        <v>4.5152760348842649E-2</v>
      </c>
      <c r="K1183" s="27">
        <v>5.3666666666666663E-3</v>
      </c>
      <c r="L1183" s="14">
        <v>5.494505494505475E-3</v>
      </c>
      <c r="M1183" s="14">
        <v>2.1399999999999999E-2</v>
      </c>
      <c r="N1183" s="14">
        <v>3.5000000000000001E-3</v>
      </c>
      <c r="O1183" s="13">
        <v>7.5223691423207664E-4</v>
      </c>
      <c r="P1183" s="32">
        <v>-5.4357000000000003E-2</v>
      </c>
      <c r="Q1183" s="16">
        <v>235130000</v>
      </c>
      <c r="R1183" s="9">
        <f t="shared" si="144"/>
        <v>-6.0910868047802116E-2</v>
      </c>
      <c r="S1183" s="9">
        <f t="shared" si="145"/>
        <v>-3.5013520627539783</v>
      </c>
      <c r="T1183" s="11">
        <f>AVERAGE($R$662:R1182)</f>
        <v>6.2001395133204308E-3</v>
      </c>
      <c r="U1183" s="9">
        <f t="shared" si="146"/>
        <v>-3.4981520600233074</v>
      </c>
      <c r="V1183" s="9">
        <f t="shared" si="147"/>
        <v>-2.8755970437427454</v>
      </c>
      <c r="W1183" s="9">
        <f t="shared" si="148"/>
        <v>-0.62575501901123287</v>
      </c>
      <c r="X1183" s="9">
        <f t="shared" si="149"/>
        <v>3.0999999999999986E-3</v>
      </c>
      <c r="Y1183" s="12">
        <f t="shared" si="150"/>
        <v>7.2999999999999871E-3</v>
      </c>
      <c r="Z1183" s="9">
        <f t="shared" si="151"/>
        <v>2.7548209366392573E-3</v>
      </c>
      <c r="AA1183" s="37">
        <v>97.71</v>
      </c>
    </row>
    <row r="1184" spans="1:27" x14ac:dyDescent="0.25">
      <c r="A1184" s="4">
        <v>196907</v>
      </c>
      <c r="B1184" s="37">
        <v>91.83</v>
      </c>
      <c r="C1184" s="37">
        <v>3.1366700000000001</v>
      </c>
      <c r="D1184" s="6">
        <v>5.8566700000000003</v>
      </c>
      <c r="E1184" s="5">
        <v>0.63901798962561474</v>
      </c>
      <c r="F1184" s="5">
        <v>7.0000000000000007E-2</v>
      </c>
      <c r="G1184" s="5">
        <v>7.0800000000000002E-2</v>
      </c>
      <c r="H1184" s="5">
        <v>7.8399999999999997E-2</v>
      </c>
      <c r="I1184" s="5">
        <v>6.2100000000000002E-2</v>
      </c>
      <c r="J1184" s="15">
        <v>5.116088621738784E-2</v>
      </c>
      <c r="K1184" s="27">
        <v>5.8333333333333336E-3</v>
      </c>
      <c r="L1184" s="14">
        <v>5.4644808743167239E-3</v>
      </c>
      <c r="M1184" s="14">
        <v>7.9000000000000008E-3</v>
      </c>
      <c r="N1184" s="14">
        <v>5.0000000000000001E-4</v>
      </c>
      <c r="O1184" s="13">
        <v>2.3056499844712293E-3</v>
      </c>
      <c r="P1184" s="32">
        <v>-5.8631999999999997E-2</v>
      </c>
      <c r="Q1184" s="16">
        <v>228250000</v>
      </c>
      <c r="R1184" s="9">
        <f t="shared" si="144"/>
        <v>-6.5773459946360371E-2</v>
      </c>
      <c r="S1184" s="9">
        <f t="shared" si="145"/>
        <v>-3.4409709034041898</v>
      </c>
      <c r="T1184" s="11">
        <f>AVERAGE($R$662:R1183)</f>
        <v>6.0715743647359044E-3</v>
      </c>
      <c r="U1184" s="9">
        <f t="shared" si="146"/>
        <v>-3.4388421803283817</v>
      </c>
      <c r="V1184" s="9">
        <f t="shared" si="147"/>
        <v>-2.8172731111161164</v>
      </c>
      <c r="W1184" s="9">
        <f t="shared" si="148"/>
        <v>-0.62369779228807376</v>
      </c>
      <c r="X1184" s="9">
        <f t="shared" si="149"/>
        <v>-2.0999999999999977E-3</v>
      </c>
      <c r="Y1184" s="12">
        <f t="shared" si="150"/>
        <v>7.1999999999999981E-3</v>
      </c>
      <c r="Z1184" s="9">
        <f t="shared" si="151"/>
        <v>5.494505494505475E-3</v>
      </c>
      <c r="AA1184" s="37">
        <v>91.83</v>
      </c>
    </row>
    <row r="1185" spans="1:27" x14ac:dyDescent="0.25">
      <c r="A1185" s="4">
        <v>196908</v>
      </c>
      <c r="B1185" s="37">
        <v>95.51</v>
      </c>
      <c r="C1185" s="37">
        <v>3.1433300000000002</v>
      </c>
      <c r="D1185" s="6">
        <v>5.8733300000000002</v>
      </c>
      <c r="E1185" s="5">
        <v>0.62278898556267326</v>
      </c>
      <c r="F1185" s="5">
        <v>6.9800000000000001E-2</v>
      </c>
      <c r="G1185" s="5">
        <v>6.9699999999999998E-2</v>
      </c>
      <c r="H1185" s="5">
        <v>7.8600000000000003E-2</v>
      </c>
      <c r="I1185" s="5">
        <v>6.3E-2</v>
      </c>
      <c r="J1185" s="15">
        <v>4.6914752662855878E-2</v>
      </c>
      <c r="K1185" s="27">
        <v>5.816666666666667E-3</v>
      </c>
      <c r="L1185" s="14">
        <v>5.4347826086957873E-3</v>
      </c>
      <c r="M1185" s="14">
        <v>-6.8999999999999999E-3</v>
      </c>
      <c r="N1185" s="14">
        <v>-2E-3</v>
      </c>
      <c r="O1185" s="13">
        <v>9.1823381332640141E-4</v>
      </c>
      <c r="P1185" s="32">
        <v>4.5727999999999998E-2</v>
      </c>
      <c r="Q1185" s="16">
        <v>201680000</v>
      </c>
      <c r="R1185" s="9">
        <f t="shared" si="144"/>
        <v>3.8896908264567757E-2</v>
      </c>
      <c r="S1185" s="9">
        <f t="shared" si="145"/>
        <v>-3.376777313997561</v>
      </c>
      <c r="T1185" s="11">
        <f>AVERAGE($R$662:R1184)</f>
        <v>5.9342033622290279E-3</v>
      </c>
      <c r="U1185" s="9">
        <f t="shared" si="146"/>
        <v>-3.374656294094124</v>
      </c>
      <c r="V1185" s="9">
        <f t="shared" si="147"/>
        <v>-2.7523578589427333</v>
      </c>
      <c r="W1185" s="9">
        <f t="shared" si="148"/>
        <v>-0.62441945505482765</v>
      </c>
      <c r="X1185" s="9">
        <f t="shared" si="149"/>
        <v>-7.9000000000000042E-3</v>
      </c>
      <c r="Y1185" s="12">
        <f t="shared" si="150"/>
        <v>7.5999999999999956E-3</v>
      </c>
      <c r="Z1185" s="9">
        <f t="shared" si="151"/>
        <v>5.4644808743167239E-3</v>
      </c>
      <c r="AA1185" s="37">
        <v>95.51</v>
      </c>
    </row>
    <row r="1186" spans="1:27" x14ac:dyDescent="0.25">
      <c r="A1186" s="4">
        <v>196909</v>
      </c>
      <c r="B1186" s="37">
        <v>93.12</v>
      </c>
      <c r="C1186" s="37">
        <v>3.15</v>
      </c>
      <c r="D1186" s="6">
        <v>5.89</v>
      </c>
      <c r="E1186" s="5">
        <v>0.64088846253182308</v>
      </c>
      <c r="F1186" s="5">
        <v>7.0900000000000005E-2</v>
      </c>
      <c r="G1186" s="5">
        <v>7.1399999999999991E-2</v>
      </c>
      <c r="H1186" s="5">
        <v>8.0500000000000002E-2</v>
      </c>
      <c r="I1186" s="5">
        <v>6.7699999999999996E-2</v>
      </c>
      <c r="J1186" s="15">
        <v>4.8391224449175159E-2</v>
      </c>
      <c r="K1186" s="27">
        <v>5.908333333333334E-3</v>
      </c>
      <c r="L1186" s="14">
        <v>2.7027027027026751E-3</v>
      </c>
      <c r="M1186" s="14">
        <v>-5.3100000000000001E-2</v>
      </c>
      <c r="N1186" s="14">
        <v>-2.4400000000000002E-2</v>
      </c>
      <c r="O1186" s="13">
        <v>8.9158784761207807E-4</v>
      </c>
      <c r="P1186" s="32">
        <v>-2.3941E-2</v>
      </c>
      <c r="Q1186" s="16">
        <v>219150000</v>
      </c>
      <c r="R1186" s="9">
        <f t="shared" si="144"/>
        <v>-3.0032058752320224E-2</v>
      </c>
      <c r="S1186" s="9">
        <f t="shared" si="145"/>
        <v>-3.4139482065153395</v>
      </c>
      <c r="T1186" s="11">
        <f>AVERAGE($R$662:R1185)</f>
        <v>5.9971092876151709E-3</v>
      </c>
      <c r="U1186" s="9">
        <f t="shared" si="146"/>
        <v>-3.4118285012091047</v>
      </c>
      <c r="V1186" s="9">
        <f t="shared" si="147"/>
        <v>-2.7888091897437737</v>
      </c>
      <c r="W1186" s="9">
        <f t="shared" si="148"/>
        <v>-0.62513901677156558</v>
      </c>
      <c r="X1186" s="9">
        <f t="shared" si="149"/>
        <v>-6.8000000000000005E-3</v>
      </c>
      <c r="Y1186" s="12">
        <f t="shared" si="150"/>
        <v>8.9000000000000051E-3</v>
      </c>
      <c r="Z1186" s="9">
        <f t="shared" si="151"/>
        <v>5.4347826086957873E-3</v>
      </c>
      <c r="AA1186" s="37">
        <v>93.12</v>
      </c>
    </row>
    <row r="1187" spans="1:27" x14ac:dyDescent="0.25">
      <c r="A1187" s="4">
        <v>196910</v>
      </c>
      <c r="B1187" s="37">
        <v>97.24</v>
      </c>
      <c r="C1187" s="37">
        <v>3.15333</v>
      </c>
      <c r="D1187" s="6">
        <v>5.8533299999999997</v>
      </c>
      <c r="E1187" s="5">
        <v>0.60876879402796769</v>
      </c>
      <c r="F1187" s="5">
        <v>7.0000000000000007E-2</v>
      </c>
      <c r="G1187" s="5">
        <v>7.3300000000000004E-2</v>
      </c>
      <c r="H1187" s="5">
        <v>8.2200000000000009E-2</v>
      </c>
      <c r="I1187" s="5">
        <v>6.5299999999999997E-2</v>
      </c>
      <c r="J1187" s="15">
        <v>4.8630281128089779E-2</v>
      </c>
      <c r="K1187" s="27">
        <v>5.8333333333333336E-3</v>
      </c>
      <c r="L1187" s="14">
        <v>5.3908355795146967E-3</v>
      </c>
      <c r="M1187" s="14">
        <v>3.6499999999999998E-2</v>
      </c>
      <c r="N1187" s="14">
        <v>1.2699999999999999E-2</v>
      </c>
      <c r="O1187" s="13">
        <v>7.5372330481159836E-4</v>
      </c>
      <c r="P1187" s="32">
        <v>4.6899999999999997E-2</v>
      </c>
      <c r="Q1187" s="16">
        <v>310110000</v>
      </c>
      <c r="R1187" s="9">
        <f t="shared" si="144"/>
        <v>3.994246876428395E-2</v>
      </c>
      <c r="S1187" s="9">
        <f t="shared" si="145"/>
        <v>-3.3864865311455863</v>
      </c>
      <c r="T1187" s="11">
        <f>AVERAGE($R$662:R1186)</f>
        <v>5.9284823008724369E-3</v>
      </c>
      <c r="U1187" s="9">
        <f t="shared" si="146"/>
        <v>-3.3854299466704623</v>
      </c>
      <c r="V1187" s="9">
        <f t="shared" si="147"/>
        <v>-2.7606329863196328</v>
      </c>
      <c r="W1187" s="9">
        <f t="shared" si="148"/>
        <v>-0.62585354482595346</v>
      </c>
      <c r="X1187" s="9">
        <f t="shared" si="149"/>
        <v>-3.2000000000000084E-3</v>
      </c>
      <c r="Y1187" s="12">
        <f t="shared" si="150"/>
        <v>9.1000000000000109E-3</v>
      </c>
      <c r="Z1187" s="9">
        <f t="shared" si="151"/>
        <v>2.7027027027026751E-3</v>
      </c>
      <c r="AA1187" s="37">
        <v>97.24</v>
      </c>
    </row>
    <row r="1188" spans="1:27" x14ac:dyDescent="0.25">
      <c r="A1188" s="4">
        <v>196911</v>
      </c>
      <c r="B1188" s="37">
        <v>93.81</v>
      </c>
      <c r="C1188" s="37">
        <v>3.1566700000000001</v>
      </c>
      <c r="D1188" s="6">
        <v>5.8166700000000002</v>
      </c>
      <c r="E1188" s="5">
        <v>0.64151175674012073</v>
      </c>
      <c r="F1188" s="5">
        <v>7.2400000000000006E-2</v>
      </c>
      <c r="G1188" s="5">
        <v>7.3499999999999996E-2</v>
      </c>
      <c r="H1188" s="5">
        <v>8.2500000000000004E-2</v>
      </c>
      <c r="I1188" s="5">
        <v>6.7599999999999993E-2</v>
      </c>
      <c r="J1188" s="15">
        <v>4.7904009335742383E-2</v>
      </c>
      <c r="K1188" s="27">
        <v>6.0333333333333341E-3</v>
      </c>
      <c r="L1188" s="14">
        <v>5.3619302949061698E-3</v>
      </c>
      <c r="M1188" s="14">
        <v>-2.4299999999999999E-2</v>
      </c>
      <c r="N1188" s="14">
        <v>-4.7100000000000003E-2</v>
      </c>
      <c r="O1188" s="13">
        <v>5.0913619698213935E-4</v>
      </c>
      <c r="P1188" s="32">
        <v>-2.9152000000000001E-2</v>
      </c>
      <c r="Q1188" s="16">
        <v>213600000</v>
      </c>
      <c r="R1188" s="9">
        <f t="shared" si="144"/>
        <v>-3.540174791570725E-2</v>
      </c>
      <c r="S1188" s="9">
        <f t="shared" si="145"/>
        <v>-3.4287231121352564</v>
      </c>
      <c r="T1188" s="11">
        <f>AVERAGE($R$662:R1187)</f>
        <v>5.9931476743770211E-3</v>
      </c>
      <c r="U1188" s="9">
        <f t="shared" si="146"/>
        <v>-3.4276644749523935</v>
      </c>
      <c r="V1188" s="9">
        <f t="shared" si="147"/>
        <v>-2.8101714193853056</v>
      </c>
      <c r="W1188" s="9">
        <f t="shared" si="148"/>
        <v>-0.61855169274995081</v>
      </c>
      <c r="X1188" s="9">
        <f t="shared" si="149"/>
        <v>-4.7000000000000097E-3</v>
      </c>
      <c r="Y1188" s="12">
        <f t="shared" si="150"/>
        <v>8.9000000000000051E-3</v>
      </c>
      <c r="Z1188" s="9">
        <f t="shared" si="151"/>
        <v>5.3908355795146967E-3</v>
      </c>
      <c r="AA1188" s="37">
        <v>93.81</v>
      </c>
    </row>
    <row r="1189" spans="1:27" x14ac:dyDescent="0.25">
      <c r="A1189" s="4">
        <v>196912</v>
      </c>
      <c r="B1189" s="37">
        <v>92.06</v>
      </c>
      <c r="C1189" s="37">
        <v>3.16</v>
      </c>
      <c r="D1189" s="6">
        <v>5.78</v>
      </c>
      <c r="E1189" s="5">
        <v>0.65108201309410763</v>
      </c>
      <c r="F1189" s="5">
        <v>7.8200000000000006E-2</v>
      </c>
      <c r="G1189" s="5">
        <v>7.7199999999999991E-2</v>
      </c>
      <c r="H1189" s="5">
        <v>8.6500000000000007E-2</v>
      </c>
      <c r="I1189" s="5">
        <v>6.8699999999999997E-2</v>
      </c>
      <c r="J1189" s="15">
        <v>3.4273783303565106E-2</v>
      </c>
      <c r="K1189" s="27">
        <v>6.5166666666666671E-3</v>
      </c>
      <c r="L1189" s="14">
        <v>5.3333333333334121E-3</v>
      </c>
      <c r="M1189" s="14">
        <v>-6.7999999999999996E-3</v>
      </c>
      <c r="N1189" s="14">
        <v>-1.34E-2</v>
      </c>
      <c r="O1189" s="13">
        <v>1.1635548351533978E-3</v>
      </c>
      <c r="P1189" s="32">
        <v>-1.6922E-2</v>
      </c>
      <c r="Q1189" s="16">
        <v>272350000</v>
      </c>
      <c r="R1189" s="9">
        <f t="shared" si="144"/>
        <v>-2.308201870587661E-2</v>
      </c>
      <c r="S1189" s="9">
        <f t="shared" si="145"/>
        <v>-3.3917537856423308</v>
      </c>
      <c r="T1189" s="11">
        <f>AVERAGE($R$662:R1188)</f>
        <v>5.9145994854015293E-3</v>
      </c>
      <c r="U1189" s="9">
        <f t="shared" si="146"/>
        <v>-3.3906994325390389</v>
      </c>
      <c r="V1189" s="9">
        <f t="shared" si="147"/>
        <v>-2.7805435270917949</v>
      </c>
      <c r="W1189" s="9">
        <f t="shared" si="148"/>
        <v>-0.61121025855053612</v>
      </c>
      <c r="X1189" s="9">
        <f t="shared" si="149"/>
        <v>-4.8000000000000126E-3</v>
      </c>
      <c r="Y1189" s="12">
        <f t="shared" si="150"/>
        <v>9.000000000000008E-3</v>
      </c>
      <c r="Z1189" s="9">
        <f t="shared" si="151"/>
        <v>5.3619302949061698E-3</v>
      </c>
      <c r="AA1189" s="37">
        <v>92.06</v>
      </c>
    </row>
    <row r="1190" spans="1:27" x14ac:dyDescent="0.25">
      <c r="A1190" s="4">
        <v>197001</v>
      </c>
      <c r="B1190" s="37">
        <v>85.02</v>
      </c>
      <c r="C1190" s="37">
        <v>3.1633300000000002</v>
      </c>
      <c r="D1190" s="6">
        <v>5.73</v>
      </c>
      <c r="E1190" s="5">
        <v>0.70034674623014281</v>
      </c>
      <c r="F1190" s="5">
        <v>7.8700000000000006E-2</v>
      </c>
      <c r="G1190" s="5">
        <v>7.9100000000000004E-2</v>
      </c>
      <c r="H1190" s="5">
        <v>8.8599999999999998E-2</v>
      </c>
      <c r="I1190" s="5">
        <v>6.93E-2</v>
      </c>
      <c r="J1190" s="15">
        <v>3.4473207975514258E-2</v>
      </c>
      <c r="K1190" s="27">
        <v>6.5583333333333335E-3</v>
      </c>
      <c r="L1190" s="14">
        <v>2.6525198938991412E-3</v>
      </c>
      <c r="M1190" s="14">
        <v>-2.0999999999999999E-3</v>
      </c>
      <c r="N1190" s="14">
        <v>1.41E-2</v>
      </c>
      <c r="O1190" s="13">
        <v>1.0670972712180629E-3</v>
      </c>
      <c r="P1190" s="32">
        <v>-7.5398000000000007E-2</v>
      </c>
      <c r="Q1190" s="16">
        <v>221090000</v>
      </c>
      <c r="R1190" s="9">
        <f t="shared" si="144"/>
        <v>-8.4887429326358121E-2</v>
      </c>
      <c r="S1190" s="9">
        <f t="shared" si="145"/>
        <v>-3.3718685107902751</v>
      </c>
      <c r="T1190" s="11">
        <f>AVERAGE($R$662:R1189)</f>
        <v>5.8596816479180476E-3</v>
      </c>
      <c r="U1190" s="9">
        <f t="shared" si="146"/>
        <v>-3.3708152681767034</v>
      </c>
      <c r="V1190" s="9">
        <f t="shared" si="147"/>
        <v>-2.7680368557048096</v>
      </c>
      <c r="W1190" s="9">
        <f t="shared" si="148"/>
        <v>-0.60383165508546544</v>
      </c>
      <c r="X1190" s="9">
        <f t="shared" si="149"/>
        <v>-9.5000000000000084E-3</v>
      </c>
      <c r="Y1190" s="12">
        <f t="shared" si="150"/>
        <v>9.3000000000000166E-3</v>
      </c>
      <c r="Z1190" s="9">
        <f t="shared" si="151"/>
        <v>5.3333333333334121E-3</v>
      </c>
      <c r="AA1190" s="37">
        <v>85.02</v>
      </c>
    </row>
    <row r="1191" spans="1:27" x14ac:dyDescent="0.25">
      <c r="A1191" s="4">
        <v>197002</v>
      </c>
      <c r="B1191" s="37">
        <v>89.5</v>
      </c>
      <c r="C1191" s="37">
        <v>3.1666699999999999</v>
      </c>
      <c r="D1191" s="6">
        <v>5.68</v>
      </c>
      <c r="E1191" s="5">
        <v>0.67014750704098558</v>
      </c>
      <c r="F1191" s="5">
        <v>7.1300000000000002E-2</v>
      </c>
      <c r="G1191" s="5">
        <v>7.9299999999999995E-2</v>
      </c>
      <c r="H1191" s="5">
        <v>8.7799999999999989E-2</v>
      </c>
      <c r="I1191" s="5">
        <v>6.5100000000000005E-2</v>
      </c>
      <c r="J1191" s="15">
        <v>3.5855217037531799E-2</v>
      </c>
      <c r="K1191" s="27">
        <v>5.9416666666666671E-3</v>
      </c>
      <c r="L1191" s="14">
        <v>5.2910052910053462E-3</v>
      </c>
      <c r="M1191" s="14">
        <v>5.8700000000000002E-2</v>
      </c>
      <c r="N1191" s="14">
        <v>4.0099999999999997E-2</v>
      </c>
      <c r="O1191" s="13">
        <v>1.0587117306881857E-3</v>
      </c>
      <c r="P1191" s="32">
        <v>5.9520999999999998E-2</v>
      </c>
      <c r="Q1191" s="16">
        <v>228380000</v>
      </c>
      <c r="R1191" s="9">
        <f t="shared" si="144"/>
        <v>5.1279998166294027E-2</v>
      </c>
      <c r="S1191" s="9">
        <f t="shared" si="145"/>
        <v>-3.2912612527182521</v>
      </c>
      <c r="T1191" s="11">
        <f>AVERAGE($R$662:R1190)</f>
        <v>5.6881370146963537E-3</v>
      </c>
      <c r="U1191" s="9">
        <f t="shared" si="146"/>
        <v>-3.2902059603612339</v>
      </c>
      <c r="V1191" s="9">
        <f t="shared" si="147"/>
        <v>-2.6971709922039961</v>
      </c>
      <c r="W1191" s="9">
        <f t="shared" si="148"/>
        <v>-0.5940902605142564</v>
      </c>
      <c r="X1191" s="9">
        <f t="shared" si="149"/>
        <v>-9.4000000000000056E-3</v>
      </c>
      <c r="Y1191" s="12">
        <f t="shared" si="150"/>
        <v>9.4999999999999946E-3</v>
      </c>
      <c r="Z1191" s="9">
        <f t="shared" si="151"/>
        <v>2.6525198938991412E-3</v>
      </c>
      <c r="AA1191" s="37">
        <v>89.5</v>
      </c>
    </row>
    <row r="1192" spans="1:27" x14ac:dyDescent="0.25">
      <c r="A1192" s="4">
        <v>197003</v>
      </c>
      <c r="B1192" s="37">
        <v>89.63</v>
      </c>
      <c r="C1192" s="37">
        <v>3.17</v>
      </c>
      <c r="D1192" s="6">
        <v>5.63</v>
      </c>
      <c r="E1192" s="5">
        <v>0.69032676909759783</v>
      </c>
      <c r="F1192" s="5">
        <v>6.6299999999999998E-2</v>
      </c>
      <c r="G1192" s="5">
        <v>7.8399999999999997E-2</v>
      </c>
      <c r="H1192" s="5">
        <v>8.6300000000000002E-2</v>
      </c>
      <c r="I1192" s="5">
        <v>6.6100000000000006E-2</v>
      </c>
      <c r="J1192" s="15">
        <v>3.5841581177216954E-2</v>
      </c>
      <c r="K1192" s="27">
        <v>5.5249999999999995E-3</v>
      </c>
      <c r="L1192" s="14">
        <v>5.2631578947368585E-3</v>
      </c>
      <c r="M1192" s="14">
        <v>-6.7999999999999996E-3</v>
      </c>
      <c r="N1192" s="14">
        <v>-4.4999999999999997E-3</v>
      </c>
      <c r="O1192" s="13">
        <v>9.6353899708931108E-4</v>
      </c>
      <c r="P1192" s="32">
        <v>2.8059999999999999E-3</v>
      </c>
      <c r="Q1192" s="16">
        <v>212880000</v>
      </c>
      <c r="R1192" s="9">
        <f t="shared" si="144"/>
        <v>-3.1220140445090785E-3</v>
      </c>
      <c r="S1192" s="9">
        <f t="shared" si="145"/>
        <v>-3.3415580627113992</v>
      </c>
      <c r="T1192" s="11">
        <f>AVERAGE($R$662:R1191)</f>
        <v>5.7741593942276705E-3</v>
      </c>
      <c r="U1192" s="9">
        <f t="shared" si="146"/>
        <v>-3.3405070373916201</v>
      </c>
      <c r="V1192" s="9">
        <f t="shared" si="147"/>
        <v>-2.7572873925477497</v>
      </c>
      <c r="W1192" s="9">
        <f t="shared" si="148"/>
        <v>-0.58427067016364953</v>
      </c>
      <c r="X1192" s="9">
        <f t="shared" si="149"/>
        <v>-6.1999999999999972E-3</v>
      </c>
      <c r="Y1192" s="12">
        <f t="shared" si="150"/>
        <v>8.4999999999999937E-3</v>
      </c>
      <c r="Z1192" s="9">
        <f t="shared" si="151"/>
        <v>5.2910052910053462E-3</v>
      </c>
      <c r="AA1192" s="37">
        <v>89.63</v>
      </c>
    </row>
    <row r="1193" spans="1:27" x14ac:dyDescent="0.25">
      <c r="A1193" s="4">
        <v>197004</v>
      </c>
      <c r="B1193" s="37">
        <v>81.52</v>
      </c>
      <c r="C1193" s="37">
        <v>3.17333</v>
      </c>
      <c r="D1193" s="6">
        <v>5.5933299999999999</v>
      </c>
      <c r="E1193" s="5">
        <v>0.73675058078715328</v>
      </c>
      <c r="F1193" s="5">
        <v>6.5099999999999991E-2</v>
      </c>
      <c r="G1193" s="5">
        <v>7.8299999999999995E-2</v>
      </c>
      <c r="H1193" s="5">
        <v>8.6999999999999994E-2</v>
      </c>
      <c r="I1193" s="5">
        <v>6.9900000000000004E-2</v>
      </c>
      <c r="J1193" s="15">
        <v>3.5712124826752713E-2</v>
      </c>
      <c r="K1193" s="27">
        <v>5.4250000000000001E-3</v>
      </c>
      <c r="L1193" s="14">
        <v>7.8534031413610705E-3</v>
      </c>
      <c r="M1193" s="14">
        <v>-4.1300000000000003E-2</v>
      </c>
      <c r="N1193" s="14">
        <v>-2.5000000000000001E-2</v>
      </c>
      <c r="O1193" s="13">
        <v>1.6146769913286704E-3</v>
      </c>
      <c r="P1193" s="32">
        <v>-8.8830999999999993E-2</v>
      </c>
      <c r="Q1193" s="16">
        <v>223120000</v>
      </c>
      <c r="R1193" s="9">
        <f t="shared" si="144"/>
        <v>-9.8536681672606971E-2</v>
      </c>
      <c r="S1193" s="9">
        <f t="shared" si="145"/>
        <v>-3.3419584974800811</v>
      </c>
      <c r="T1193" s="11">
        <f>AVERAGE($R$662:R1192)</f>
        <v>5.7574057719324981E-3</v>
      </c>
      <c r="U1193" s="9">
        <f t="shared" si="146"/>
        <v>-3.3409085756548258</v>
      </c>
      <c r="V1193" s="9">
        <f t="shared" si="147"/>
        <v>-2.7675806432176717</v>
      </c>
      <c r="W1193" s="9">
        <f t="shared" si="148"/>
        <v>-0.57437785426240984</v>
      </c>
      <c r="X1193" s="9">
        <f t="shared" si="149"/>
        <v>-1.9999999999999185E-4</v>
      </c>
      <c r="Y1193" s="12">
        <f t="shared" si="150"/>
        <v>7.9000000000000042E-3</v>
      </c>
      <c r="Z1193" s="9">
        <f t="shared" si="151"/>
        <v>5.2631578947368585E-3</v>
      </c>
      <c r="AA1193" s="37">
        <v>81.52</v>
      </c>
    </row>
    <row r="1194" spans="1:27" x14ac:dyDescent="0.25">
      <c r="A1194" s="4">
        <v>197005</v>
      </c>
      <c r="B1194" s="37">
        <v>76.55</v>
      </c>
      <c r="C1194" s="37">
        <v>3.1766700000000001</v>
      </c>
      <c r="D1194" s="6">
        <v>5.5566700000000004</v>
      </c>
      <c r="E1194" s="5">
        <v>0.77422762834789549</v>
      </c>
      <c r="F1194" s="5">
        <v>6.8400000000000002E-2</v>
      </c>
      <c r="G1194" s="5">
        <v>8.1099999999999992E-2</v>
      </c>
      <c r="H1194" s="5">
        <v>8.9800000000000005E-2</v>
      </c>
      <c r="I1194" s="5">
        <v>7.4300000000000005E-2</v>
      </c>
      <c r="J1194" s="15">
        <v>3.8661028309579064E-2</v>
      </c>
      <c r="K1194" s="27">
        <v>5.7000000000000002E-3</v>
      </c>
      <c r="L1194" s="14">
        <v>2.5974025974027093E-3</v>
      </c>
      <c r="M1194" s="14">
        <v>-4.6800000000000001E-2</v>
      </c>
      <c r="N1194" s="14">
        <v>-1.6299999999999999E-2</v>
      </c>
      <c r="O1194" s="13">
        <v>8.1518544250658888E-3</v>
      </c>
      <c r="P1194" s="32">
        <v>-5.4689000000000002E-2</v>
      </c>
      <c r="Q1194" s="16">
        <v>258220000</v>
      </c>
      <c r="R1194" s="9">
        <f t="shared" si="144"/>
        <v>-6.1651642793269859E-2</v>
      </c>
      <c r="S1194" s="9">
        <f t="shared" si="145"/>
        <v>-3.2460668792000247</v>
      </c>
      <c r="T1194" s="11">
        <f>AVERAGE($R$662:R1193)</f>
        <v>5.5613642541796036E-3</v>
      </c>
      <c r="U1194" s="9">
        <f t="shared" si="146"/>
        <v>-3.2450149105990755</v>
      </c>
      <c r="V1194" s="9">
        <f t="shared" si="147"/>
        <v>-2.6792735724912529</v>
      </c>
      <c r="W1194" s="9">
        <f t="shared" si="148"/>
        <v>-0.56679330670877182</v>
      </c>
      <c r="X1194" s="9">
        <f t="shared" si="149"/>
        <v>4.8000000000000126E-3</v>
      </c>
      <c r="Y1194" s="12">
        <f t="shared" si="150"/>
        <v>8.6999999999999994E-3</v>
      </c>
      <c r="Z1194" s="9">
        <f t="shared" si="151"/>
        <v>7.8534031413610705E-3</v>
      </c>
      <c r="AA1194" s="37">
        <v>76.55</v>
      </c>
    </row>
    <row r="1195" spans="1:27" x14ac:dyDescent="0.25">
      <c r="A1195" s="4">
        <v>197006</v>
      </c>
      <c r="B1195" s="37">
        <v>72.72</v>
      </c>
      <c r="C1195" s="37">
        <v>3.18</v>
      </c>
      <c r="D1195" s="6">
        <v>5.52</v>
      </c>
      <c r="E1195" s="5">
        <v>0.79338141705557907</v>
      </c>
      <c r="F1195" s="5">
        <v>6.6799999999999998E-2</v>
      </c>
      <c r="G1195" s="5">
        <v>8.48E-2</v>
      </c>
      <c r="H1195" s="5">
        <v>9.2499999999999999E-2</v>
      </c>
      <c r="I1195" s="5">
        <v>7.0900000000000005E-2</v>
      </c>
      <c r="J1195" s="15">
        <v>4.2290747911358131E-2</v>
      </c>
      <c r="K1195" s="27">
        <v>5.5666666666666668E-3</v>
      </c>
      <c r="L1195" s="14">
        <v>5.1813471502588637E-3</v>
      </c>
      <c r="M1195" s="14">
        <v>4.8599999999999997E-2</v>
      </c>
      <c r="N1195" s="14">
        <v>1E-4</v>
      </c>
      <c r="O1195" s="13">
        <v>2.6519110173923743E-3</v>
      </c>
      <c r="P1195" s="32">
        <v>-4.9031999999999999E-2</v>
      </c>
      <c r="Q1195" s="16">
        <v>226420000</v>
      </c>
      <c r="R1195" s="9">
        <f t="shared" si="144"/>
        <v>-5.5958682261924256E-2</v>
      </c>
      <c r="S1195" s="9">
        <f t="shared" si="145"/>
        <v>-3.1821106437882989</v>
      </c>
      <c r="T1195" s="11">
        <f>AVERAGE($R$662:R1194)</f>
        <v>5.4352610514639384E-3</v>
      </c>
      <c r="U1195" s="9">
        <f t="shared" si="146"/>
        <v>-3.1810629253116072</v>
      </c>
      <c r="V1195" s="9">
        <f t="shared" si="147"/>
        <v>-2.6229451141292559</v>
      </c>
      <c r="W1195" s="9">
        <f t="shared" si="148"/>
        <v>-0.5591655296590432</v>
      </c>
      <c r="X1195" s="9">
        <f t="shared" si="149"/>
        <v>5.9000000000000025E-3</v>
      </c>
      <c r="Y1195" s="12">
        <f t="shared" si="150"/>
        <v>8.7000000000000133E-3</v>
      </c>
      <c r="Z1195" s="9">
        <f t="shared" si="151"/>
        <v>2.5974025974027093E-3</v>
      </c>
      <c r="AA1195" s="37">
        <v>72.72</v>
      </c>
    </row>
    <row r="1196" spans="1:27" x14ac:dyDescent="0.25">
      <c r="A1196" s="4">
        <v>197007</v>
      </c>
      <c r="B1196" s="37">
        <v>78.05</v>
      </c>
      <c r="C1196" s="37">
        <v>3.1833300000000002</v>
      </c>
      <c r="D1196" s="6">
        <v>5.4666699999999997</v>
      </c>
      <c r="E1196" s="5">
        <v>0.73870756824497352</v>
      </c>
      <c r="F1196" s="5">
        <v>6.4500000000000002E-2</v>
      </c>
      <c r="G1196" s="5">
        <v>8.4399999999999989E-2</v>
      </c>
      <c r="H1196" s="5">
        <v>9.4E-2</v>
      </c>
      <c r="I1196" s="5">
        <v>6.8699999999999997E-2</v>
      </c>
      <c r="J1196" s="15">
        <v>4.3073821662607002E-2</v>
      </c>
      <c r="K1196" s="27">
        <v>5.3750000000000004E-3</v>
      </c>
      <c r="L1196" s="14">
        <v>5.1546391752577136E-3</v>
      </c>
      <c r="M1196" s="14">
        <v>3.1899999999999998E-2</v>
      </c>
      <c r="N1196" s="14">
        <v>5.5599999999999997E-2</v>
      </c>
      <c r="O1196" s="13">
        <v>2.1264763834538628E-3</v>
      </c>
      <c r="P1196" s="32">
        <v>7.5523000000000007E-2</v>
      </c>
      <c r="Q1196" s="16">
        <v>227740000</v>
      </c>
      <c r="R1196" s="9">
        <f t="shared" si="144"/>
        <v>6.7255824860797203E-2</v>
      </c>
      <c r="S1196" s="9">
        <f t="shared" si="145"/>
        <v>-3.1297352530771376</v>
      </c>
      <c r="T1196" s="11">
        <f>AVERAGE($R$662:R1195)</f>
        <v>5.3202911201654587E-3</v>
      </c>
      <c r="U1196" s="9">
        <f t="shared" si="146"/>
        <v>-3.128688631165661</v>
      </c>
      <c r="V1196" s="9">
        <f t="shared" si="147"/>
        <v>-2.5782385895802191</v>
      </c>
      <c r="W1196" s="9">
        <f t="shared" si="148"/>
        <v>-0.55149666349691828</v>
      </c>
      <c r="X1196" s="9">
        <f t="shared" si="149"/>
        <v>4.1000000000000064E-3</v>
      </c>
      <c r="Y1196" s="12">
        <f t="shared" si="150"/>
        <v>7.6999999999999985E-3</v>
      </c>
      <c r="Z1196" s="9">
        <f t="shared" si="151"/>
        <v>5.1813471502588637E-3</v>
      </c>
      <c r="AA1196" s="37">
        <v>78.05</v>
      </c>
    </row>
    <row r="1197" spans="1:27" x14ac:dyDescent="0.25">
      <c r="A1197" s="4">
        <v>197008</v>
      </c>
      <c r="B1197" s="37">
        <v>81.52</v>
      </c>
      <c r="C1197" s="37">
        <v>3.1866699999999999</v>
      </c>
      <c r="D1197" s="6">
        <v>5.4133300000000002</v>
      </c>
      <c r="E1197" s="5">
        <v>0.7092782965811294</v>
      </c>
      <c r="F1197" s="5">
        <v>6.4100000000000004E-2</v>
      </c>
      <c r="G1197" s="5">
        <v>8.1300000000000011E-2</v>
      </c>
      <c r="H1197" s="5">
        <v>9.4399999999999998E-2</v>
      </c>
      <c r="I1197" s="5">
        <v>6.9400000000000003E-2</v>
      </c>
      <c r="J1197" s="15">
        <v>3.8729252606242486E-2</v>
      </c>
      <c r="K1197" s="27">
        <v>5.3416666666666673E-3</v>
      </c>
      <c r="L1197" s="14">
        <v>0</v>
      </c>
      <c r="M1197" s="14">
        <v>-1.9E-3</v>
      </c>
      <c r="N1197" s="14">
        <v>0.01</v>
      </c>
      <c r="O1197" s="13">
        <v>1.8871043050804042E-3</v>
      </c>
      <c r="P1197" s="32">
        <v>4.9778000000000003E-2</v>
      </c>
      <c r="Q1197" s="16">
        <v>218690000</v>
      </c>
      <c r="R1197" s="9">
        <f t="shared" si="144"/>
        <v>4.321810700173627E-2</v>
      </c>
      <c r="S1197" s="9">
        <f t="shared" si="145"/>
        <v>-3.1994218282578788</v>
      </c>
      <c r="T1197" s="11">
        <f>AVERAGE($R$662:R1196)</f>
        <v>5.4360584729516862E-3</v>
      </c>
      <c r="U1197" s="9">
        <f t="shared" si="146"/>
        <v>-3.1983731625416834</v>
      </c>
      <c r="V1197" s="9">
        <f t="shared" si="147"/>
        <v>-2.6586799910434866</v>
      </c>
      <c r="W1197" s="9">
        <f t="shared" si="148"/>
        <v>-0.5407418372143924</v>
      </c>
      <c r="X1197" s="9">
        <f t="shared" si="149"/>
        <v>4.1999999999999954E-3</v>
      </c>
      <c r="Y1197" s="12">
        <f t="shared" si="150"/>
        <v>9.6000000000000113E-3</v>
      </c>
      <c r="Z1197" s="9">
        <f t="shared" si="151"/>
        <v>5.1546391752577136E-3</v>
      </c>
      <c r="AA1197" s="37">
        <v>81.52</v>
      </c>
    </row>
    <row r="1198" spans="1:27" x14ac:dyDescent="0.25">
      <c r="A1198" s="4">
        <v>197009</v>
      </c>
      <c r="B1198" s="37">
        <v>84.21</v>
      </c>
      <c r="C1198" s="37">
        <v>3.19</v>
      </c>
      <c r="D1198" s="6">
        <v>5.36</v>
      </c>
      <c r="E1198" s="5">
        <v>0.71291476047746749</v>
      </c>
      <c r="F1198" s="5">
        <v>6.1200000000000004E-2</v>
      </c>
      <c r="G1198" s="5">
        <v>8.09E-2</v>
      </c>
      <c r="H1198" s="5">
        <v>9.3900000000000011E-2</v>
      </c>
      <c r="I1198" s="5">
        <v>6.8000000000000005E-2</v>
      </c>
      <c r="J1198" s="15">
        <v>3.7942419250831777E-2</v>
      </c>
      <c r="K1198" s="27">
        <v>5.0999999999999995E-3</v>
      </c>
      <c r="L1198" s="14">
        <v>5.12820512820511E-3</v>
      </c>
      <c r="M1198" s="14">
        <v>2.2800000000000001E-2</v>
      </c>
      <c r="N1198" s="14">
        <v>1.3899999999999999E-2</v>
      </c>
      <c r="O1198" s="13">
        <v>1.0579649322862181E-3</v>
      </c>
      <c r="P1198" s="32">
        <v>3.4701999999999997E-2</v>
      </c>
      <c r="Q1198" s="16">
        <v>303290000</v>
      </c>
      <c r="R1198" s="9">
        <f t="shared" si="144"/>
        <v>2.8786011986404653E-2</v>
      </c>
      <c r="S1198" s="9">
        <f t="shared" si="145"/>
        <v>-3.2418719044947117</v>
      </c>
      <c r="T1198" s="11">
        <f>AVERAGE($R$662:R1197)</f>
        <v>5.5065473694606128E-3</v>
      </c>
      <c r="U1198" s="9">
        <f t="shared" si="146"/>
        <v>-3.2408274721177159</v>
      </c>
      <c r="V1198" s="9">
        <f t="shared" si="147"/>
        <v>-2.7119839586127839</v>
      </c>
      <c r="W1198" s="9">
        <f t="shared" si="148"/>
        <v>-0.52988794588192811</v>
      </c>
      <c r="X1198" s="9">
        <f t="shared" si="149"/>
        <v>5.2999999999999992E-3</v>
      </c>
      <c r="Y1198" s="12">
        <f t="shared" si="150"/>
        <v>1.3099999999999987E-2</v>
      </c>
      <c r="Z1198" s="9">
        <f t="shared" si="151"/>
        <v>0</v>
      </c>
      <c r="AA1198" s="37">
        <v>84.21</v>
      </c>
    </row>
    <row r="1199" spans="1:27" x14ac:dyDescent="0.25">
      <c r="A1199" s="4">
        <v>197010</v>
      </c>
      <c r="B1199" s="37">
        <v>83.25</v>
      </c>
      <c r="C1199" s="37">
        <v>3.17333</v>
      </c>
      <c r="D1199" s="6">
        <v>5.2833300000000003</v>
      </c>
      <c r="E1199" s="5">
        <v>0.71769828350604137</v>
      </c>
      <c r="F1199" s="5">
        <v>5.91E-2</v>
      </c>
      <c r="G1199" s="5">
        <v>8.0299999999999996E-2</v>
      </c>
      <c r="H1199" s="5">
        <v>9.3299999999999994E-2</v>
      </c>
      <c r="I1199" s="5">
        <v>6.93E-2</v>
      </c>
      <c r="J1199" s="15">
        <v>3.6962491060234325E-2</v>
      </c>
      <c r="K1199" s="27">
        <v>4.9249999999999997E-3</v>
      </c>
      <c r="L1199" s="14">
        <v>5.1020408163264808E-3</v>
      </c>
      <c r="M1199" s="14">
        <v>-1.09E-2</v>
      </c>
      <c r="N1199" s="14">
        <v>-9.5999999999999992E-3</v>
      </c>
      <c r="O1199" s="13">
        <v>1.0433956864619354E-3</v>
      </c>
      <c r="P1199" s="32">
        <v>-9.0320000000000001E-3</v>
      </c>
      <c r="Q1199" s="16">
        <v>261370000</v>
      </c>
      <c r="R1199" s="9">
        <f t="shared" si="144"/>
        <v>-1.4160074837599321E-2</v>
      </c>
      <c r="S1199" s="9">
        <f t="shared" si="145"/>
        <v>-3.2732927622451475</v>
      </c>
      <c r="T1199" s="11">
        <f>AVERAGE($R$662:R1198)</f>
        <v>5.5498983277789448E-3</v>
      </c>
      <c r="U1199" s="9">
        <f t="shared" si="146"/>
        <v>-3.2785321693274563</v>
      </c>
      <c r="V1199" s="9">
        <f t="shared" si="147"/>
        <v>-2.75434970395919</v>
      </c>
      <c r="W1199" s="9">
        <f t="shared" si="148"/>
        <v>-0.51894305828595755</v>
      </c>
      <c r="X1199" s="9">
        <f t="shared" si="149"/>
        <v>6.8000000000000005E-3</v>
      </c>
      <c r="Y1199" s="12">
        <f t="shared" si="150"/>
        <v>1.3000000000000012E-2</v>
      </c>
      <c r="Z1199" s="9">
        <f t="shared" si="151"/>
        <v>5.12820512820511E-3</v>
      </c>
      <c r="AA1199" s="37">
        <v>83.25</v>
      </c>
    </row>
    <row r="1200" spans="1:27" x14ac:dyDescent="0.25">
      <c r="A1200" s="4">
        <v>197011</v>
      </c>
      <c r="B1200" s="37">
        <v>87.2</v>
      </c>
      <c r="C1200" s="37">
        <v>3.1566700000000001</v>
      </c>
      <c r="D1200" s="6">
        <v>5.2066699999999999</v>
      </c>
      <c r="E1200" s="5">
        <v>0.68292007203213734</v>
      </c>
      <c r="F1200" s="5">
        <v>5.28E-2</v>
      </c>
      <c r="G1200" s="5">
        <v>8.0500000000000002E-2</v>
      </c>
      <c r="H1200" s="5">
        <v>9.3800000000000008E-2</v>
      </c>
      <c r="I1200" s="5">
        <v>6.3700000000000007E-2</v>
      </c>
      <c r="J1200" s="15">
        <v>3.5224927994310588E-2</v>
      </c>
      <c r="K1200" s="27">
        <v>4.4000000000000003E-3</v>
      </c>
      <c r="L1200" s="14">
        <v>5.0761421319798217E-3</v>
      </c>
      <c r="M1200" s="14">
        <v>7.9100000000000004E-2</v>
      </c>
      <c r="N1200" s="14">
        <v>5.8400000000000001E-2</v>
      </c>
      <c r="O1200" s="13">
        <v>8.8545356675132699E-4</v>
      </c>
      <c r="P1200" s="32">
        <v>5.4386999999999998E-2</v>
      </c>
      <c r="Q1200" s="16">
        <v>230290000</v>
      </c>
      <c r="R1200" s="9">
        <f t="shared" si="144"/>
        <v>4.8046643542656808E-2</v>
      </c>
      <c r="S1200" s="9">
        <f t="shared" si="145"/>
        <v>-3.2670666191461084</v>
      </c>
      <c r="T1200" s="11">
        <f>AVERAGE($R$662:R1199)</f>
        <v>5.513262689925082E-3</v>
      </c>
      <c r="U1200" s="9">
        <f t="shared" si="146"/>
        <v>-3.2723304543650245</v>
      </c>
      <c r="V1200" s="9">
        <f t="shared" si="147"/>
        <v>-2.7572915481203983</v>
      </c>
      <c r="W1200" s="9">
        <f t="shared" si="148"/>
        <v>-0.50977507102571007</v>
      </c>
      <c r="X1200" s="9">
        <f t="shared" si="149"/>
        <v>1.0200000000000001E-2</v>
      </c>
      <c r="Y1200" s="12">
        <f t="shared" si="150"/>
        <v>1.2999999999999998E-2</v>
      </c>
      <c r="Z1200" s="9">
        <f t="shared" si="151"/>
        <v>5.1020408163264808E-3</v>
      </c>
      <c r="AA1200" s="37">
        <v>87.2</v>
      </c>
    </row>
    <row r="1201" spans="1:27" x14ac:dyDescent="0.25">
      <c r="A1201" s="4">
        <v>197012</v>
      </c>
      <c r="B1201" s="37">
        <v>92.15</v>
      </c>
      <c r="C1201" s="37">
        <v>3.14</v>
      </c>
      <c r="D1201" s="6">
        <v>5.13</v>
      </c>
      <c r="E1201" s="5">
        <v>0.64642635769799262</v>
      </c>
      <c r="F1201" s="5">
        <v>4.87E-2</v>
      </c>
      <c r="G1201" s="5">
        <v>7.6399999999999996E-2</v>
      </c>
      <c r="H1201" s="5">
        <v>9.1199999999999989E-2</v>
      </c>
      <c r="I1201" s="5">
        <v>6.4799999999999996E-2</v>
      </c>
      <c r="J1201" s="15">
        <v>3.1461707447443692E-2</v>
      </c>
      <c r="K1201" s="27">
        <v>4.0583333333333331E-3</v>
      </c>
      <c r="L1201" s="14">
        <v>5.050505050504972E-3</v>
      </c>
      <c r="M1201" s="14">
        <v>-8.3999999999999995E-3</v>
      </c>
      <c r="N1201" s="14">
        <v>3.7199999999999997E-2</v>
      </c>
      <c r="O1201" s="13">
        <v>5.3519994304607752E-4</v>
      </c>
      <c r="P1201" s="32">
        <v>5.8684E-2</v>
      </c>
      <c r="Q1201" s="16">
        <v>335240000</v>
      </c>
      <c r="R1201" s="9">
        <f t="shared" si="144"/>
        <v>5.2636279077423714E-2</v>
      </c>
      <c r="S1201" s="9">
        <f t="shared" si="145"/>
        <v>-3.3186866564194051</v>
      </c>
      <c r="T1201" s="11">
        <f>AVERAGE($R$662:R1200)</f>
        <v>5.5921743427130811E-3</v>
      </c>
      <c r="U1201" s="9">
        <f t="shared" si="146"/>
        <v>-3.3239815309947716</v>
      </c>
      <c r="V1201" s="9">
        <f t="shared" si="147"/>
        <v>-2.8182638349668432</v>
      </c>
      <c r="W1201" s="9">
        <f t="shared" si="148"/>
        <v>-0.50042282145256212</v>
      </c>
      <c r="X1201" s="9">
        <f t="shared" si="149"/>
        <v>1.0900000000000007E-2</v>
      </c>
      <c r="Y1201" s="12">
        <f t="shared" si="150"/>
        <v>1.3300000000000006E-2</v>
      </c>
      <c r="Z1201" s="9">
        <f t="shared" si="151"/>
        <v>5.0761421319798217E-3</v>
      </c>
      <c r="AA1201" s="37">
        <v>92.15</v>
      </c>
    </row>
    <row r="1202" spans="1:27" x14ac:dyDescent="0.25">
      <c r="A1202" s="4">
        <v>197101</v>
      </c>
      <c r="B1202" s="37">
        <v>95.88</v>
      </c>
      <c r="C1202" s="37">
        <v>3.13</v>
      </c>
      <c r="D1202" s="6">
        <v>5.16</v>
      </c>
      <c r="E1202" s="5">
        <v>0.62440990213010938</v>
      </c>
      <c r="F1202" s="5">
        <v>4.4400000000000002E-2</v>
      </c>
      <c r="G1202" s="5">
        <v>7.3599999999999999E-2</v>
      </c>
      <c r="H1202" s="5">
        <v>8.7400000000000005E-2</v>
      </c>
      <c r="I1202" s="5">
        <v>6.1199999999999997E-2</v>
      </c>
      <c r="J1202" s="15">
        <v>3.0593130167980341E-2</v>
      </c>
      <c r="K1202" s="27">
        <v>3.7000000000000002E-3</v>
      </c>
      <c r="L1202" s="14">
        <v>0</v>
      </c>
      <c r="M1202" s="14">
        <v>5.0599999999999999E-2</v>
      </c>
      <c r="N1202" s="14">
        <v>5.3199999999999997E-2</v>
      </c>
      <c r="O1202" s="13">
        <v>5.4103087781340862E-4</v>
      </c>
      <c r="P1202" s="32">
        <v>4.2827999999999998E-2</v>
      </c>
      <c r="Q1202" s="16">
        <v>348490000</v>
      </c>
      <c r="R1202" s="9">
        <f t="shared" si="144"/>
        <v>3.7886132991719612E-2</v>
      </c>
      <c r="S1202" s="9">
        <f t="shared" si="145"/>
        <v>-3.3791948841956705</v>
      </c>
      <c r="T1202" s="11">
        <f>AVERAGE($R$662:R1201)</f>
        <v>5.6792930551847675E-3</v>
      </c>
      <c r="U1202" s="9">
        <f t="shared" si="146"/>
        <v>-3.3823846795637706</v>
      </c>
      <c r="V1202" s="9">
        <f t="shared" si="147"/>
        <v>-2.8883120249331542</v>
      </c>
      <c r="W1202" s="9">
        <f t="shared" si="148"/>
        <v>-0.49088285926251629</v>
      </c>
      <c r="X1202" s="9">
        <f t="shared" si="149"/>
        <v>1.6099999999999996E-2</v>
      </c>
      <c r="Y1202" s="12">
        <f t="shared" si="150"/>
        <v>1.4799999999999994E-2</v>
      </c>
      <c r="Z1202" s="9">
        <f t="shared" si="151"/>
        <v>5.050505050504972E-3</v>
      </c>
      <c r="AA1202" s="37">
        <v>95.88</v>
      </c>
    </row>
    <row r="1203" spans="1:27" x14ac:dyDescent="0.25">
      <c r="A1203" s="4">
        <v>197102</v>
      </c>
      <c r="B1203" s="37">
        <v>96.75</v>
      </c>
      <c r="C1203" s="37">
        <v>3.12</v>
      </c>
      <c r="D1203" s="6">
        <v>5.19</v>
      </c>
      <c r="E1203" s="5">
        <v>0.61707042317626837</v>
      </c>
      <c r="F1203" s="5">
        <v>3.7000000000000005E-2</v>
      </c>
      <c r="G1203" s="5">
        <v>7.0800000000000002E-2</v>
      </c>
      <c r="H1203" s="5">
        <v>8.3900000000000002E-2</v>
      </c>
      <c r="I1203" s="5">
        <v>6.2899999999999998E-2</v>
      </c>
      <c r="J1203" s="15">
        <v>2.5801375062031392E-2</v>
      </c>
      <c r="K1203" s="27">
        <v>3.0833333333333333E-3</v>
      </c>
      <c r="L1203" s="14">
        <v>2.5125628140703071E-3</v>
      </c>
      <c r="M1203" s="14">
        <v>-1.6299999999999999E-2</v>
      </c>
      <c r="N1203" s="14">
        <v>-3.6600000000000001E-2</v>
      </c>
      <c r="O1203" s="13">
        <v>4.5145358412709678E-4</v>
      </c>
      <c r="P1203" s="32">
        <v>1.3317000000000001E-2</v>
      </c>
      <c r="Q1203" s="16">
        <v>371190000</v>
      </c>
      <c r="R1203" s="9">
        <f t="shared" si="144"/>
        <v>9.5359363614472802E-3</v>
      </c>
      <c r="S1203" s="9">
        <f t="shared" si="145"/>
        <v>-3.4220644050141216</v>
      </c>
      <c r="T1203" s="11">
        <f>AVERAGE($R$662:R1202)</f>
        <v>5.7388251068234636E-3</v>
      </c>
      <c r="U1203" s="9">
        <f t="shared" si="146"/>
        <v>-3.4252644077447925</v>
      </c>
      <c r="V1203" s="9">
        <f t="shared" si="147"/>
        <v>-2.9221608300727122</v>
      </c>
      <c r="W1203" s="9">
        <f t="shared" si="148"/>
        <v>-0.49990357494140958</v>
      </c>
      <c r="X1203" s="9">
        <f t="shared" si="149"/>
        <v>1.6799999999999995E-2</v>
      </c>
      <c r="Y1203" s="12">
        <f t="shared" si="150"/>
        <v>1.3800000000000007E-2</v>
      </c>
      <c r="Z1203" s="9">
        <f t="shared" si="151"/>
        <v>0</v>
      </c>
      <c r="AA1203" s="37">
        <v>96.75</v>
      </c>
    </row>
    <row r="1204" spans="1:27" x14ac:dyDescent="0.25">
      <c r="A1204" s="4">
        <v>197103</v>
      </c>
      <c r="B1204" s="37">
        <v>100.31</v>
      </c>
      <c r="C1204" s="37">
        <v>3.11</v>
      </c>
      <c r="D1204" s="6">
        <v>5.22</v>
      </c>
      <c r="E1204" s="5">
        <v>0.63381138250937119</v>
      </c>
      <c r="F1204" s="5">
        <v>3.3799999999999997E-2</v>
      </c>
      <c r="G1204" s="5">
        <v>7.2099999999999997E-2</v>
      </c>
      <c r="H1204" s="5">
        <v>8.4600000000000009E-2</v>
      </c>
      <c r="I1204" s="5">
        <v>5.9299999999999999E-2</v>
      </c>
      <c r="J1204" s="15">
        <v>2.6398845134115913E-2</v>
      </c>
      <c r="K1204" s="27">
        <v>2.8166666666666665E-3</v>
      </c>
      <c r="L1204" s="14">
        <v>2.5062656641603454E-3</v>
      </c>
      <c r="M1204" s="14">
        <v>5.2600000000000001E-2</v>
      </c>
      <c r="N1204" s="14">
        <v>2.58E-2</v>
      </c>
      <c r="O1204" s="13">
        <v>4.9271943434874281E-4</v>
      </c>
      <c r="P1204" s="32">
        <v>3.9067999999999999E-2</v>
      </c>
      <c r="Q1204" s="16">
        <v>389880000</v>
      </c>
      <c r="R1204" s="9">
        <f t="shared" si="144"/>
        <v>3.524556791161286E-2</v>
      </c>
      <c r="S1204" s="9">
        <f t="shared" si="145"/>
        <v>-3.4342973300885</v>
      </c>
      <c r="T1204" s="11">
        <f>AVERAGE($R$662:R1203)</f>
        <v>5.7458308471456474E-3</v>
      </c>
      <c r="U1204" s="9">
        <f t="shared" si="146"/>
        <v>-3.4375076057187481</v>
      </c>
      <c r="V1204" s="9">
        <f t="shared" si="147"/>
        <v>-2.9253966347320937</v>
      </c>
      <c r="W1204" s="9">
        <f t="shared" si="148"/>
        <v>-0.50890069535640614</v>
      </c>
      <c r="X1204" s="9">
        <f t="shared" si="149"/>
        <v>2.5899999999999992E-2</v>
      </c>
      <c r="Y1204" s="12">
        <f t="shared" si="150"/>
        <v>1.3100000000000001E-2</v>
      </c>
      <c r="Z1204" s="9">
        <f t="shared" si="151"/>
        <v>2.5125628140703071E-3</v>
      </c>
      <c r="AA1204" s="37">
        <v>100.31</v>
      </c>
    </row>
    <row r="1205" spans="1:27" x14ac:dyDescent="0.25">
      <c r="A1205" s="4">
        <v>197104</v>
      </c>
      <c r="B1205" s="37">
        <v>103.95</v>
      </c>
      <c r="C1205" s="37">
        <v>3.1066699999999998</v>
      </c>
      <c r="D1205" s="6">
        <v>5.2533300000000001</v>
      </c>
      <c r="E1205" s="5">
        <v>0.60865410140695519</v>
      </c>
      <c r="F1205" s="5">
        <v>3.8599999999999995E-2</v>
      </c>
      <c r="G1205" s="5">
        <v>7.2499999999999995E-2</v>
      </c>
      <c r="H1205" s="5">
        <v>8.4499999999999992E-2</v>
      </c>
      <c r="I1205" s="5">
        <v>6.1899999999999997E-2</v>
      </c>
      <c r="J1205" s="15">
        <v>2.6556978719424966E-2</v>
      </c>
      <c r="K1205" s="27">
        <v>3.2166666666666667E-3</v>
      </c>
      <c r="L1205" s="14">
        <v>2.4999999999999467E-3</v>
      </c>
      <c r="M1205" s="14">
        <v>-2.8299999999999999E-2</v>
      </c>
      <c r="N1205" s="14">
        <v>-2.3599999999999999E-2</v>
      </c>
      <c r="O1205" s="13">
        <v>3.0755491678397261E-4</v>
      </c>
      <c r="P1205" s="32">
        <v>3.6964999999999998E-2</v>
      </c>
      <c r="Q1205" s="16">
        <v>401580000</v>
      </c>
      <c r="R1205" s="9">
        <f t="shared" si="144"/>
        <v>3.3485470178214974E-2</v>
      </c>
      <c r="S1205" s="9">
        <f t="shared" si="145"/>
        <v>-3.4736426647042506</v>
      </c>
      <c r="T1205" s="11">
        <f>AVERAGE($R$662:R1204)</f>
        <v>5.8001581713896027E-3</v>
      </c>
      <c r="U1205" s="9">
        <f t="shared" si="146"/>
        <v>-3.4747139779052061</v>
      </c>
      <c r="V1205" s="9">
        <f t="shared" si="147"/>
        <v>-2.9557679890008464</v>
      </c>
      <c r="W1205" s="9">
        <f t="shared" si="148"/>
        <v>-0.51787467570340451</v>
      </c>
      <c r="X1205" s="9">
        <f t="shared" si="149"/>
        <v>2.5500000000000002E-2</v>
      </c>
      <c r="Y1205" s="12">
        <f t="shared" si="150"/>
        <v>1.2500000000000011E-2</v>
      </c>
      <c r="Z1205" s="9">
        <f t="shared" si="151"/>
        <v>2.5062656641603454E-3</v>
      </c>
      <c r="AA1205" s="37">
        <v>103.95</v>
      </c>
    </row>
    <row r="1206" spans="1:27" x14ac:dyDescent="0.25">
      <c r="A1206" s="4">
        <v>197105</v>
      </c>
      <c r="B1206" s="37">
        <v>99.63</v>
      </c>
      <c r="C1206" s="37">
        <v>3.1033300000000001</v>
      </c>
      <c r="D1206" s="6">
        <v>5.28667</v>
      </c>
      <c r="E1206" s="5">
        <v>0.63140965620559375</v>
      </c>
      <c r="F1206" s="5">
        <v>4.1399999999999999E-2</v>
      </c>
      <c r="G1206" s="5">
        <v>7.5300000000000006E-2</v>
      </c>
      <c r="H1206" s="5">
        <v>8.6199999999999999E-2</v>
      </c>
      <c r="I1206" s="5">
        <v>6.2399999999999997E-2</v>
      </c>
      <c r="J1206" s="15">
        <v>2.9722577401961048E-2</v>
      </c>
      <c r="K1206" s="27">
        <v>3.4499999999999999E-3</v>
      </c>
      <c r="L1206" s="14">
        <v>4.9875311720697368E-3</v>
      </c>
      <c r="M1206" s="14">
        <v>-5.9999999999999995E-4</v>
      </c>
      <c r="N1206" s="14">
        <v>-1.61E-2</v>
      </c>
      <c r="O1206" s="13">
        <v>5.392762551897826E-4</v>
      </c>
      <c r="P1206" s="32">
        <v>-3.7150000000000002E-2</v>
      </c>
      <c r="Q1206" s="16">
        <v>307360000</v>
      </c>
      <c r="R1206" s="9">
        <f t="shared" si="144"/>
        <v>-4.1069146818212283E-2</v>
      </c>
      <c r="S1206" s="9">
        <f t="shared" si="145"/>
        <v>-3.5103586013138344</v>
      </c>
      <c r="T1206" s="11">
        <f>AVERAGE($R$662:R1205)</f>
        <v>5.8510502890492073E-3</v>
      </c>
      <c r="U1206" s="9">
        <f t="shared" si="146"/>
        <v>-3.5114342857975887</v>
      </c>
      <c r="V1206" s="9">
        <f t="shared" si="147"/>
        <v>-2.9850478530603661</v>
      </c>
      <c r="W1206" s="9">
        <f t="shared" si="148"/>
        <v>-0.5253107482534678</v>
      </c>
      <c r="X1206" s="9">
        <f t="shared" si="149"/>
        <v>2.3300000000000001E-2</v>
      </c>
      <c r="Y1206" s="12">
        <f t="shared" si="150"/>
        <v>1.1999999999999997E-2</v>
      </c>
      <c r="Z1206" s="9">
        <f t="shared" si="151"/>
        <v>2.4999999999999467E-3</v>
      </c>
      <c r="AA1206" s="37">
        <v>99.63</v>
      </c>
    </row>
    <row r="1207" spans="1:27" x14ac:dyDescent="0.25">
      <c r="A1207" s="4">
        <v>197106</v>
      </c>
      <c r="B1207" s="37">
        <v>99.7</v>
      </c>
      <c r="C1207" s="37">
        <v>3.1</v>
      </c>
      <c r="D1207" s="6">
        <v>5.32</v>
      </c>
      <c r="E1207" s="5">
        <v>0.64322104270933866</v>
      </c>
      <c r="F1207" s="5">
        <v>4.7500000000000001E-2</v>
      </c>
      <c r="G1207" s="5">
        <v>7.6399999999999996E-2</v>
      </c>
      <c r="H1207" s="5">
        <v>8.7499999999999994E-2</v>
      </c>
      <c r="I1207" s="5">
        <v>6.4100000000000004E-2</v>
      </c>
      <c r="J1207" s="15">
        <v>2.7278498261608483E-2</v>
      </c>
      <c r="K1207" s="27">
        <v>3.9583333333333337E-3</v>
      </c>
      <c r="L1207" s="14">
        <v>7.4441687344914964E-3</v>
      </c>
      <c r="M1207" s="14">
        <v>-1.5900000000000001E-2</v>
      </c>
      <c r="N1207" s="14">
        <v>1.0699999999999999E-2</v>
      </c>
      <c r="O1207" s="13">
        <v>9.2453962255326029E-4</v>
      </c>
      <c r="P1207" s="32">
        <v>2.4390000000000002E-3</v>
      </c>
      <c r="Q1207" s="16">
        <v>303590000</v>
      </c>
      <c r="R1207" s="9">
        <f t="shared" si="144"/>
        <v>-1.0080319355743892E-3</v>
      </c>
      <c r="S1207" s="9">
        <f t="shared" si="145"/>
        <v>-3.468987595550332</v>
      </c>
      <c r="T1207" s="11">
        <f>AVERAGE($R$662:R1206)</f>
        <v>5.7649581842652408E-3</v>
      </c>
      <c r="U1207" s="9">
        <f t="shared" si="146"/>
        <v>-3.4700612125656649</v>
      </c>
      <c r="V1207" s="9">
        <f t="shared" si="147"/>
        <v>-2.9362747660013477</v>
      </c>
      <c r="W1207" s="9">
        <f t="shared" si="148"/>
        <v>-0.53271282954898425</v>
      </c>
      <c r="X1207" s="9">
        <f t="shared" si="149"/>
        <v>2.0999999999999998E-2</v>
      </c>
      <c r="Y1207" s="12">
        <f t="shared" si="150"/>
        <v>1.0899999999999993E-2</v>
      </c>
      <c r="Z1207" s="9">
        <f t="shared" si="151"/>
        <v>4.9875311720697368E-3</v>
      </c>
      <c r="AA1207" s="37">
        <v>99.7</v>
      </c>
    </row>
    <row r="1208" spans="1:27" x14ac:dyDescent="0.25">
      <c r="A1208" s="4">
        <v>197107</v>
      </c>
      <c r="B1208" s="37">
        <v>95.58</v>
      </c>
      <c r="C1208" s="37">
        <v>3.09667</v>
      </c>
      <c r="D1208" s="6">
        <v>5.3566700000000003</v>
      </c>
      <c r="E1208" s="5">
        <v>0.66773062451219101</v>
      </c>
      <c r="F1208" s="5">
        <v>5.4000000000000006E-2</v>
      </c>
      <c r="G1208" s="5">
        <v>7.6399999999999996E-2</v>
      </c>
      <c r="H1208" s="5">
        <v>8.7599999999999997E-2</v>
      </c>
      <c r="I1208" s="5">
        <v>6.4299999999999996E-2</v>
      </c>
      <c r="J1208" s="15">
        <v>2.5796320524999812E-2</v>
      </c>
      <c r="K1208" s="27">
        <v>4.4999999999999997E-3</v>
      </c>
      <c r="L1208" s="14">
        <v>2.4630541871921707E-3</v>
      </c>
      <c r="M1208" s="14">
        <v>3.0000000000000001E-3</v>
      </c>
      <c r="N1208" s="14">
        <v>-2.5000000000000001E-3</v>
      </c>
      <c r="O1208" s="13">
        <v>5.1843444907719602E-4</v>
      </c>
      <c r="P1208" s="32">
        <v>-4.0827000000000002E-2</v>
      </c>
      <c r="Q1208" s="16">
        <v>265240000</v>
      </c>
      <c r="R1208" s="9">
        <f t="shared" si="144"/>
        <v>-4.5634343866405698E-2</v>
      </c>
      <c r="S1208" s="9">
        <f t="shared" si="145"/>
        <v>-3.470763565476692</v>
      </c>
      <c r="T1208" s="11">
        <f>AVERAGE($R$662:R1207)</f>
        <v>5.7525534404560116E-3</v>
      </c>
      <c r="U1208" s="9">
        <f t="shared" si="146"/>
        <v>-3.4718383363844696</v>
      </c>
      <c r="V1208" s="9">
        <f t="shared" si="147"/>
        <v>-2.9306923736142392</v>
      </c>
      <c r="W1208" s="9">
        <f t="shared" si="148"/>
        <v>-0.54007119186245256</v>
      </c>
      <c r="X1208" s="9">
        <f t="shared" si="149"/>
        <v>1.6600000000000004E-2</v>
      </c>
      <c r="Y1208" s="12">
        <f t="shared" si="150"/>
        <v>1.1099999999999999E-2</v>
      </c>
      <c r="Z1208" s="9">
        <f t="shared" si="151"/>
        <v>7.4441687344914964E-3</v>
      </c>
      <c r="AA1208" s="37">
        <v>95.58</v>
      </c>
    </row>
    <row r="1209" spans="1:27" x14ac:dyDescent="0.25">
      <c r="A1209" s="4">
        <v>197108</v>
      </c>
      <c r="B1209" s="37">
        <v>99.03</v>
      </c>
      <c r="C1209" s="37">
        <v>3.0933299999999999</v>
      </c>
      <c r="D1209" s="6">
        <v>5.3933299999999997</v>
      </c>
      <c r="E1209" s="5">
        <v>0.63825759684657102</v>
      </c>
      <c r="F1209" s="5">
        <v>4.9400000000000006E-2</v>
      </c>
      <c r="G1209" s="5">
        <v>7.5899999999999995E-2</v>
      </c>
      <c r="H1209" s="5">
        <v>8.7599999999999997E-2</v>
      </c>
      <c r="I1209" s="5">
        <v>6.0999999999999999E-2</v>
      </c>
      <c r="J1209" s="15">
        <v>2.6781962675047021E-2</v>
      </c>
      <c r="K1209" s="27">
        <v>4.1166666666666669E-3</v>
      </c>
      <c r="L1209" s="14">
        <v>2.4570024570023108E-3</v>
      </c>
      <c r="M1209" s="14">
        <v>4.7100000000000003E-2</v>
      </c>
      <c r="N1209" s="14">
        <v>5.5399999999999998E-2</v>
      </c>
      <c r="O1209" s="13">
        <v>2.4512229112138881E-3</v>
      </c>
      <c r="P1209" s="32">
        <v>4.2035999999999997E-2</v>
      </c>
      <c r="Q1209" s="16">
        <v>320520000</v>
      </c>
      <c r="R1209" s="9">
        <f t="shared" si="144"/>
        <v>3.6686586405859922E-2</v>
      </c>
      <c r="S1209" s="9">
        <f t="shared" si="145"/>
        <v>-3.4296362525666897</v>
      </c>
      <c r="T1209" s="11">
        <f>AVERAGE($R$662:R1208)</f>
        <v>5.6586103009553497E-3</v>
      </c>
      <c r="U1209" s="9">
        <f t="shared" si="146"/>
        <v>-3.4307154126068005</v>
      </c>
      <c r="V1209" s="9">
        <f t="shared" si="147"/>
        <v>-2.8816210797913584</v>
      </c>
      <c r="W1209" s="9">
        <f t="shared" si="148"/>
        <v>-0.54801517277533085</v>
      </c>
      <c r="X1209" s="9">
        <f t="shared" si="149"/>
        <v>1.029999999999999E-2</v>
      </c>
      <c r="Y1209" s="12">
        <f t="shared" si="150"/>
        <v>1.1200000000000002E-2</v>
      </c>
      <c r="Z1209" s="9">
        <f t="shared" si="151"/>
        <v>2.4630541871921707E-3</v>
      </c>
      <c r="AA1209" s="37">
        <v>99.03</v>
      </c>
    </row>
    <row r="1210" spans="1:27" x14ac:dyDescent="0.25">
      <c r="A1210" s="4">
        <v>197109</v>
      </c>
      <c r="B1210" s="37">
        <v>98.34</v>
      </c>
      <c r="C1210" s="37">
        <v>3.09</v>
      </c>
      <c r="D1210" s="6">
        <v>5.43</v>
      </c>
      <c r="E1210" s="5">
        <v>0.64608482963063152</v>
      </c>
      <c r="F1210" s="5">
        <v>4.6900000000000004E-2</v>
      </c>
      <c r="G1210" s="5">
        <v>7.4400000000000008E-2</v>
      </c>
      <c r="H1210" s="5">
        <v>8.5900000000000004E-2</v>
      </c>
      <c r="I1210" s="5">
        <v>5.9799999999999999E-2</v>
      </c>
      <c r="J1210" s="15">
        <v>2.7934416899833794E-2</v>
      </c>
      <c r="K1210" s="27">
        <v>3.9083333333333331E-3</v>
      </c>
      <c r="L1210" s="14">
        <v>0</v>
      </c>
      <c r="M1210" s="14">
        <v>2.0400000000000001E-2</v>
      </c>
      <c r="N1210" s="14">
        <v>-1.0200000000000001E-2</v>
      </c>
      <c r="O1210" s="13">
        <v>5.2426388576752613E-4</v>
      </c>
      <c r="P1210" s="32">
        <v>-5.0379999999999999E-3</v>
      </c>
      <c r="Q1210" s="16">
        <v>252720000</v>
      </c>
      <c r="R1210" s="9">
        <f t="shared" si="144"/>
        <v>-9.1589498854654505E-3</v>
      </c>
      <c r="S1210" s="9">
        <f t="shared" si="145"/>
        <v>-3.4661746539899996</v>
      </c>
      <c r="T1210" s="11">
        <f>AVERAGE($R$662:R1209)</f>
        <v>5.7152306953073655E-3</v>
      </c>
      <c r="U1210" s="9">
        <f t="shared" si="146"/>
        <v>-3.4672517436235575</v>
      </c>
      <c r="V1210" s="9">
        <f t="shared" si="147"/>
        <v>-2.9102598296181381</v>
      </c>
      <c r="W1210" s="9">
        <f t="shared" si="148"/>
        <v>-0.55591482437186146</v>
      </c>
      <c r="X1210" s="9">
        <f t="shared" si="149"/>
        <v>1.1599999999999992E-2</v>
      </c>
      <c r="Y1210" s="12">
        <f t="shared" si="150"/>
        <v>1.1700000000000002E-2</v>
      </c>
      <c r="Z1210" s="9">
        <f t="shared" si="151"/>
        <v>2.4570024570023108E-3</v>
      </c>
      <c r="AA1210" s="37">
        <v>98.34</v>
      </c>
    </row>
    <row r="1211" spans="1:27" x14ac:dyDescent="0.25">
      <c r="A1211" s="4">
        <v>197110</v>
      </c>
      <c r="B1211" s="37">
        <v>94.23</v>
      </c>
      <c r="C1211" s="37">
        <v>3.0833300000000001</v>
      </c>
      <c r="D1211" s="6">
        <v>5.52</v>
      </c>
      <c r="E1211" s="5">
        <v>0.68319427890345652</v>
      </c>
      <c r="F1211" s="5">
        <v>4.4600000000000001E-2</v>
      </c>
      <c r="G1211" s="5">
        <v>7.3899999999999993E-2</v>
      </c>
      <c r="H1211" s="5">
        <v>8.48E-2</v>
      </c>
      <c r="I1211" s="5">
        <v>5.8799999999999998E-2</v>
      </c>
      <c r="J1211" s="15">
        <v>2.924382901674635E-2</v>
      </c>
      <c r="K1211" s="27">
        <v>3.7166666666666667E-3</v>
      </c>
      <c r="L1211" s="14">
        <v>2.450980392156854E-3</v>
      </c>
      <c r="M1211" s="14">
        <v>1.67E-2</v>
      </c>
      <c r="N1211" s="14">
        <v>2.8199999999999999E-2</v>
      </c>
      <c r="O1211" s="13">
        <v>6.6193547724545073E-4</v>
      </c>
      <c r="P1211" s="32">
        <v>-4.0128999999999998E-2</v>
      </c>
      <c r="Q1211" s="16">
        <v>280080000</v>
      </c>
      <c r="R1211" s="9">
        <f t="shared" si="144"/>
        <v>-4.4857094189866345E-2</v>
      </c>
      <c r="S1211" s="9">
        <f t="shared" si="145"/>
        <v>-3.4602597710741394</v>
      </c>
      <c r="T1211" s="11">
        <f>AVERAGE($R$662:R1210)</f>
        <v>5.6881374702057756E-3</v>
      </c>
      <c r="U1211" s="9">
        <f t="shared" si="146"/>
        <v>-3.4624206802092345</v>
      </c>
      <c r="V1211" s="9">
        <f t="shared" si="147"/>
        <v>-2.8964917280379492</v>
      </c>
      <c r="W1211" s="9">
        <f t="shared" si="148"/>
        <v>-0.56376804303618999</v>
      </c>
      <c r="X1211" s="9">
        <f t="shared" si="149"/>
        <v>1.2899999999999995E-2</v>
      </c>
      <c r="Y1211" s="12">
        <f t="shared" si="150"/>
        <v>1.1499999999999996E-2</v>
      </c>
      <c r="Z1211" s="9">
        <f t="shared" si="151"/>
        <v>0</v>
      </c>
      <c r="AA1211" s="37">
        <v>94.23</v>
      </c>
    </row>
    <row r="1212" spans="1:27" x14ac:dyDescent="0.25">
      <c r="A1212" s="4">
        <v>197111</v>
      </c>
      <c r="B1212" s="37">
        <v>93.99</v>
      </c>
      <c r="C1212" s="37">
        <v>3.07667</v>
      </c>
      <c r="D1212" s="6">
        <v>5.61</v>
      </c>
      <c r="E1212" s="5">
        <v>0.68948925830586771</v>
      </c>
      <c r="F1212" s="5">
        <v>4.2199999999999994E-2</v>
      </c>
      <c r="G1212" s="5">
        <v>7.2599999999999998E-2</v>
      </c>
      <c r="H1212" s="5">
        <v>8.3800000000000013E-2</v>
      </c>
      <c r="I1212" s="5">
        <v>5.96E-2</v>
      </c>
      <c r="J1212" s="15">
        <v>2.9451910127801992E-2</v>
      </c>
      <c r="K1212" s="27">
        <v>3.5166666666666666E-3</v>
      </c>
      <c r="L1212" s="14">
        <v>0</v>
      </c>
      <c r="M1212" s="14">
        <v>-4.7000000000000002E-3</v>
      </c>
      <c r="N1212" s="14">
        <v>2.8999999999999998E-3</v>
      </c>
      <c r="O1212" s="13">
        <v>1.8662556356896453E-3</v>
      </c>
      <c r="P1212" s="32">
        <v>2.898E-3</v>
      </c>
      <c r="Q1212" s="16">
        <v>276410000</v>
      </c>
      <c r="R1212" s="9">
        <f t="shared" si="144"/>
        <v>-8.1596803381197864E-4</v>
      </c>
      <c r="S1212" s="9">
        <f t="shared" si="145"/>
        <v>-3.4197284204441063</v>
      </c>
      <c r="T1212" s="11">
        <f>AVERAGE($R$662:R1211)</f>
        <v>5.5962370490056437E-3</v>
      </c>
      <c r="U1212" s="9">
        <f t="shared" si="146"/>
        <v>-3.4218907589489822</v>
      </c>
      <c r="V1212" s="9">
        <f t="shared" si="147"/>
        <v>-2.8373607419296611</v>
      </c>
      <c r="W1212" s="9">
        <f t="shared" si="148"/>
        <v>-0.58236767851444515</v>
      </c>
      <c r="X1212" s="9">
        <f t="shared" si="149"/>
        <v>1.4199999999999997E-2</v>
      </c>
      <c r="Y1212" s="12">
        <f t="shared" si="150"/>
        <v>1.0900000000000007E-2</v>
      </c>
      <c r="Z1212" s="9">
        <f t="shared" si="151"/>
        <v>2.450980392156854E-3</v>
      </c>
      <c r="AA1212" s="37">
        <v>93.99</v>
      </c>
    </row>
    <row r="1213" spans="1:27" x14ac:dyDescent="0.25">
      <c r="A1213" s="4">
        <v>197112</v>
      </c>
      <c r="B1213" s="37">
        <v>102.09</v>
      </c>
      <c r="C1213" s="37">
        <v>3.07</v>
      </c>
      <c r="D1213" s="6">
        <v>5.7</v>
      </c>
      <c r="E1213" s="5">
        <v>0.64390024713547522</v>
      </c>
      <c r="F1213" s="5">
        <v>4.0099999999999997E-2</v>
      </c>
      <c r="G1213" s="5">
        <v>7.2499999999999995E-2</v>
      </c>
      <c r="H1213" s="5">
        <v>8.3800000000000013E-2</v>
      </c>
      <c r="I1213" s="5">
        <v>5.9700000000000003E-2</v>
      </c>
      <c r="J1213" s="15">
        <v>3.4023358653099176E-2</v>
      </c>
      <c r="K1213" s="27">
        <v>3.3416666666666664E-3</v>
      </c>
      <c r="L1213" s="14">
        <v>4.8899755501223829E-3</v>
      </c>
      <c r="M1213" s="14">
        <v>4.4000000000000003E-3</v>
      </c>
      <c r="N1213" s="14">
        <v>2.23E-2</v>
      </c>
      <c r="O1213" s="13">
        <v>1.1829844439591227E-3</v>
      </c>
      <c r="P1213" s="32">
        <v>8.788E-2</v>
      </c>
      <c r="Q1213" s="16">
        <v>377680000</v>
      </c>
      <c r="R1213" s="9">
        <f t="shared" si="144"/>
        <v>8.0720350580136907E-2</v>
      </c>
      <c r="S1213" s="9">
        <f t="shared" si="145"/>
        <v>-3.4193405503625272</v>
      </c>
      <c r="T1213" s="11">
        <f>AVERAGE($R$662:R1212)</f>
        <v>5.5845996532110564E-3</v>
      </c>
      <c r="U1213" s="9">
        <f t="shared" si="146"/>
        <v>-3.4215108320331042</v>
      </c>
      <c r="V1213" s="9">
        <f t="shared" si="147"/>
        <v>-2.8186376740976051</v>
      </c>
      <c r="W1213" s="9">
        <f t="shared" si="148"/>
        <v>-0.60070287626492225</v>
      </c>
      <c r="X1213" s="9">
        <f t="shared" si="149"/>
        <v>1.7400000000000006E-2</v>
      </c>
      <c r="Y1213" s="12">
        <f t="shared" si="150"/>
        <v>1.1200000000000015E-2</v>
      </c>
      <c r="Z1213" s="9">
        <f t="shared" si="151"/>
        <v>0</v>
      </c>
      <c r="AA1213" s="37">
        <v>102.09</v>
      </c>
    </row>
    <row r="1214" spans="1:27" x14ac:dyDescent="0.25">
      <c r="A1214" s="4">
        <v>197201</v>
      </c>
      <c r="B1214" s="37">
        <v>103.94</v>
      </c>
      <c r="C1214" s="37">
        <v>3.07</v>
      </c>
      <c r="D1214" s="6">
        <v>5.7366700000000002</v>
      </c>
      <c r="E1214" s="5">
        <v>0.63535697263265245</v>
      </c>
      <c r="F1214" s="5">
        <v>3.3799999999999997E-2</v>
      </c>
      <c r="G1214" s="5">
        <v>7.1900000000000006E-2</v>
      </c>
      <c r="H1214" s="5">
        <v>8.2299999999999998E-2</v>
      </c>
      <c r="I1214" s="5">
        <v>6.0600000000000001E-2</v>
      </c>
      <c r="J1214" s="15">
        <v>3.3075116567660198E-2</v>
      </c>
      <c r="K1214" s="27">
        <v>2.8166666666666665E-3</v>
      </c>
      <c r="L1214" s="14">
        <v>0</v>
      </c>
      <c r="M1214" s="14">
        <v>-6.3E-3</v>
      </c>
      <c r="N1214" s="14">
        <v>-3.3E-3</v>
      </c>
      <c r="O1214" s="13">
        <v>4.9422474098733673E-4</v>
      </c>
      <c r="P1214" s="32">
        <v>1.9088000000000001E-2</v>
      </c>
      <c r="Q1214" s="16">
        <v>379490000</v>
      </c>
      <c r="R1214" s="9">
        <f t="shared" si="144"/>
        <v>1.5572013981487822E-2</v>
      </c>
      <c r="S1214" s="9">
        <f t="shared" si="145"/>
        <v>-3.5041772155818185</v>
      </c>
      <c r="T1214" s="11">
        <f>AVERAGE($R$662:R1213)</f>
        <v>5.7207151440207046E-3</v>
      </c>
      <c r="U1214" s="9">
        <f t="shared" si="146"/>
        <v>-3.5041772155818185</v>
      </c>
      <c r="V1214" s="9">
        <f t="shared" si="147"/>
        <v>-2.8853886023404201</v>
      </c>
      <c r="W1214" s="9">
        <f t="shared" si="148"/>
        <v>-0.61878861324139889</v>
      </c>
      <c r="X1214" s="9">
        <f t="shared" si="149"/>
        <v>1.9600000000000006E-2</v>
      </c>
      <c r="Y1214" s="12">
        <f t="shared" si="150"/>
        <v>1.1300000000000018E-2</v>
      </c>
      <c r="Z1214" s="9">
        <f t="shared" si="151"/>
        <v>4.8899755501223829E-3</v>
      </c>
      <c r="AA1214" s="37">
        <v>103.94</v>
      </c>
    </row>
    <row r="1215" spans="1:27" x14ac:dyDescent="0.25">
      <c r="A1215" s="4">
        <v>197202</v>
      </c>
      <c r="B1215" s="37">
        <v>106.57</v>
      </c>
      <c r="C1215" s="37">
        <v>3.07</v>
      </c>
      <c r="D1215" s="6">
        <v>5.7733299999999996</v>
      </c>
      <c r="E1215" s="5">
        <v>0.61758589852714607</v>
      </c>
      <c r="F1215" s="5">
        <v>3.2000000000000001E-2</v>
      </c>
      <c r="G1215" s="5">
        <v>7.2700000000000001E-2</v>
      </c>
      <c r="H1215" s="5">
        <v>8.2299999999999998E-2</v>
      </c>
      <c r="I1215" s="5">
        <v>6.0199999999999997E-2</v>
      </c>
      <c r="J1215" s="15">
        <v>3.3029778618661007E-2</v>
      </c>
      <c r="K1215" s="27">
        <v>2.6666666666666666E-3</v>
      </c>
      <c r="L1215" s="14">
        <v>4.8661800486617945E-3</v>
      </c>
      <c r="M1215" s="14">
        <v>8.8000000000000005E-3</v>
      </c>
      <c r="N1215" s="14">
        <v>1.0699999999999999E-2</v>
      </c>
      <c r="O1215" s="13">
        <v>2.8438442588817503E-4</v>
      </c>
      <c r="P1215" s="32">
        <v>3.0221000000000001E-2</v>
      </c>
      <c r="Q1215" s="16">
        <v>376260000</v>
      </c>
      <c r="R1215" s="9">
        <f t="shared" si="144"/>
        <v>2.6960635038778994E-2</v>
      </c>
      <c r="S1215" s="9">
        <f t="shared" si="145"/>
        <v>-3.52213624798119</v>
      </c>
      <c r="T1215" s="11">
        <f>AVERAGE($R$662:R1214)</f>
        <v>5.7385294276327608E-3</v>
      </c>
      <c r="U1215" s="9">
        <f t="shared" si="146"/>
        <v>-3.52213624798119</v>
      </c>
      <c r="V1215" s="9">
        <f t="shared" si="147"/>
        <v>-2.8969349069676014</v>
      </c>
      <c r="W1215" s="9">
        <f t="shared" si="148"/>
        <v>-0.6252013410135886</v>
      </c>
      <c r="X1215" s="9">
        <f t="shared" si="149"/>
        <v>2.6800000000000004E-2</v>
      </c>
      <c r="Y1215" s="12">
        <f t="shared" si="150"/>
        <v>1.0399999999999993E-2</v>
      </c>
      <c r="Z1215" s="9">
        <f t="shared" si="151"/>
        <v>0</v>
      </c>
      <c r="AA1215" s="37">
        <v>106.57</v>
      </c>
    </row>
    <row r="1216" spans="1:27" x14ac:dyDescent="0.25">
      <c r="A1216" s="4">
        <v>197203</v>
      </c>
      <c r="B1216" s="37">
        <v>107.2</v>
      </c>
      <c r="C1216" s="37">
        <v>3.07</v>
      </c>
      <c r="D1216" s="6">
        <v>5.81</v>
      </c>
      <c r="E1216" s="5">
        <v>0.64590198788136488</v>
      </c>
      <c r="F1216" s="5">
        <v>3.73E-2</v>
      </c>
      <c r="G1216" s="5">
        <v>7.2400000000000006E-2</v>
      </c>
      <c r="H1216" s="5">
        <v>8.2400000000000001E-2</v>
      </c>
      <c r="I1216" s="5">
        <v>6.13E-2</v>
      </c>
      <c r="J1216" s="15">
        <v>3.1723182509449541E-2</v>
      </c>
      <c r="K1216" s="27">
        <v>3.1083333333333332E-3</v>
      </c>
      <c r="L1216" s="14">
        <v>2.421307506053294E-3</v>
      </c>
      <c r="M1216" s="14">
        <v>-8.2000000000000007E-3</v>
      </c>
      <c r="N1216" s="14">
        <v>2.3999999999999998E-3</v>
      </c>
      <c r="O1216" s="13">
        <v>5.4510436495186238E-4</v>
      </c>
      <c r="P1216" s="32">
        <v>7.3150000000000003E-3</v>
      </c>
      <c r="Q1216" s="16">
        <v>403650000</v>
      </c>
      <c r="R1216" s="9">
        <f t="shared" si="144"/>
        <v>4.6252577296975409E-3</v>
      </c>
      <c r="S1216" s="9">
        <f t="shared" si="145"/>
        <v>-3.5471244846337591</v>
      </c>
      <c r="T1216" s="11">
        <f>AVERAGE($R$662:R1215)</f>
        <v>5.7768364774723755E-3</v>
      </c>
      <c r="U1216" s="9">
        <f t="shared" si="146"/>
        <v>-3.5471244846337591</v>
      </c>
      <c r="V1216" s="9">
        <f t="shared" si="147"/>
        <v>-2.915553009134058</v>
      </c>
      <c r="W1216" s="9">
        <f t="shared" si="148"/>
        <v>-0.6315714754997015</v>
      </c>
      <c r="X1216" s="9">
        <f t="shared" si="149"/>
        <v>2.8199999999999996E-2</v>
      </c>
      <c r="Y1216" s="12">
        <f t="shared" si="150"/>
        <v>9.5999999999999974E-3</v>
      </c>
      <c r="Z1216" s="9">
        <f t="shared" si="151"/>
        <v>4.8661800486617945E-3</v>
      </c>
      <c r="AA1216" s="37">
        <v>107.2</v>
      </c>
    </row>
    <row r="1217" spans="1:27" x14ac:dyDescent="0.25">
      <c r="A1217" s="4">
        <v>197204</v>
      </c>
      <c r="B1217" s="37">
        <v>107.67</v>
      </c>
      <c r="C1217" s="37">
        <v>3.07</v>
      </c>
      <c r="D1217" s="6">
        <v>5.8633300000000004</v>
      </c>
      <c r="E1217" s="5">
        <v>0.63678380162864068</v>
      </c>
      <c r="F1217" s="5">
        <v>3.7100000000000001E-2</v>
      </c>
      <c r="G1217" s="5">
        <v>7.2999999999999995E-2</v>
      </c>
      <c r="H1217" s="5">
        <v>8.2400000000000001E-2</v>
      </c>
      <c r="I1217" s="5">
        <v>6.1499999999999999E-2</v>
      </c>
      <c r="J1217" s="15">
        <v>3.249183215256915E-2</v>
      </c>
      <c r="K1217" s="27">
        <v>3.0916666666666666E-3</v>
      </c>
      <c r="L1217" s="14">
        <v>2.4154589371980784E-3</v>
      </c>
      <c r="M1217" s="14">
        <v>2.7000000000000001E-3</v>
      </c>
      <c r="N1217" s="14">
        <v>3.5000000000000001E-3</v>
      </c>
      <c r="O1217" s="13">
        <v>3.8339146865483306E-4</v>
      </c>
      <c r="P1217" s="32">
        <v>5.476E-3</v>
      </c>
      <c r="Q1217" s="16">
        <v>367990000</v>
      </c>
      <c r="R1217" s="9">
        <f t="shared" si="144"/>
        <v>2.3575487710479552E-3</v>
      </c>
      <c r="S1217" s="9">
        <f t="shared" si="145"/>
        <v>-3.5530186870375955</v>
      </c>
      <c r="T1217" s="11">
        <f>AVERAGE($R$662:R1216)</f>
        <v>5.7747615608097179E-3</v>
      </c>
      <c r="U1217" s="9">
        <f t="shared" si="146"/>
        <v>-3.5530186870375955</v>
      </c>
      <c r="V1217" s="9">
        <f t="shared" si="147"/>
        <v>-2.9151156777728815</v>
      </c>
      <c r="W1217" s="9">
        <f t="shared" si="148"/>
        <v>-0.63790300926471399</v>
      </c>
      <c r="X1217" s="9">
        <f t="shared" si="149"/>
        <v>2.4E-2</v>
      </c>
      <c r="Y1217" s="12">
        <f t="shared" si="150"/>
        <v>9.999999999999995E-3</v>
      </c>
      <c r="Z1217" s="9">
        <f t="shared" si="151"/>
        <v>2.421307506053294E-3</v>
      </c>
      <c r="AA1217" s="37">
        <v>107.67</v>
      </c>
    </row>
    <row r="1218" spans="1:27" x14ac:dyDescent="0.25">
      <c r="A1218" s="4">
        <v>197205</v>
      </c>
      <c r="B1218" s="37">
        <v>109.53</v>
      </c>
      <c r="C1218" s="37">
        <v>3.07</v>
      </c>
      <c r="D1218" s="6">
        <v>5.9166699999999999</v>
      </c>
      <c r="E1218" s="5">
        <v>0.63244233491548008</v>
      </c>
      <c r="F1218" s="5">
        <v>3.6900000000000002E-2</v>
      </c>
      <c r="G1218" s="5">
        <v>7.2999999999999995E-2</v>
      </c>
      <c r="H1218" s="5">
        <v>8.2299999999999998E-2</v>
      </c>
      <c r="I1218" s="5">
        <v>5.9700000000000003E-2</v>
      </c>
      <c r="J1218" s="15">
        <v>3.0657066491460886E-2</v>
      </c>
      <c r="K1218" s="27">
        <v>3.075E-3</v>
      </c>
      <c r="L1218" s="14">
        <v>2.4096385542169418E-3</v>
      </c>
      <c r="M1218" s="14">
        <v>2.7E-2</v>
      </c>
      <c r="N1218" s="14">
        <v>1.6299999999999999E-2</v>
      </c>
      <c r="O1218" s="13">
        <v>7.6905167013708751E-4</v>
      </c>
      <c r="P1218" s="32">
        <v>2.2019E-2</v>
      </c>
      <c r="Q1218" s="16">
        <v>335850000</v>
      </c>
      <c r="R1218" s="9">
        <f t="shared" si="144"/>
        <v>1.86931853137868E-2</v>
      </c>
      <c r="S1218" s="9">
        <f t="shared" si="145"/>
        <v>-3.5573934322285199</v>
      </c>
      <c r="T1218" s="11">
        <f>AVERAGE($R$662:R1217)</f>
        <v>5.7686154946410819E-3</v>
      </c>
      <c r="U1218" s="9">
        <f t="shared" si="146"/>
        <v>-3.5573934322285199</v>
      </c>
      <c r="V1218" s="9">
        <f t="shared" si="147"/>
        <v>-2.9103532922512625</v>
      </c>
      <c r="W1218" s="9">
        <f t="shared" si="148"/>
        <v>-0.64704013997725762</v>
      </c>
      <c r="X1218" s="9">
        <f t="shared" si="149"/>
        <v>2.4399999999999998E-2</v>
      </c>
      <c r="Y1218" s="12">
        <f t="shared" si="150"/>
        <v>9.4000000000000056E-3</v>
      </c>
      <c r="Z1218" s="9">
        <f t="shared" si="151"/>
        <v>2.4154589371980784E-3</v>
      </c>
      <c r="AA1218" s="37">
        <v>109.53</v>
      </c>
    </row>
    <row r="1219" spans="1:27" x14ac:dyDescent="0.25">
      <c r="A1219" s="4">
        <v>197206</v>
      </c>
      <c r="B1219" s="37">
        <v>107.14</v>
      </c>
      <c r="C1219" s="37">
        <v>3.07</v>
      </c>
      <c r="D1219" s="6">
        <v>5.97</v>
      </c>
      <c r="E1219" s="5">
        <v>0.65401547850984365</v>
      </c>
      <c r="F1219" s="5">
        <v>3.9100000000000003E-2</v>
      </c>
      <c r="G1219" s="5">
        <v>7.2300000000000003E-2</v>
      </c>
      <c r="H1219" s="5">
        <v>8.199999999999999E-2</v>
      </c>
      <c r="I1219" s="5">
        <v>6.0699999999999997E-2</v>
      </c>
      <c r="J1219" s="15">
        <v>3.4199389463755225E-2</v>
      </c>
      <c r="K1219" s="27">
        <v>3.2583333333333336E-3</v>
      </c>
      <c r="L1219" s="14">
        <v>2.4038461538462563E-3</v>
      </c>
      <c r="M1219" s="14">
        <v>-6.4999999999999997E-3</v>
      </c>
      <c r="N1219" s="14">
        <v>-6.7999999999999996E-3</v>
      </c>
      <c r="O1219" s="13">
        <v>3.6535220731591486E-4</v>
      </c>
      <c r="P1219" s="32">
        <v>-2.0156E-2</v>
      </c>
      <c r="Q1219" s="16">
        <v>314510000</v>
      </c>
      <c r="R1219" s="9">
        <f t="shared" si="144"/>
        <v>-2.343218551927264E-2</v>
      </c>
      <c r="S1219" s="9">
        <f t="shared" si="145"/>
        <v>-3.5745209227365491</v>
      </c>
      <c r="T1219" s="11">
        <f>AVERAGE($R$662:R1218)</f>
        <v>5.7918193901871241E-3</v>
      </c>
      <c r="U1219" s="9">
        <f t="shared" si="146"/>
        <v>-3.5745209227365491</v>
      </c>
      <c r="V1219" s="9">
        <f t="shared" si="147"/>
        <v>-2.9184246937022169</v>
      </c>
      <c r="W1219" s="9">
        <f t="shared" si="148"/>
        <v>-0.6560962290343324</v>
      </c>
      <c r="X1219" s="9">
        <f t="shared" si="149"/>
        <v>2.2800000000000001E-2</v>
      </c>
      <c r="Y1219" s="12">
        <f t="shared" si="150"/>
        <v>9.3000000000000027E-3</v>
      </c>
      <c r="Z1219" s="9">
        <f t="shared" si="151"/>
        <v>2.4096385542169418E-3</v>
      </c>
      <c r="AA1219" s="37">
        <v>107.14</v>
      </c>
    </row>
    <row r="1220" spans="1:27" x14ac:dyDescent="0.25">
      <c r="A1220" s="4">
        <v>197207</v>
      </c>
      <c r="B1220" s="37">
        <v>107.39</v>
      </c>
      <c r="C1220" s="37">
        <v>3.0733299999999999</v>
      </c>
      <c r="D1220" s="6">
        <v>6.0266700000000002</v>
      </c>
      <c r="E1220" s="5">
        <v>0.65704954906243918</v>
      </c>
      <c r="F1220" s="5">
        <v>3.9800000000000002E-2</v>
      </c>
      <c r="G1220" s="5">
        <v>7.2099999999999997E-2</v>
      </c>
      <c r="H1220" s="5">
        <v>8.2299999999999998E-2</v>
      </c>
      <c r="I1220" s="5">
        <v>5.9299999999999999E-2</v>
      </c>
      <c r="J1220" s="15">
        <v>3.3325092535569187E-2</v>
      </c>
      <c r="K1220" s="27">
        <v>3.316666666666667E-3</v>
      </c>
      <c r="L1220" s="14">
        <v>4.7961630695443347E-3</v>
      </c>
      <c r="M1220" s="14">
        <v>2.1600000000000001E-2</v>
      </c>
      <c r="N1220" s="14">
        <v>3.0000000000000001E-3</v>
      </c>
      <c r="O1220" s="13">
        <v>5.9548695255956204E-4</v>
      </c>
      <c r="P1220" s="32">
        <v>3.2450000000000001E-3</v>
      </c>
      <c r="Q1220" s="16">
        <v>288900000</v>
      </c>
      <c r="R1220" s="9">
        <f t="shared" ref="R1220:R1283" si="152">LN(1+P1220)-LN(1+K1219)</f>
        <v>-1.3290118298947898E-5</v>
      </c>
      <c r="S1220" s="9">
        <f t="shared" ref="S1220:S1283" si="153">LN(C1219)-LN(B1219)</f>
        <v>-3.552458828853708</v>
      </c>
      <c r="T1220" s="11">
        <f>AVERAGE($R$662:R1219)</f>
        <v>5.7394466215321786E-3</v>
      </c>
      <c r="U1220" s="9">
        <f t="shared" ref="U1220:U1283" si="154">LN(C1220)-LN(B1219)</f>
        <v>-3.5513747261517077</v>
      </c>
      <c r="V1220" s="9">
        <f t="shared" ref="V1220:V1283" si="155">LN(D1219)-LN(B1219)</f>
        <v>-2.8873894630483035</v>
      </c>
      <c r="W1220" s="9">
        <f t="shared" ref="W1220:W1283" si="156">LN(C1219)-LN(D1219)</f>
        <v>-0.66506936580540499</v>
      </c>
      <c r="X1220" s="9">
        <f t="shared" ref="X1220:X1283" si="157">I1219-F1219</f>
        <v>2.1599999999999994E-2</v>
      </c>
      <c r="Y1220" s="12">
        <f t="shared" ref="Y1220:Y1283" si="158">H1219-G1219</f>
        <v>9.6999999999999864E-3</v>
      </c>
      <c r="Z1220" s="9">
        <f t="shared" ref="Z1220:Z1283" si="159">L1219</f>
        <v>2.4038461538462563E-3</v>
      </c>
      <c r="AA1220" s="37">
        <v>107.39</v>
      </c>
    </row>
    <row r="1221" spans="1:27" x14ac:dyDescent="0.25">
      <c r="A1221" s="4">
        <v>197208</v>
      </c>
      <c r="B1221" s="37">
        <v>111.09</v>
      </c>
      <c r="C1221" s="37">
        <v>3.07667</v>
      </c>
      <c r="D1221" s="6">
        <v>6.0833300000000001</v>
      </c>
      <c r="E1221" s="5">
        <v>0.63046703952351801</v>
      </c>
      <c r="F1221" s="5">
        <v>4.0199999999999993E-2</v>
      </c>
      <c r="G1221" s="5">
        <v>7.1900000000000006E-2</v>
      </c>
      <c r="H1221" s="5">
        <v>8.1900000000000001E-2</v>
      </c>
      <c r="I1221" s="5">
        <v>5.9499999999999997E-2</v>
      </c>
      <c r="J1221" s="15">
        <v>3.1848784629650274E-2</v>
      </c>
      <c r="K1221" s="27">
        <v>3.3500000000000001E-3</v>
      </c>
      <c r="L1221" s="14">
        <v>2.3866348448686736E-3</v>
      </c>
      <c r="M1221" s="14">
        <v>2.8999999999999998E-3</v>
      </c>
      <c r="N1221" s="14">
        <v>7.1999999999999998E-3</v>
      </c>
      <c r="O1221" s="13">
        <v>5.9499865647466793E-4</v>
      </c>
      <c r="P1221" s="32">
        <v>3.9425000000000002E-2</v>
      </c>
      <c r="Q1221" s="16">
        <v>356930000</v>
      </c>
      <c r="R1221" s="9">
        <f t="shared" si="152"/>
        <v>3.5356496981814402E-2</v>
      </c>
      <c r="S1221" s="9">
        <f t="shared" si="153"/>
        <v>-3.553705403569019</v>
      </c>
      <c r="T1221" s="11">
        <f>AVERAGE($R$662:R1220)</f>
        <v>5.7291555003518013E-3</v>
      </c>
      <c r="U1221" s="9">
        <f t="shared" si="154"/>
        <v>-3.5526192246004422</v>
      </c>
      <c r="V1221" s="9">
        <f t="shared" si="155"/>
        <v>-2.8802724484770126</v>
      </c>
      <c r="W1221" s="9">
        <f t="shared" si="156"/>
        <v>-0.67343295509200685</v>
      </c>
      <c r="X1221" s="9">
        <f t="shared" si="157"/>
        <v>1.9499999999999997E-2</v>
      </c>
      <c r="Y1221" s="12">
        <f t="shared" si="158"/>
        <v>1.0200000000000001E-2</v>
      </c>
      <c r="Z1221" s="9">
        <f t="shared" si="159"/>
        <v>4.7961630695443347E-3</v>
      </c>
      <c r="AA1221" s="37">
        <v>111.09</v>
      </c>
    </row>
    <row r="1222" spans="1:27" x14ac:dyDescent="0.25">
      <c r="A1222" s="4">
        <v>197209</v>
      </c>
      <c r="B1222" s="37">
        <v>110.55</v>
      </c>
      <c r="C1222" s="37">
        <v>3.08</v>
      </c>
      <c r="D1222" s="6">
        <v>6.14</v>
      </c>
      <c r="E1222" s="5">
        <v>0.63738500110147178</v>
      </c>
      <c r="F1222" s="5">
        <v>4.6600000000000003E-2</v>
      </c>
      <c r="G1222" s="5">
        <v>7.22E-2</v>
      </c>
      <c r="H1222" s="5">
        <v>8.09E-2</v>
      </c>
      <c r="I1222" s="5">
        <v>6.0600000000000001E-2</v>
      </c>
      <c r="J1222" s="15">
        <v>3.2869774506568125E-2</v>
      </c>
      <c r="K1222" s="27">
        <v>3.8833333333333337E-3</v>
      </c>
      <c r="L1222" s="14">
        <v>2.3809523809523725E-3</v>
      </c>
      <c r="M1222" s="14">
        <v>-8.3000000000000001E-3</v>
      </c>
      <c r="N1222" s="14">
        <v>3.0999999999999999E-3</v>
      </c>
      <c r="O1222" s="13">
        <v>4.6571213962169129E-4</v>
      </c>
      <c r="P1222" s="32">
        <v>-3.277E-3</v>
      </c>
      <c r="Q1222" s="16">
        <v>246190000</v>
      </c>
      <c r="R1222" s="9">
        <f t="shared" si="152"/>
        <v>-6.6267823740671344E-3</v>
      </c>
      <c r="S1222" s="9">
        <f t="shared" si="153"/>
        <v>-3.586492840323948</v>
      </c>
      <c r="T1222" s="11">
        <f>AVERAGE($R$662:R1221)</f>
        <v>5.7820614672829847E-3</v>
      </c>
      <c r="U1222" s="9">
        <f t="shared" si="154"/>
        <v>-3.5854110866081479</v>
      </c>
      <c r="V1222" s="9">
        <f t="shared" si="155"/>
        <v>-2.9047884401785957</v>
      </c>
      <c r="W1222" s="9">
        <f t="shared" si="156"/>
        <v>-0.6817044001453525</v>
      </c>
      <c r="X1222" s="9">
        <f t="shared" si="157"/>
        <v>1.9300000000000005E-2</v>
      </c>
      <c r="Y1222" s="12">
        <f t="shared" si="158"/>
        <v>9.999999999999995E-3</v>
      </c>
      <c r="Z1222" s="9">
        <f t="shared" si="159"/>
        <v>2.3866348448686736E-3</v>
      </c>
      <c r="AA1222" s="37">
        <v>110.55</v>
      </c>
    </row>
    <row r="1223" spans="1:27" x14ac:dyDescent="0.25">
      <c r="A1223" s="4">
        <v>197210</v>
      </c>
      <c r="B1223" s="37">
        <v>111.58</v>
      </c>
      <c r="C1223" s="37">
        <v>3.1033300000000001</v>
      </c>
      <c r="D1223" s="6">
        <v>6.2333299999999996</v>
      </c>
      <c r="E1223" s="5">
        <v>0.63588412592096455</v>
      </c>
      <c r="F1223" s="5">
        <v>4.7400000000000005E-2</v>
      </c>
      <c r="G1223" s="5">
        <v>7.2099999999999997E-2</v>
      </c>
      <c r="H1223" s="5">
        <v>8.0600000000000005E-2</v>
      </c>
      <c r="I1223" s="5">
        <v>5.91E-2</v>
      </c>
      <c r="J1223" s="15">
        <v>3.2353443766469904E-2</v>
      </c>
      <c r="K1223" s="27">
        <v>3.9499999999999995E-3</v>
      </c>
      <c r="L1223" s="14">
        <v>4.7505938242278223E-3</v>
      </c>
      <c r="M1223" s="14">
        <v>2.3400000000000001E-2</v>
      </c>
      <c r="N1223" s="14">
        <v>1.01E-2</v>
      </c>
      <c r="O1223" s="13">
        <v>8.5826781651215586E-4</v>
      </c>
      <c r="P1223" s="32">
        <v>1.0878000000000001E-2</v>
      </c>
      <c r="Q1223" s="16">
        <v>317300000</v>
      </c>
      <c r="R1223" s="9">
        <f t="shared" si="152"/>
        <v>6.9434474970768833E-3</v>
      </c>
      <c r="S1223" s="9">
        <f t="shared" si="153"/>
        <v>-3.580538310317972</v>
      </c>
      <c r="T1223" s="11">
        <f>AVERAGE($R$662:R1222)</f>
        <v>5.7599423160506315E-3</v>
      </c>
      <c r="U1223" s="9">
        <f t="shared" si="154"/>
        <v>-3.5729921787970218</v>
      </c>
      <c r="V1223" s="9">
        <f t="shared" si="155"/>
        <v>-2.8906431651444038</v>
      </c>
      <c r="W1223" s="9">
        <f t="shared" si="156"/>
        <v>-0.68989514517356798</v>
      </c>
      <c r="X1223" s="9">
        <f t="shared" si="157"/>
        <v>1.3999999999999999E-2</v>
      </c>
      <c r="Y1223" s="12">
        <f t="shared" si="158"/>
        <v>8.6999999999999994E-3</v>
      </c>
      <c r="Z1223" s="9">
        <f t="shared" si="159"/>
        <v>2.3809523809523725E-3</v>
      </c>
      <c r="AA1223" s="37">
        <v>111.58</v>
      </c>
    </row>
    <row r="1224" spans="1:27" x14ac:dyDescent="0.25">
      <c r="A1224" s="4">
        <v>197211</v>
      </c>
      <c r="B1224" s="37">
        <v>116.67</v>
      </c>
      <c r="C1224" s="37">
        <v>3.1266699999999998</v>
      </c>
      <c r="D1224" s="6">
        <v>6.32667</v>
      </c>
      <c r="E1224" s="5">
        <v>0.59673348326965947</v>
      </c>
      <c r="F1224" s="5">
        <v>4.7800000000000002E-2</v>
      </c>
      <c r="G1224" s="5">
        <v>7.1199999999999999E-2</v>
      </c>
      <c r="H1224" s="5">
        <v>7.9899999999999999E-2</v>
      </c>
      <c r="I1224" s="5">
        <v>5.7700000000000001E-2</v>
      </c>
      <c r="J1224" s="15">
        <v>3.0952249789983025E-2</v>
      </c>
      <c r="K1224" s="27">
        <v>3.9833333333333335E-3</v>
      </c>
      <c r="L1224" s="14">
        <v>2.3640661938535423E-3</v>
      </c>
      <c r="M1224" s="14">
        <v>2.2599999999999999E-2</v>
      </c>
      <c r="N1224" s="14">
        <v>2.4899999999999999E-2</v>
      </c>
      <c r="O1224" s="13">
        <v>4.8845636202737006E-4</v>
      </c>
      <c r="P1224" s="32">
        <v>5.0297000000000001E-2</v>
      </c>
      <c r="Q1224" s="16">
        <v>405570000</v>
      </c>
      <c r="R1224" s="9">
        <f t="shared" si="152"/>
        <v>4.5130762083125824E-2</v>
      </c>
      <c r="S1224" s="9">
        <f t="shared" si="153"/>
        <v>-3.582266093910949</v>
      </c>
      <c r="T1224" s="11">
        <f>AVERAGE($R$662:R1223)</f>
        <v>5.7620481971556604E-3</v>
      </c>
      <c r="U1224" s="9">
        <f t="shared" si="154"/>
        <v>-3.5747732819698461</v>
      </c>
      <c r="V1224" s="9">
        <f t="shared" si="155"/>
        <v>-2.8848311219844525</v>
      </c>
      <c r="W1224" s="9">
        <f t="shared" si="156"/>
        <v>-0.69743497192649673</v>
      </c>
      <c r="X1224" s="9">
        <f t="shared" si="157"/>
        <v>1.1699999999999995E-2</v>
      </c>
      <c r="Y1224" s="12">
        <f t="shared" si="158"/>
        <v>8.5000000000000075E-3</v>
      </c>
      <c r="Z1224" s="9">
        <f t="shared" si="159"/>
        <v>4.7505938242278223E-3</v>
      </c>
      <c r="AA1224" s="37">
        <v>116.67</v>
      </c>
    </row>
    <row r="1225" spans="1:27" x14ac:dyDescent="0.25">
      <c r="A1225" s="4">
        <v>197212</v>
      </c>
      <c r="B1225" s="37">
        <v>118.05</v>
      </c>
      <c r="C1225" s="37">
        <v>3.15</v>
      </c>
      <c r="D1225" s="6">
        <v>6.42</v>
      </c>
      <c r="E1225" s="5">
        <v>0.59567459461579186</v>
      </c>
      <c r="F1225" s="5">
        <v>5.0700000000000002E-2</v>
      </c>
      <c r="G1225" s="5">
        <v>7.0800000000000002E-2</v>
      </c>
      <c r="H1225" s="5">
        <v>7.9299999999999995E-2</v>
      </c>
      <c r="I1225" s="5">
        <v>5.9900000000000002E-2</v>
      </c>
      <c r="J1225" s="15">
        <v>3.4203483729238232E-2</v>
      </c>
      <c r="K1225" s="27">
        <v>4.2250000000000005E-3</v>
      </c>
      <c r="L1225" s="14">
        <v>2.3584905660378741E-3</v>
      </c>
      <c r="M1225" s="14">
        <v>-2.29E-2</v>
      </c>
      <c r="N1225" s="14">
        <v>-4.0000000000000002E-4</v>
      </c>
      <c r="O1225" s="13">
        <v>5.1717096153020134E-4</v>
      </c>
      <c r="P1225" s="32">
        <v>1.3663E-2</v>
      </c>
      <c r="Q1225" s="16">
        <v>344730000</v>
      </c>
      <c r="R1225" s="9">
        <f t="shared" si="152"/>
        <v>9.5950819232545684E-3</v>
      </c>
      <c r="S1225" s="9">
        <f t="shared" si="153"/>
        <v>-3.6193808963882299</v>
      </c>
      <c r="T1225" s="11">
        <f>AVERAGE($R$662:R1224)</f>
        <v>5.8319748648039205E-3</v>
      </c>
      <c r="U1225" s="9">
        <f t="shared" si="154"/>
        <v>-3.6119469839982243</v>
      </c>
      <c r="V1225" s="9">
        <f t="shared" si="155"/>
        <v>-2.9145754054518429</v>
      </c>
      <c r="W1225" s="9">
        <f t="shared" si="156"/>
        <v>-0.70480549093638678</v>
      </c>
      <c r="X1225" s="9">
        <f t="shared" si="157"/>
        <v>9.8999999999999991E-3</v>
      </c>
      <c r="Y1225" s="12">
        <f t="shared" si="158"/>
        <v>8.6999999999999994E-3</v>
      </c>
      <c r="Z1225" s="9">
        <f t="shared" si="159"/>
        <v>2.3640661938535423E-3</v>
      </c>
      <c r="AA1225" s="37">
        <v>118.05</v>
      </c>
    </row>
    <row r="1226" spans="1:27" x14ac:dyDescent="0.25">
      <c r="A1226" s="4">
        <v>197301</v>
      </c>
      <c r="B1226" s="37">
        <v>116.03</v>
      </c>
      <c r="C1226" s="37">
        <v>3.1566700000000001</v>
      </c>
      <c r="D1226" s="6">
        <v>6.5466699999999998</v>
      </c>
      <c r="E1226" s="5">
        <v>0.60819603211146922</v>
      </c>
      <c r="F1226" s="5">
        <v>5.4100000000000002E-2</v>
      </c>
      <c r="G1226" s="5">
        <v>7.1500000000000008E-2</v>
      </c>
      <c r="H1226" s="5">
        <v>7.9000000000000001E-2</v>
      </c>
      <c r="I1226" s="5">
        <v>6.8500000000000005E-2</v>
      </c>
      <c r="J1226" s="15">
        <v>3.5647312062081916E-2</v>
      </c>
      <c r="K1226" s="27">
        <v>4.5083333333333338E-3</v>
      </c>
      <c r="L1226" s="14">
        <v>2.3529411764706687E-3</v>
      </c>
      <c r="M1226" s="14">
        <v>-3.2099999999999997E-2</v>
      </c>
      <c r="N1226" s="14">
        <v>-5.4000000000000003E-3</v>
      </c>
      <c r="O1226" s="13">
        <v>5.1560415040076597E-4</v>
      </c>
      <c r="P1226" s="32">
        <v>-1.6752E-2</v>
      </c>
      <c r="Q1226" s="16">
        <v>393750000</v>
      </c>
      <c r="R1226" s="9">
        <f t="shared" si="152"/>
        <v>-2.1110001490708047E-2</v>
      </c>
      <c r="S1226" s="9">
        <f t="shared" si="153"/>
        <v>-3.6237058106939801</v>
      </c>
      <c r="T1226" s="11">
        <f>AVERAGE($R$662:R1225)</f>
        <v>5.838647040439471E-3</v>
      </c>
      <c r="U1226" s="9">
        <f t="shared" si="154"/>
        <v>-3.6215905890359932</v>
      </c>
      <c r="V1226" s="9">
        <f t="shared" si="155"/>
        <v>-2.911690145829652</v>
      </c>
      <c r="W1226" s="9">
        <f t="shared" si="156"/>
        <v>-0.7120156648643281</v>
      </c>
      <c r="X1226" s="9">
        <f t="shared" si="157"/>
        <v>9.1999999999999998E-3</v>
      </c>
      <c r="Y1226" s="12">
        <f t="shared" si="158"/>
        <v>8.4999999999999937E-3</v>
      </c>
      <c r="Z1226" s="9">
        <f t="shared" si="159"/>
        <v>2.3584905660378741E-3</v>
      </c>
      <c r="AA1226" s="37">
        <v>116.03</v>
      </c>
    </row>
    <row r="1227" spans="1:27" x14ac:dyDescent="0.25">
      <c r="A1227" s="4">
        <v>197302</v>
      </c>
      <c r="B1227" s="37">
        <v>111.68</v>
      </c>
      <c r="C1227" s="37">
        <v>3.1633300000000002</v>
      </c>
      <c r="D1227" s="6">
        <v>6.67333</v>
      </c>
      <c r="E1227" s="5">
        <v>0.63618373522359617</v>
      </c>
      <c r="F1227" s="5">
        <v>5.5999999999999994E-2</v>
      </c>
      <c r="G1227" s="5">
        <v>7.22E-2</v>
      </c>
      <c r="H1227" s="5">
        <v>7.9699999999999993E-2</v>
      </c>
      <c r="I1227" s="5">
        <v>6.88E-2</v>
      </c>
      <c r="J1227" s="15">
        <v>3.6299866980121109E-2</v>
      </c>
      <c r="K1227" s="27">
        <v>4.6666666666666671E-3</v>
      </c>
      <c r="L1227" s="14">
        <v>7.0422535211267512E-3</v>
      </c>
      <c r="M1227" s="14">
        <v>1.4E-3</v>
      </c>
      <c r="N1227" s="14">
        <v>2.3E-3</v>
      </c>
      <c r="O1227" s="13">
        <v>1.2645943509198619E-3</v>
      </c>
      <c r="P1227" s="32">
        <v>-3.3818000000000001E-2</v>
      </c>
      <c r="Q1227" s="16">
        <v>318190000</v>
      </c>
      <c r="R1227" s="9">
        <f t="shared" si="152"/>
        <v>-3.8901257958428651E-2</v>
      </c>
      <c r="S1227" s="9">
        <f t="shared" si="153"/>
        <v>-3.6043311038639252</v>
      </c>
      <c r="T1227" s="11">
        <f>AVERAGE($R$662:R1226)</f>
        <v>5.7909503173754926E-3</v>
      </c>
      <c r="U1227" s="9">
        <f t="shared" si="154"/>
        <v>-3.6022235081470617</v>
      </c>
      <c r="V1227" s="9">
        <f t="shared" si="155"/>
        <v>-2.874892254936404</v>
      </c>
      <c r="W1227" s="9">
        <f t="shared" si="156"/>
        <v>-0.7294388489275212</v>
      </c>
      <c r="X1227" s="9">
        <f t="shared" si="157"/>
        <v>1.4400000000000003E-2</v>
      </c>
      <c r="Y1227" s="12">
        <f t="shared" si="158"/>
        <v>7.4999999999999928E-3</v>
      </c>
      <c r="Z1227" s="9">
        <f t="shared" si="159"/>
        <v>2.3529411764706687E-3</v>
      </c>
      <c r="AA1227" s="37">
        <v>111.68</v>
      </c>
    </row>
    <row r="1228" spans="1:27" x14ac:dyDescent="0.25">
      <c r="A1228" s="4">
        <v>197303</v>
      </c>
      <c r="B1228" s="37">
        <v>111.52</v>
      </c>
      <c r="C1228" s="37">
        <v>3.17</v>
      </c>
      <c r="D1228" s="6">
        <v>6.8</v>
      </c>
      <c r="E1228" s="5">
        <v>0.6760181280953933</v>
      </c>
      <c r="F1228" s="5">
        <v>6.0899999999999996E-2</v>
      </c>
      <c r="G1228" s="5">
        <v>7.2900000000000006E-2</v>
      </c>
      <c r="H1228" s="5">
        <v>8.0299999999999996E-2</v>
      </c>
      <c r="I1228" s="5">
        <v>6.8599999999999994E-2</v>
      </c>
      <c r="J1228" s="15">
        <v>3.6706149291252245E-2</v>
      </c>
      <c r="K1228" s="27">
        <v>5.0750000000000005E-3</v>
      </c>
      <c r="L1228" s="14">
        <v>9.3240093240092303E-3</v>
      </c>
      <c r="M1228" s="14">
        <v>8.2000000000000007E-3</v>
      </c>
      <c r="N1228" s="14">
        <v>4.4999999999999997E-3</v>
      </c>
      <c r="O1228" s="13">
        <v>1.5575644099601977E-3</v>
      </c>
      <c r="P1228" s="32">
        <v>-1.093E-3</v>
      </c>
      <c r="Q1228" s="16">
        <v>343400000</v>
      </c>
      <c r="R1228" s="9">
        <f t="shared" si="152"/>
        <v>-5.7494092963015272E-3</v>
      </c>
      <c r="S1228" s="9">
        <f t="shared" si="153"/>
        <v>-3.56401236880167</v>
      </c>
      <c r="T1228" s="11">
        <f>AVERAGE($R$662:R1227)</f>
        <v>5.7119888186549905E-3</v>
      </c>
      <c r="U1228" s="9">
        <f t="shared" si="154"/>
        <v>-3.5619060511248728</v>
      </c>
      <c r="V1228" s="9">
        <f t="shared" si="155"/>
        <v>-2.8175186532957217</v>
      </c>
      <c r="W1228" s="9">
        <f t="shared" si="156"/>
        <v>-0.74649371550594856</v>
      </c>
      <c r="X1228" s="9">
        <f t="shared" si="157"/>
        <v>1.2800000000000006E-2</v>
      </c>
      <c r="Y1228" s="12">
        <f t="shared" si="158"/>
        <v>7.4999999999999928E-3</v>
      </c>
      <c r="Z1228" s="9">
        <f t="shared" si="159"/>
        <v>7.0422535211267512E-3</v>
      </c>
      <c r="AA1228" s="37">
        <v>111.52</v>
      </c>
    </row>
    <row r="1229" spans="1:27" x14ac:dyDescent="0.25">
      <c r="A1229" s="4">
        <v>197304</v>
      </c>
      <c r="B1229" s="37">
        <v>106.97</v>
      </c>
      <c r="C1229" s="37">
        <v>3.1866699999999999</v>
      </c>
      <c r="D1229" s="6">
        <v>6.9433299999999996</v>
      </c>
      <c r="E1229" s="5">
        <v>0.69771984849635893</v>
      </c>
      <c r="F1229" s="5">
        <v>6.2600000000000003E-2</v>
      </c>
      <c r="G1229" s="5">
        <v>7.2599999999999998E-2</v>
      </c>
      <c r="H1229" s="5">
        <v>8.09E-2</v>
      </c>
      <c r="I1229" s="5">
        <v>6.8699999999999997E-2</v>
      </c>
      <c r="J1229" s="15">
        <v>3.7833236821778859E-2</v>
      </c>
      <c r="K1229" s="27">
        <v>5.2166666666666672E-3</v>
      </c>
      <c r="L1229" s="14">
        <v>6.9284064665127154E-3</v>
      </c>
      <c r="M1229" s="14">
        <v>4.5999999999999999E-3</v>
      </c>
      <c r="N1229" s="14">
        <v>6.1000000000000004E-3</v>
      </c>
      <c r="O1229" s="13">
        <v>1.5175397549063974E-3</v>
      </c>
      <c r="P1229" s="32">
        <v>-4.0064000000000002E-2</v>
      </c>
      <c r="Q1229" s="16">
        <v>277990000</v>
      </c>
      <c r="R1229" s="9">
        <f t="shared" si="152"/>
        <v>-4.5950829001507425E-2</v>
      </c>
      <c r="S1229" s="9">
        <f t="shared" si="153"/>
        <v>-3.5604723591230245</v>
      </c>
      <c r="T1229" s="11">
        <f>AVERAGE($R$662:R1228)</f>
        <v>5.6917747126321401E-3</v>
      </c>
      <c r="U1229" s="9">
        <f t="shared" si="154"/>
        <v>-3.5552274625924563</v>
      </c>
      <c r="V1229" s="9">
        <f t="shared" si="155"/>
        <v>-2.7972813348301528</v>
      </c>
      <c r="W1229" s="9">
        <f t="shared" si="156"/>
        <v>-0.76319102429287189</v>
      </c>
      <c r="X1229" s="9">
        <f t="shared" si="157"/>
        <v>7.6999999999999985E-3</v>
      </c>
      <c r="Y1229" s="12">
        <f t="shared" si="158"/>
        <v>7.3999999999999899E-3</v>
      </c>
      <c r="Z1229" s="9">
        <f t="shared" si="159"/>
        <v>9.3240093240092303E-3</v>
      </c>
      <c r="AA1229" s="37">
        <v>106.97</v>
      </c>
    </row>
    <row r="1230" spans="1:27" x14ac:dyDescent="0.25">
      <c r="A1230" s="4">
        <v>197305</v>
      </c>
      <c r="B1230" s="37">
        <v>104.95</v>
      </c>
      <c r="C1230" s="37">
        <v>3.2033299999999998</v>
      </c>
      <c r="D1230" s="6">
        <v>7.0866699999999998</v>
      </c>
      <c r="E1230" s="5">
        <v>0.71321596166006584</v>
      </c>
      <c r="F1230" s="5">
        <v>6.3600000000000004E-2</v>
      </c>
      <c r="G1230" s="5">
        <v>7.2900000000000006E-2</v>
      </c>
      <c r="H1230" s="5">
        <v>8.0600000000000005E-2</v>
      </c>
      <c r="I1230" s="5">
        <v>7.0300000000000001E-2</v>
      </c>
      <c r="J1230" s="15">
        <v>3.9602216300279706E-2</v>
      </c>
      <c r="K1230" s="27">
        <v>5.3E-3</v>
      </c>
      <c r="L1230" s="14">
        <v>6.8807339449541427E-3</v>
      </c>
      <c r="M1230" s="14">
        <v>-1.0500000000000001E-2</v>
      </c>
      <c r="N1230" s="14">
        <v>-3.8999999999999998E-3</v>
      </c>
      <c r="O1230" s="13">
        <v>3.0775217073754717E-3</v>
      </c>
      <c r="P1230" s="32">
        <v>-1.3950000000000001E-2</v>
      </c>
      <c r="Q1230" s="16">
        <v>337260000</v>
      </c>
      <c r="R1230" s="9">
        <f t="shared" si="152"/>
        <v>-1.9251322724240329E-2</v>
      </c>
      <c r="S1230" s="9">
        <f t="shared" si="153"/>
        <v>-3.5135719368982814</v>
      </c>
      <c r="T1230" s="11">
        <f>AVERAGE($R$662:R1229)</f>
        <v>5.600854635670627E-3</v>
      </c>
      <c r="U1230" s="9">
        <f t="shared" si="154"/>
        <v>-3.5083575275872154</v>
      </c>
      <c r="V1230" s="9">
        <f t="shared" si="155"/>
        <v>-2.7347669347901959</v>
      </c>
      <c r="W1230" s="9">
        <f t="shared" si="156"/>
        <v>-0.77880500210808568</v>
      </c>
      <c r="X1230" s="9">
        <f t="shared" si="157"/>
        <v>6.0999999999999943E-3</v>
      </c>
      <c r="Y1230" s="12">
        <f t="shared" si="158"/>
        <v>8.3000000000000018E-3</v>
      </c>
      <c r="Z1230" s="9">
        <f t="shared" si="159"/>
        <v>6.9284064665127154E-3</v>
      </c>
      <c r="AA1230" s="37">
        <v>104.95</v>
      </c>
    </row>
    <row r="1231" spans="1:27" x14ac:dyDescent="0.25">
      <c r="A1231" s="4">
        <v>197306</v>
      </c>
      <c r="B1231" s="37">
        <v>104.26</v>
      </c>
      <c r="C1231" s="37">
        <v>3.22</v>
      </c>
      <c r="D1231" s="6">
        <v>7.23</v>
      </c>
      <c r="E1231" s="5">
        <v>0.72097430779064942</v>
      </c>
      <c r="F1231" s="5">
        <v>7.1900000000000006E-2</v>
      </c>
      <c r="G1231" s="5">
        <v>7.3700000000000002E-2</v>
      </c>
      <c r="H1231" s="5">
        <v>8.1300000000000011E-2</v>
      </c>
      <c r="I1231" s="5">
        <v>7.0999999999999994E-2</v>
      </c>
      <c r="J1231" s="15">
        <v>3.9013398465808383E-2</v>
      </c>
      <c r="K1231" s="27">
        <v>5.9916666666666668E-3</v>
      </c>
      <c r="L1231" s="14">
        <v>6.8337129840547739E-3</v>
      </c>
      <c r="M1231" s="14">
        <v>-2.0999999999999999E-3</v>
      </c>
      <c r="N1231" s="14">
        <v>-5.5999999999999999E-3</v>
      </c>
      <c r="O1231" s="13">
        <v>2.1646024811397733E-3</v>
      </c>
      <c r="P1231" s="32">
        <v>-5.1780000000000003E-3</v>
      </c>
      <c r="Q1231" s="16">
        <v>268700000</v>
      </c>
      <c r="R1231" s="9">
        <f t="shared" si="152"/>
        <v>-1.0477456728668323E-2</v>
      </c>
      <c r="S1231" s="9">
        <f t="shared" si="153"/>
        <v>-3.4892931525358182</v>
      </c>
      <c r="T1231" s="11">
        <f>AVERAGE($R$662:R1230)</f>
        <v>5.5571776983069868E-3</v>
      </c>
      <c r="U1231" s="9">
        <f t="shared" si="154"/>
        <v>-3.4841026867103251</v>
      </c>
      <c r="V1231" s="9">
        <f t="shared" si="155"/>
        <v>-2.6952684916541738</v>
      </c>
      <c r="W1231" s="9">
        <f t="shared" si="156"/>
        <v>-0.79402466088164414</v>
      </c>
      <c r="X1231" s="9">
        <f t="shared" si="157"/>
        <v>6.6999999999999976E-3</v>
      </c>
      <c r="Y1231" s="12">
        <f t="shared" si="158"/>
        <v>7.6999999999999985E-3</v>
      </c>
      <c r="Z1231" s="9">
        <f t="shared" si="159"/>
        <v>6.8807339449541427E-3</v>
      </c>
      <c r="AA1231" s="37">
        <v>104.26</v>
      </c>
    </row>
    <row r="1232" spans="1:27" x14ac:dyDescent="0.25">
      <c r="A1232" s="4">
        <v>197307</v>
      </c>
      <c r="B1232" s="37">
        <v>108.22</v>
      </c>
      <c r="C1232" s="37">
        <v>3.2366700000000002</v>
      </c>
      <c r="D1232" s="6">
        <v>7.3833299999999999</v>
      </c>
      <c r="E1232" s="5">
        <v>0.69397668393782386</v>
      </c>
      <c r="F1232" s="5">
        <v>8.0100000000000005E-2</v>
      </c>
      <c r="G1232" s="5">
        <v>7.4499999999999997E-2</v>
      </c>
      <c r="H1232" s="5">
        <v>8.2400000000000001E-2</v>
      </c>
      <c r="I1232" s="5">
        <v>7.5999999999999998E-2</v>
      </c>
      <c r="J1232" s="15">
        <v>3.7350062625087388E-2</v>
      </c>
      <c r="K1232" s="27">
        <v>6.6750000000000004E-3</v>
      </c>
      <c r="L1232" s="14">
        <v>2.2624434389137971E-3</v>
      </c>
      <c r="M1232" s="14">
        <v>-4.3299999999999998E-2</v>
      </c>
      <c r="N1232" s="14">
        <v>-4.7600000000000003E-2</v>
      </c>
      <c r="O1232" s="13">
        <v>1.8680136358772126E-3</v>
      </c>
      <c r="P1232" s="32">
        <v>3.9128000000000003E-2</v>
      </c>
      <c r="Q1232" s="16">
        <v>307780000</v>
      </c>
      <c r="R1232" s="9">
        <f t="shared" si="152"/>
        <v>3.2408111897642096E-2</v>
      </c>
      <c r="S1232" s="9">
        <f t="shared" si="153"/>
        <v>-3.4775064197836434</v>
      </c>
      <c r="T1232" s="11">
        <f>AVERAGE($R$662:R1231)</f>
        <v>5.5290467607158021E-3</v>
      </c>
      <c r="U1232" s="9">
        <f t="shared" si="154"/>
        <v>-3.4723427558392492</v>
      </c>
      <c r="V1232" s="9">
        <f t="shared" si="155"/>
        <v>-2.6686487431692867</v>
      </c>
      <c r="W1232" s="9">
        <f t="shared" si="156"/>
        <v>-0.80885767661435648</v>
      </c>
      <c r="X1232" s="9">
        <f t="shared" si="157"/>
        <v>-9.000000000000119E-4</v>
      </c>
      <c r="Y1232" s="12">
        <f t="shared" si="158"/>
        <v>7.6000000000000095E-3</v>
      </c>
      <c r="Z1232" s="9">
        <f t="shared" si="159"/>
        <v>6.8337129840547739E-3</v>
      </c>
      <c r="AA1232" s="37">
        <v>108.22</v>
      </c>
    </row>
    <row r="1233" spans="1:27" x14ac:dyDescent="0.25">
      <c r="A1233" s="4">
        <v>197308</v>
      </c>
      <c r="B1233" s="37">
        <v>104.25</v>
      </c>
      <c r="C1233" s="37">
        <v>3.2533300000000001</v>
      </c>
      <c r="D1233" s="6">
        <v>7.53667</v>
      </c>
      <c r="E1233" s="5">
        <v>0.72433723537298456</v>
      </c>
      <c r="F1233" s="5">
        <v>8.6699999999999999E-2</v>
      </c>
      <c r="G1233" s="5">
        <v>7.6799999999999993E-2</v>
      </c>
      <c r="H1233" s="5">
        <v>8.5299999999999987E-2</v>
      </c>
      <c r="I1233" s="5">
        <v>7.2800000000000004E-2</v>
      </c>
      <c r="J1233" s="15">
        <v>3.7388767452079683E-2</v>
      </c>
      <c r="K1233" s="27">
        <v>7.2249999999999997E-3</v>
      </c>
      <c r="L1233" s="14">
        <v>1.8058690744921169E-2</v>
      </c>
      <c r="M1233" s="14">
        <v>3.9100000000000003E-2</v>
      </c>
      <c r="N1233" s="14">
        <v>3.56E-2</v>
      </c>
      <c r="O1233" s="13">
        <v>1.0958834359663912E-3</v>
      </c>
      <c r="P1233" s="32">
        <v>-3.1544000000000003E-2</v>
      </c>
      <c r="Q1233" s="16">
        <v>274460000</v>
      </c>
      <c r="R1233" s="9">
        <f t="shared" si="152"/>
        <v>-3.8705049076197623E-2</v>
      </c>
      <c r="S1233" s="9">
        <f t="shared" si="153"/>
        <v>-3.5096211687138785</v>
      </c>
      <c r="T1233" s="11">
        <f>AVERAGE($R$662:R1232)</f>
        <v>5.576120429957354E-3</v>
      </c>
      <c r="U1233" s="9">
        <f t="shared" si="154"/>
        <v>-3.504487105048387</v>
      </c>
      <c r="V1233" s="9">
        <f t="shared" si="155"/>
        <v>-2.6849414358589252</v>
      </c>
      <c r="W1233" s="9">
        <f t="shared" si="156"/>
        <v>-0.82467973285495355</v>
      </c>
      <c r="X1233" s="9">
        <f t="shared" si="157"/>
        <v>-4.1000000000000064E-3</v>
      </c>
      <c r="Y1233" s="12">
        <f t="shared" si="158"/>
        <v>7.9000000000000042E-3</v>
      </c>
      <c r="Z1233" s="9">
        <f t="shared" si="159"/>
        <v>2.2624434389137971E-3</v>
      </c>
      <c r="AA1233" s="37">
        <v>104.25</v>
      </c>
    </row>
    <row r="1234" spans="1:27" x14ac:dyDescent="0.25">
      <c r="A1234" s="4">
        <v>197309</v>
      </c>
      <c r="B1234" s="37">
        <v>108.43</v>
      </c>
      <c r="C1234" s="37">
        <v>3.27</v>
      </c>
      <c r="D1234" s="6">
        <v>7.69</v>
      </c>
      <c r="E1234" s="5">
        <v>0.67880899588216659</v>
      </c>
      <c r="F1234" s="5">
        <v>8.2899999999999988E-2</v>
      </c>
      <c r="G1234" s="5">
        <v>7.6299999999999993E-2</v>
      </c>
      <c r="H1234" s="5">
        <v>8.6300000000000002E-2</v>
      </c>
      <c r="I1234" s="5">
        <v>7.0300000000000001E-2</v>
      </c>
      <c r="J1234" s="15">
        <v>3.4361225651735577E-2</v>
      </c>
      <c r="K1234" s="27">
        <v>6.9083333333333332E-3</v>
      </c>
      <c r="L1234" s="14">
        <v>2.2172949002217113E-3</v>
      </c>
      <c r="M1234" s="14">
        <v>3.1800000000000002E-2</v>
      </c>
      <c r="N1234" s="14">
        <v>3.56E-2</v>
      </c>
      <c r="O1234" s="13">
        <v>9.3455784522805609E-4</v>
      </c>
      <c r="P1234" s="32">
        <v>4.2219E-2</v>
      </c>
      <c r="Q1234" s="16">
        <v>329070000</v>
      </c>
      <c r="R1234" s="9">
        <f t="shared" si="152"/>
        <v>3.4153069266006836E-2</v>
      </c>
      <c r="S1234" s="9">
        <f t="shared" si="153"/>
        <v>-3.4671127735127083</v>
      </c>
      <c r="T1234" s="11">
        <f>AVERAGE($R$662:R1233)</f>
        <v>5.4987057979535865E-3</v>
      </c>
      <c r="U1234" s="9">
        <f t="shared" si="154"/>
        <v>-3.4620018757697486</v>
      </c>
      <c r="V1234" s="9">
        <f t="shared" si="155"/>
        <v>-2.6270114207750637</v>
      </c>
      <c r="W1234" s="9">
        <f t="shared" si="156"/>
        <v>-0.84010135273764441</v>
      </c>
      <c r="X1234" s="9">
        <f t="shared" si="157"/>
        <v>-1.3899999999999996E-2</v>
      </c>
      <c r="Y1234" s="12">
        <f t="shared" si="158"/>
        <v>8.4999999999999937E-3</v>
      </c>
      <c r="Z1234" s="9">
        <f t="shared" si="159"/>
        <v>1.8058690744921169E-2</v>
      </c>
      <c r="AA1234" s="37">
        <v>108.43</v>
      </c>
    </row>
    <row r="1235" spans="1:27" x14ac:dyDescent="0.25">
      <c r="A1235" s="4">
        <v>197310</v>
      </c>
      <c r="B1235" s="37">
        <v>108.29</v>
      </c>
      <c r="C1235" s="37">
        <v>3.30667</v>
      </c>
      <c r="D1235" s="6">
        <v>7.8466699999999996</v>
      </c>
      <c r="E1235" s="5">
        <v>0.67208179138179758</v>
      </c>
      <c r="F1235" s="5">
        <v>7.22E-2</v>
      </c>
      <c r="G1235" s="5">
        <v>7.5999999999999998E-2</v>
      </c>
      <c r="H1235" s="5">
        <v>8.4100000000000008E-2</v>
      </c>
      <c r="I1235" s="5">
        <v>6.8900000000000003E-2</v>
      </c>
      <c r="J1235" s="15">
        <v>3.4660330111237023E-2</v>
      </c>
      <c r="K1235" s="27">
        <v>6.0166666666666667E-3</v>
      </c>
      <c r="L1235" s="14">
        <v>8.8495575221239076E-3</v>
      </c>
      <c r="M1235" s="14">
        <v>2.1499999999999998E-2</v>
      </c>
      <c r="N1235" s="14">
        <v>-6.6E-3</v>
      </c>
      <c r="O1235" s="13">
        <v>1.3447449059527179E-3</v>
      </c>
      <c r="P1235" s="32">
        <v>3.1199999999999999E-4</v>
      </c>
      <c r="Q1235" s="16">
        <v>422900000</v>
      </c>
      <c r="R1235" s="9">
        <f t="shared" si="152"/>
        <v>-6.5726287944273586E-3</v>
      </c>
      <c r="S1235" s="9">
        <f t="shared" si="153"/>
        <v>-3.5013148185749281</v>
      </c>
      <c r="T1235" s="11">
        <f>AVERAGE($R$662:R1234)</f>
        <v>5.5487134130810791E-3</v>
      </c>
      <c r="U1235" s="9">
        <f t="shared" si="154"/>
        <v>-3.4901631627914105</v>
      </c>
      <c r="V1235" s="9">
        <f t="shared" si="155"/>
        <v>-2.6461840199665376</v>
      </c>
      <c r="W1235" s="9">
        <f t="shared" si="156"/>
        <v>-0.85513079860839047</v>
      </c>
      <c r="X1235" s="9">
        <f t="shared" si="157"/>
        <v>-1.2599999999999986E-2</v>
      </c>
      <c r="Y1235" s="12">
        <f t="shared" si="158"/>
        <v>1.0000000000000009E-2</v>
      </c>
      <c r="Z1235" s="9">
        <f t="shared" si="159"/>
        <v>2.2172949002217113E-3</v>
      </c>
      <c r="AA1235" s="37">
        <v>108.29</v>
      </c>
    </row>
    <row r="1236" spans="1:27" x14ac:dyDescent="0.25">
      <c r="A1236" s="4">
        <v>197311</v>
      </c>
      <c r="B1236" s="37">
        <v>95.96</v>
      </c>
      <c r="C1236" s="37">
        <v>3.3433299999999999</v>
      </c>
      <c r="D1236" s="6">
        <v>8.0033300000000001</v>
      </c>
      <c r="E1236" s="5">
        <v>0.78187899057464272</v>
      </c>
      <c r="F1236" s="5">
        <v>7.8299999999999995E-2</v>
      </c>
      <c r="G1236" s="5">
        <v>7.6700000000000004E-2</v>
      </c>
      <c r="H1236" s="5">
        <v>8.4199999999999997E-2</v>
      </c>
      <c r="I1236" s="5">
        <v>7.1199999999999999E-2</v>
      </c>
      <c r="J1236" s="15">
        <v>3.8736339192755286E-2</v>
      </c>
      <c r="K1236" s="27">
        <v>6.5249999999999996E-3</v>
      </c>
      <c r="L1236" s="14">
        <v>6.5789473684210176E-3</v>
      </c>
      <c r="M1236" s="14">
        <v>-1.83E-2</v>
      </c>
      <c r="N1236" s="14">
        <v>7.7999999999999996E-3</v>
      </c>
      <c r="O1236" s="13">
        <v>4.3697483328279533E-3</v>
      </c>
      <c r="P1236" s="32">
        <v>-0.10722</v>
      </c>
      <c r="Q1236" s="16">
        <v>399900000</v>
      </c>
      <c r="R1236" s="9">
        <f t="shared" si="152"/>
        <v>-0.11941372784309806</v>
      </c>
      <c r="S1236" s="9">
        <f t="shared" si="153"/>
        <v>-3.4888711729476087</v>
      </c>
      <c r="T1236" s="11">
        <f>AVERAGE($R$662:R1235)</f>
        <v>5.5275960921620749E-3</v>
      </c>
      <c r="U1236" s="9">
        <f t="shared" si="154"/>
        <v>-3.477845497344024</v>
      </c>
      <c r="V1236" s="9">
        <f t="shared" si="155"/>
        <v>-2.6247235756675216</v>
      </c>
      <c r="W1236" s="9">
        <f t="shared" si="156"/>
        <v>-0.86414759728008717</v>
      </c>
      <c r="X1236" s="9">
        <f t="shared" si="157"/>
        <v>-3.2999999999999974E-3</v>
      </c>
      <c r="Y1236" s="12">
        <f t="shared" si="158"/>
        <v>8.10000000000001E-3</v>
      </c>
      <c r="Z1236" s="9">
        <f t="shared" si="159"/>
        <v>8.8495575221239076E-3</v>
      </c>
      <c r="AA1236" s="37">
        <v>95.96</v>
      </c>
    </row>
    <row r="1237" spans="1:27" x14ac:dyDescent="0.25">
      <c r="A1237" s="4">
        <v>197312</v>
      </c>
      <c r="B1237" s="37">
        <v>97.55</v>
      </c>
      <c r="C1237" s="37">
        <v>3.38</v>
      </c>
      <c r="D1237" s="6">
        <v>8.16</v>
      </c>
      <c r="E1237" s="5">
        <v>0.75558846343699315</v>
      </c>
      <c r="F1237" s="5">
        <v>7.4499999999999997E-2</v>
      </c>
      <c r="G1237" s="5">
        <v>7.6799999999999993E-2</v>
      </c>
      <c r="H1237" s="5">
        <v>8.48E-2</v>
      </c>
      <c r="I1237" s="5">
        <v>7.2599999999999998E-2</v>
      </c>
      <c r="J1237" s="15">
        <v>1.3007395124224599E-2</v>
      </c>
      <c r="K1237" s="27">
        <v>6.2083333333333331E-3</v>
      </c>
      <c r="L1237" s="14">
        <v>6.5359477124184995E-3</v>
      </c>
      <c r="M1237" s="14">
        <v>-8.2000000000000007E-3</v>
      </c>
      <c r="N1237" s="14">
        <v>-8.8999999999999999E-3</v>
      </c>
      <c r="O1237" s="13">
        <v>5.3583379583479144E-3</v>
      </c>
      <c r="P1237" s="32">
        <v>1.7971000000000001E-2</v>
      </c>
      <c r="Q1237" s="16">
        <v>384380000</v>
      </c>
      <c r="R1237" s="9">
        <f t="shared" si="152"/>
        <v>1.1307626154033577E-2</v>
      </c>
      <c r="S1237" s="9">
        <f t="shared" si="153"/>
        <v>-3.3569641216752295</v>
      </c>
      <c r="T1237" s="11">
        <f>AVERAGE($R$662:R1236)</f>
        <v>5.3103068331442314E-3</v>
      </c>
      <c r="U1237" s="9">
        <f t="shared" si="154"/>
        <v>-3.3460557284765668</v>
      </c>
      <c r="V1237" s="9">
        <f t="shared" si="155"/>
        <v>-2.4840737328996565</v>
      </c>
      <c r="W1237" s="9">
        <f t="shared" si="156"/>
        <v>-0.87289038877557301</v>
      </c>
      <c r="X1237" s="9">
        <f t="shared" si="157"/>
        <v>-7.0999999999999952E-3</v>
      </c>
      <c r="Y1237" s="12">
        <f t="shared" si="158"/>
        <v>7.4999999999999928E-3</v>
      </c>
      <c r="Z1237" s="9">
        <f t="shared" si="159"/>
        <v>6.5789473684210176E-3</v>
      </c>
      <c r="AA1237" s="37">
        <v>97.55</v>
      </c>
    </row>
    <row r="1238" spans="1:27" x14ac:dyDescent="0.25">
      <c r="A1238" s="4">
        <v>197401</v>
      </c>
      <c r="B1238" s="37">
        <v>96.57</v>
      </c>
      <c r="C1238" s="37">
        <v>3.4</v>
      </c>
      <c r="D1238" s="6">
        <v>8.2266700000000004</v>
      </c>
      <c r="E1238" s="5">
        <v>0.75144643796388289</v>
      </c>
      <c r="F1238" s="5">
        <v>7.7699999999999991E-2</v>
      </c>
      <c r="G1238" s="5">
        <v>7.8299999999999995E-2</v>
      </c>
      <c r="H1238" s="5">
        <v>8.48E-2</v>
      </c>
      <c r="I1238" s="5">
        <v>7.3999999999999996E-2</v>
      </c>
      <c r="J1238" s="15">
        <v>1.162674909434991E-2</v>
      </c>
      <c r="K1238" s="27">
        <v>6.4750000000000007E-3</v>
      </c>
      <c r="L1238" s="14">
        <v>8.6580086580085869E-3</v>
      </c>
      <c r="M1238" s="14">
        <v>-8.3000000000000001E-3</v>
      </c>
      <c r="N1238" s="14">
        <v>-5.3E-3</v>
      </c>
      <c r="O1238" s="13">
        <v>3.4094716682210257E-3</v>
      </c>
      <c r="P1238" s="32">
        <v>-8.1200000000000005E-3</v>
      </c>
      <c r="Q1238" s="16">
        <v>363150000</v>
      </c>
      <c r="R1238" s="9">
        <f t="shared" si="152"/>
        <v>-1.4342287782199032E-2</v>
      </c>
      <c r="S1238" s="9">
        <f t="shared" si="153"/>
        <v>-3.3624893575741934</v>
      </c>
      <c r="T1238" s="11">
        <f>AVERAGE($R$662:R1237)</f>
        <v>5.3207188458541084E-3</v>
      </c>
      <c r="U1238" s="9">
        <f t="shared" si="154"/>
        <v>-3.3565896354470048</v>
      </c>
      <c r="V1238" s="9">
        <f t="shared" si="155"/>
        <v>-2.481120898093105</v>
      </c>
      <c r="W1238" s="9">
        <f t="shared" si="156"/>
        <v>-0.88136845948108822</v>
      </c>
      <c r="X1238" s="9">
        <f t="shared" si="157"/>
        <v>-1.8999999999999989E-3</v>
      </c>
      <c r="Y1238" s="12">
        <f t="shared" si="158"/>
        <v>8.0000000000000071E-3</v>
      </c>
      <c r="Z1238" s="9">
        <f t="shared" si="159"/>
        <v>6.5359477124184995E-3</v>
      </c>
      <c r="AA1238" s="37">
        <v>96.57</v>
      </c>
    </row>
    <row r="1239" spans="1:27" x14ac:dyDescent="0.25">
      <c r="A1239" s="4">
        <v>197402</v>
      </c>
      <c r="B1239" s="37">
        <v>96.22</v>
      </c>
      <c r="C1239" s="37">
        <v>3.42</v>
      </c>
      <c r="D1239" s="6">
        <v>8.2933299999999992</v>
      </c>
      <c r="E1239" s="5">
        <v>0.74709771884768694</v>
      </c>
      <c r="F1239" s="5">
        <v>7.1199999999999999E-2</v>
      </c>
      <c r="G1239" s="5">
        <v>7.85E-2</v>
      </c>
      <c r="H1239" s="5">
        <v>8.5299999999999987E-2</v>
      </c>
      <c r="I1239" s="5">
        <v>7.4800000000000005E-2</v>
      </c>
      <c r="J1239" s="15">
        <v>1.0918647698395442E-2</v>
      </c>
      <c r="K1239" s="27">
        <v>5.933333333333333E-3</v>
      </c>
      <c r="L1239" s="14">
        <v>1.2875536480686733E-2</v>
      </c>
      <c r="M1239" s="14">
        <v>-2.3999999999999998E-3</v>
      </c>
      <c r="N1239" s="14">
        <v>8.9999999999999998E-4</v>
      </c>
      <c r="O1239" s="13">
        <v>1.8780076517634537E-3</v>
      </c>
      <c r="P1239" s="32">
        <v>1.9919999999999998E-3</v>
      </c>
      <c r="Q1239" s="16">
        <v>256810000</v>
      </c>
      <c r="R1239" s="9">
        <f t="shared" si="152"/>
        <v>-4.4641086409341717E-3</v>
      </c>
      <c r="S1239" s="9">
        <f t="shared" si="153"/>
        <v>-3.346492702356711</v>
      </c>
      <c r="T1239" s="11">
        <f>AVERAGE($R$662:R1238)</f>
        <v>5.2866408447656285E-3</v>
      </c>
      <c r="U1239" s="9">
        <f t="shared" si="154"/>
        <v>-3.3406275829043128</v>
      </c>
      <c r="V1239" s="9">
        <f t="shared" si="155"/>
        <v>-2.4628868184234456</v>
      </c>
      <c r="W1239" s="9">
        <f t="shared" si="156"/>
        <v>-0.88360588393326545</v>
      </c>
      <c r="X1239" s="9">
        <f t="shared" si="157"/>
        <v>-3.699999999999995E-3</v>
      </c>
      <c r="Y1239" s="12">
        <f t="shared" si="158"/>
        <v>6.5000000000000058E-3</v>
      </c>
      <c r="Z1239" s="9">
        <f t="shared" si="159"/>
        <v>8.6580086580085869E-3</v>
      </c>
      <c r="AA1239" s="37">
        <v>96.22</v>
      </c>
    </row>
    <row r="1240" spans="1:27" x14ac:dyDescent="0.25">
      <c r="A1240" s="4">
        <v>197403</v>
      </c>
      <c r="B1240" s="37">
        <v>93.98</v>
      </c>
      <c r="C1240" s="37">
        <v>3.44</v>
      </c>
      <c r="D1240" s="6">
        <v>8.36</v>
      </c>
      <c r="E1240" s="5">
        <v>0.81518401285019149</v>
      </c>
      <c r="F1240" s="5">
        <v>7.9600000000000004E-2</v>
      </c>
      <c r="G1240" s="5">
        <v>8.0100000000000005E-2</v>
      </c>
      <c r="H1240" s="5">
        <v>8.6199999999999999E-2</v>
      </c>
      <c r="I1240" s="5">
        <v>7.8299999999999995E-2</v>
      </c>
      <c r="J1240" s="15">
        <v>1.0399936064688012E-2</v>
      </c>
      <c r="K1240" s="27">
        <v>6.633333333333334E-3</v>
      </c>
      <c r="L1240" s="14">
        <v>1.2711864406779627E-2</v>
      </c>
      <c r="M1240" s="14">
        <v>-2.92E-2</v>
      </c>
      <c r="N1240" s="14">
        <v>-3.0700000000000002E-2</v>
      </c>
      <c r="O1240" s="13">
        <v>1.6936350265754638E-3</v>
      </c>
      <c r="P1240" s="32">
        <v>-2.1818000000000001E-2</v>
      </c>
      <c r="Q1240" s="16">
        <v>309600000</v>
      </c>
      <c r="R1240" s="9">
        <f t="shared" si="152"/>
        <v>-2.7975332620447779E-2</v>
      </c>
      <c r="S1240" s="9">
        <f t="shared" si="153"/>
        <v>-3.3369966851967936</v>
      </c>
      <c r="T1240" s="11">
        <f>AVERAGE($R$662:R1239)</f>
        <v>5.2697710359668401E-3</v>
      </c>
      <c r="U1240" s="9">
        <f t="shared" si="154"/>
        <v>-3.3311657648860002</v>
      </c>
      <c r="V1240" s="9">
        <f t="shared" si="155"/>
        <v>-2.4511856589977796</v>
      </c>
      <c r="W1240" s="9">
        <f t="shared" si="156"/>
        <v>-0.88581102619901397</v>
      </c>
      <c r="X1240" s="9">
        <f t="shared" si="157"/>
        <v>3.600000000000006E-3</v>
      </c>
      <c r="Y1240" s="12">
        <f t="shared" si="158"/>
        <v>6.7999999999999866E-3</v>
      </c>
      <c r="Z1240" s="9">
        <f t="shared" si="159"/>
        <v>1.2875536480686733E-2</v>
      </c>
      <c r="AA1240" s="37">
        <v>93.98</v>
      </c>
    </row>
    <row r="1241" spans="1:27" x14ac:dyDescent="0.25">
      <c r="A1241" s="4">
        <v>197404</v>
      </c>
      <c r="B1241" s="37">
        <v>90.31</v>
      </c>
      <c r="C1241" s="37">
        <v>3.46</v>
      </c>
      <c r="D1241" s="6">
        <v>8.4866700000000002</v>
      </c>
      <c r="E1241" s="5">
        <v>0.82485808186435616</v>
      </c>
      <c r="F1241" s="5">
        <v>8.3299999999999999E-2</v>
      </c>
      <c r="G1241" s="5">
        <v>8.2500000000000004E-2</v>
      </c>
      <c r="H1241" s="5">
        <v>8.8699999999999987E-2</v>
      </c>
      <c r="I1241" s="5">
        <v>8.1600000000000006E-2</v>
      </c>
      <c r="J1241" s="15">
        <v>9.6574912861545643E-3</v>
      </c>
      <c r="K1241" s="27">
        <v>6.9416666666666663E-3</v>
      </c>
      <c r="L1241" s="14">
        <v>4.1841004184099972E-3</v>
      </c>
      <c r="M1241" s="14">
        <v>-2.53E-2</v>
      </c>
      <c r="N1241" s="14">
        <v>-3.4099999999999998E-2</v>
      </c>
      <c r="O1241" s="13">
        <v>1.7291765401016427E-3</v>
      </c>
      <c r="P1241" s="32">
        <v>-3.7649000000000002E-2</v>
      </c>
      <c r="Q1241" s="16">
        <v>254270000</v>
      </c>
      <c r="R1241" s="9">
        <f t="shared" si="152"/>
        <v>-4.4987459586217318E-2</v>
      </c>
      <c r="S1241" s="9">
        <f t="shared" si="153"/>
        <v>-3.3076105222893624</v>
      </c>
      <c r="T1241" s="11">
        <f>AVERAGE($R$662:R1240)</f>
        <v>5.2123528949367627E-3</v>
      </c>
      <c r="U1241" s="9">
        <f t="shared" si="154"/>
        <v>-3.3018134046050367</v>
      </c>
      <c r="V1241" s="9">
        <f t="shared" si="155"/>
        <v>-2.4196235665780592</v>
      </c>
      <c r="W1241" s="9">
        <f t="shared" si="156"/>
        <v>-0.88798695571130337</v>
      </c>
      <c r="X1241" s="9">
        <f t="shared" si="157"/>
        <v>-1.3000000000000095E-3</v>
      </c>
      <c r="Y1241" s="12">
        <f t="shared" si="158"/>
        <v>6.0999999999999943E-3</v>
      </c>
      <c r="Z1241" s="9">
        <f t="shared" si="159"/>
        <v>1.2711864406779627E-2</v>
      </c>
      <c r="AA1241" s="37">
        <v>90.31</v>
      </c>
    </row>
    <row r="1242" spans="1:27" x14ac:dyDescent="0.25">
      <c r="A1242" s="4">
        <v>197405</v>
      </c>
      <c r="B1242" s="37">
        <v>87.28</v>
      </c>
      <c r="C1242" s="37">
        <v>3.48</v>
      </c>
      <c r="D1242" s="6">
        <v>8.6133299999999995</v>
      </c>
      <c r="E1242" s="5">
        <v>0.86041612127105238</v>
      </c>
      <c r="F1242" s="5">
        <v>8.2299999999999998E-2</v>
      </c>
      <c r="G1242" s="5">
        <v>8.3699999999999997E-2</v>
      </c>
      <c r="H1242" s="5">
        <v>9.0500000000000011E-2</v>
      </c>
      <c r="I1242" s="5">
        <v>8.1000000000000003E-2</v>
      </c>
      <c r="J1242" s="15">
        <v>9.246923420192104E-3</v>
      </c>
      <c r="K1242" s="27">
        <v>6.8583333333333335E-3</v>
      </c>
      <c r="L1242" s="14">
        <v>1.2499999999999956E-2</v>
      </c>
      <c r="M1242" s="14">
        <v>1.23E-2</v>
      </c>
      <c r="N1242" s="14">
        <v>1.0500000000000001E-2</v>
      </c>
      <c r="O1242" s="13">
        <v>2.0987463711757753E-3</v>
      </c>
      <c r="P1242" s="32">
        <v>-2.6896E-2</v>
      </c>
      <c r="Q1242" s="16">
        <v>275150000</v>
      </c>
      <c r="R1242" s="9">
        <f t="shared" si="152"/>
        <v>-3.4182000808268463E-2</v>
      </c>
      <c r="S1242" s="9">
        <f t="shared" si="153"/>
        <v>-3.2619796071930747</v>
      </c>
      <c r="T1242" s="11">
        <f>AVERAGE($R$662:R1241)</f>
        <v>5.1258014941071867E-3</v>
      </c>
      <c r="U1242" s="9">
        <f t="shared" si="154"/>
        <v>-3.2562159024763249</v>
      </c>
      <c r="V1242" s="9">
        <f t="shared" si="155"/>
        <v>-2.3647514990286567</v>
      </c>
      <c r="W1242" s="9">
        <f t="shared" si="156"/>
        <v>-0.897228108164418</v>
      </c>
      <c r="X1242" s="9">
        <f t="shared" si="157"/>
        <v>-1.6999999999999932E-3</v>
      </c>
      <c r="Y1242" s="12">
        <f t="shared" si="158"/>
        <v>6.1999999999999833E-3</v>
      </c>
      <c r="Z1242" s="9">
        <f t="shared" si="159"/>
        <v>4.1841004184099972E-3</v>
      </c>
      <c r="AA1242" s="37">
        <v>87.28</v>
      </c>
    </row>
    <row r="1243" spans="1:27" x14ac:dyDescent="0.25">
      <c r="A1243" s="4">
        <v>197406</v>
      </c>
      <c r="B1243" s="37">
        <v>86</v>
      </c>
      <c r="C1243" s="37">
        <v>3.5</v>
      </c>
      <c r="D1243" s="6">
        <v>8.74</v>
      </c>
      <c r="E1243" s="5">
        <v>0.86015877170025312</v>
      </c>
      <c r="F1243" s="5">
        <v>7.9000000000000001E-2</v>
      </c>
      <c r="G1243" s="5">
        <v>8.4700000000000011E-2</v>
      </c>
      <c r="H1243" s="5">
        <v>9.2699999999999991E-2</v>
      </c>
      <c r="I1243" s="5">
        <v>8.1199999999999994E-2</v>
      </c>
      <c r="J1243" s="15">
        <v>8.028169497584144E-3</v>
      </c>
      <c r="K1243" s="27">
        <v>6.5833333333333334E-3</v>
      </c>
      <c r="L1243" s="14">
        <v>8.2304526748970819E-3</v>
      </c>
      <c r="M1243" s="14">
        <v>4.4999999999999997E-3</v>
      </c>
      <c r="N1243" s="14">
        <v>-2.8500000000000001E-2</v>
      </c>
      <c r="O1243" s="13">
        <v>2.3003693732100744E-3</v>
      </c>
      <c r="P1243" s="32">
        <v>-1.2815999999999999E-2</v>
      </c>
      <c r="Q1243" s="16">
        <v>245340000</v>
      </c>
      <c r="R1243" s="9">
        <f t="shared" si="152"/>
        <v>-1.9733755364172236E-2</v>
      </c>
      <c r="S1243" s="9">
        <f t="shared" si="153"/>
        <v>-3.2220890477384323</v>
      </c>
      <c r="T1243" s="11">
        <f>AVERAGE($R$662:R1242)</f>
        <v>5.0581460684576592E-3</v>
      </c>
      <c r="U1243" s="9">
        <f t="shared" si="154"/>
        <v>-3.2163583730294469</v>
      </c>
      <c r="V1243" s="9">
        <f t="shared" si="155"/>
        <v>-2.3158103382755026</v>
      </c>
      <c r="W1243" s="9">
        <f t="shared" si="156"/>
        <v>-0.90627870946292943</v>
      </c>
      <c r="X1243" s="9">
        <f t="shared" si="157"/>
        <v>-1.2999999999999956E-3</v>
      </c>
      <c r="Y1243" s="12">
        <f t="shared" si="158"/>
        <v>6.8000000000000144E-3</v>
      </c>
      <c r="Z1243" s="9">
        <f t="shared" si="159"/>
        <v>1.2499999999999956E-2</v>
      </c>
      <c r="AA1243" s="37">
        <v>86</v>
      </c>
    </row>
    <row r="1244" spans="1:27" x14ac:dyDescent="0.25">
      <c r="A1244" s="4">
        <v>197407</v>
      </c>
      <c r="B1244" s="37">
        <v>79.31</v>
      </c>
      <c r="C1244" s="37">
        <v>3.53</v>
      </c>
      <c r="D1244" s="6">
        <v>8.8633299999999995</v>
      </c>
      <c r="E1244" s="5">
        <v>0.91123932244563866</v>
      </c>
      <c r="F1244" s="5">
        <v>7.5499999999999998E-2</v>
      </c>
      <c r="G1244" s="5">
        <v>8.72E-2</v>
      </c>
      <c r="H1244" s="5">
        <v>9.4800000000000009E-2</v>
      </c>
      <c r="I1244" s="5">
        <v>8.2299999999999998E-2</v>
      </c>
      <c r="J1244" s="15">
        <v>6.8388851786678317E-3</v>
      </c>
      <c r="K1244" s="27">
        <v>6.2916666666666668E-3</v>
      </c>
      <c r="L1244" s="14">
        <v>8.1632653061223248E-3</v>
      </c>
      <c r="M1244" s="14">
        <v>-2.8999999999999998E-3</v>
      </c>
      <c r="N1244" s="14">
        <v>-2.1100000000000001E-2</v>
      </c>
      <c r="O1244" s="13">
        <v>4.9175156698987223E-3</v>
      </c>
      <c r="P1244" s="32">
        <v>-7.6698000000000002E-2</v>
      </c>
      <c r="Q1244" s="16">
        <v>274090000</v>
      </c>
      <c r="R1244" s="9">
        <f t="shared" si="152"/>
        <v>-8.6360661897859972E-2</v>
      </c>
      <c r="S1244" s="9">
        <f t="shared" si="153"/>
        <v>-3.2015843277581393</v>
      </c>
      <c r="T1244" s="11">
        <f>AVERAGE($R$662:R1243)</f>
        <v>5.0155482996730718E-3</v>
      </c>
      <c r="U1244" s="9">
        <f t="shared" si="154"/>
        <v>-3.1930494253083017</v>
      </c>
      <c r="V1244" s="9">
        <f t="shared" si="155"/>
        <v>-2.2864371065860634</v>
      </c>
      <c r="W1244" s="9">
        <f t="shared" si="156"/>
        <v>-0.91514722117207592</v>
      </c>
      <c r="X1244" s="9">
        <f t="shared" si="157"/>
        <v>2.1999999999999936E-3</v>
      </c>
      <c r="Y1244" s="12">
        <f t="shared" si="158"/>
        <v>7.9999999999999793E-3</v>
      </c>
      <c r="Z1244" s="9">
        <f t="shared" si="159"/>
        <v>8.2304526748970819E-3</v>
      </c>
      <c r="AA1244" s="37">
        <v>79.31</v>
      </c>
    </row>
    <row r="1245" spans="1:27" x14ac:dyDescent="0.25">
      <c r="A1245" s="4">
        <v>197408</v>
      </c>
      <c r="B1245" s="37">
        <v>72.150000000000006</v>
      </c>
      <c r="C1245" s="37">
        <v>3.56</v>
      </c>
      <c r="D1245" s="6">
        <v>8.9866700000000002</v>
      </c>
      <c r="E1245" s="5">
        <v>1.0171239942232309</v>
      </c>
      <c r="F1245" s="5">
        <v>8.9600000000000013E-2</v>
      </c>
      <c r="G1245" s="5">
        <v>0.09</v>
      </c>
      <c r="H1245" s="5">
        <v>9.7699999999999995E-2</v>
      </c>
      <c r="I1245" s="5">
        <v>8.5500000000000007E-2</v>
      </c>
      <c r="J1245" s="15">
        <v>6.5552243524529515E-3</v>
      </c>
      <c r="K1245" s="27">
        <v>7.4666666666666666E-3</v>
      </c>
      <c r="L1245" s="14">
        <v>1.2145748987854255E-2</v>
      </c>
      <c r="M1245" s="14">
        <v>-2.3199999999999998E-2</v>
      </c>
      <c r="N1245" s="14">
        <v>-2.6800000000000001E-2</v>
      </c>
      <c r="O1245" s="13">
        <v>4.7910263512487648E-3</v>
      </c>
      <c r="P1245" s="32">
        <v>-8.2177E-2</v>
      </c>
      <c r="Q1245" s="16">
        <v>280100000</v>
      </c>
      <c r="R1245" s="9">
        <f t="shared" si="152"/>
        <v>-9.2022674170337521E-2</v>
      </c>
      <c r="S1245" s="9">
        <f t="shared" si="153"/>
        <v>-3.1120663531500226</v>
      </c>
      <c r="T1245" s="11">
        <f>AVERAGE($R$662:R1244)</f>
        <v>4.8588138053376802E-3</v>
      </c>
      <c r="U1245" s="9">
        <f t="shared" si="154"/>
        <v>-3.1036036792312891</v>
      </c>
      <c r="V1245" s="9">
        <f t="shared" si="155"/>
        <v>-2.1914416835897139</v>
      </c>
      <c r="W1245" s="9">
        <f t="shared" si="156"/>
        <v>-0.92062466956030886</v>
      </c>
      <c r="X1245" s="9">
        <f t="shared" si="157"/>
        <v>6.8000000000000005E-3</v>
      </c>
      <c r="Y1245" s="12">
        <f t="shared" si="158"/>
        <v>7.6000000000000095E-3</v>
      </c>
      <c r="Z1245" s="9">
        <f t="shared" si="159"/>
        <v>8.1632653061223248E-3</v>
      </c>
      <c r="AA1245" s="37">
        <v>72.150000000000006</v>
      </c>
    </row>
    <row r="1246" spans="1:27" x14ac:dyDescent="0.25">
      <c r="A1246" s="4">
        <v>197409</v>
      </c>
      <c r="B1246" s="37">
        <v>63.54</v>
      </c>
      <c r="C1246" s="37">
        <v>3.59</v>
      </c>
      <c r="D1246" s="6">
        <v>9.11</v>
      </c>
      <c r="E1246" s="5">
        <v>1.1354401434517249</v>
      </c>
      <c r="F1246" s="5">
        <v>8.0600000000000005E-2</v>
      </c>
      <c r="G1246" s="5">
        <v>9.2399999999999996E-2</v>
      </c>
      <c r="H1246" s="5">
        <v>0.1018</v>
      </c>
      <c r="I1246" s="5">
        <v>8.3699999999999997E-2</v>
      </c>
      <c r="J1246" s="15">
        <v>5.1374791899353057E-3</v>
      </c>
      <c r="K1246" s="27">
        <v>6.7166666666666668E-3</v>
      </c>
      <c r="L1246" s="14">
        <v>1.2000000000000011E-2</v>
      </c>
      <c r="M1246" s="14">
        <v>2.47E-2</v>
      </c>
      <c r="N1246" s="14">
        <v>1.7399999999999999E-2</v>
      </c>
      <c r="O1246" s="13">
        <v>7.8117125291246453E-3</v>
      </c>
      <c r="P1246" s="32">
        <v>-0.117511</v>
      </c>
      <c r="Q1246" s="16">
        <v>280050000</v>
      </c>
      <c r="R1246" s="9">
        <f t="shared" si="152"/>
        <v>-0.13244788393860243</v>
      </c>
      <c r="S1246" s="9">
        <f t="shared" si="153"/>
        <v>-3.0089867403559407</v>
      </c>
      <c r="T1246" s="11">
        <f>AVERAGE($R$662:R1245)</f>
        <v>4.692920846475223E-3</v>
      </c>
      <c r="U1246" s="9">
        <f t="shared" si="154"/>
        <v>-3.0005950827196921</v>
      </c>
      <c r="V1246" s="9">
        <f t="shared" si="155"/>
        <v>-2.0830049169240707</v>
      </c>
      <c r="W1246" s="9">
        <f t="shared" si="156"/>
        <v>-0.92598182343186997</v>
      </c>
      <c r="X1246" s="9">
        <f t="shared" si="157"/>
        <v>-4.1000000000000064E-3</v>
      </c>
      <c r="Y1246" s="12">
        <f t="shared" si="158"/>
        <v>7.6999999999999985E-3</v>
      </c>
      <c r="Z1246" s="9">
        <f t="shared" si="159"/>
        <v>1.2145748987854255E-2</v>
      </c>
      <c r="AA1246" s="37">
        <v>63.54</v>
      </c>
    </row>
    <row r="1247" spans="1:27" x14ac:dyDescent="0.25">
      <c r="A1247" s="4">
        <v>197410</v>
      </c>
      <c r="B1247" s="37">
        <v>73.900000000000006</v>
      </c>
      <c r="C1247" s="37">
        <v>3.5933299999999999</v>
      </c>
      <c r="D1247" s="6">
        <v>9.0366700000000009</v>
      </c>
      <c r="E1247" s="5">
        <v>1.0370837841086671</v>
      </c>
      <c r="F1247" s="5">
        <v>7.46E-2</v>
      </c>
      <c r="G1247" s="5">
        <v>9.2699999999999991E-2</v>
      </c>
      <c r="H1247" s="5">
        <v>0.1048</v>
      </c>
      <c r="I1247" s="5">
        <v>7.9500000000000001E-2</v>
      </c>
      <c r="J1247" s="15">
        <v>3.6384074517773713E-3</v>
      </c>
      <c r="K1247" s="27">
        <v>6.2166666666666663E-3</v>
      </c>
      <c r="L1247" s="14">
        <v>9.8814229249011287E-3</v>
      </c>
      <c r="M1247" s="14">
        <v>4.8899999999999999E-2</v>
      </c>
      <c r="N1247" s="14">
        <v>8.8499999999999995E-2</v>
      </c>
      <c r="O1247" s="13">
        <v>1.008494796465146E-2</v>
      </c>
      <c r="P1247" s="32">
        <v>0.16811300000000001</v>
      </c>
      <c r="Q1247" s="16">
        <v>377100000</v>
      </c>
      <c r="R1247" s="9">
        <f t="shared" si="152"/>
        <v>0.14869541594234653</v>
      </c>
      <c r="S1247" s="9">
        <f t="shared" si="153"/>
        <v>-2.8735174263411825</v>
      </c>
      <c r="T1247" s="11">
        <f>AVERAGE($R$662:R1246)</f>
        <v>4.4584921203468858E-3</v>
      </c>
      <c r="U1247" s="9">
        <f t="shared" si="154"/>
        <v>-2.8725902796728437</v>
      </c>
      <c r="V1247" s="9">
        <f t="shared" si="155"/>
        <v>-1.9422969175695033</v>
      </c>
      <c r="W1247" s="9">
        <f t="shared" si="156"/>
        <v>-0.93122050877167939</v>
      </c>
      <c r="X1247" s="9">
        <f t="shared" si="157"/>
        <v>3.0999999999999917E-3</v>
      </c>
      <c r="Y1247" s="12">
        <f t="shared" si="158"/>
        <v>9.4000000000000056E-3</v>
      </c>
      <c r="Z1247" s="9">
        <f t="shared" si="159"/>
        <v>1.2000000000000011E-2</v>
      </c>
      <c r="AA1247" s="37">
        <v>73.900000000000006</v>
      </c>
    </row>
    <row r="1248" spans="1:27" x14ac:dyDescent="0.25">
      <c r="A1248" s="4">
        <v>197411</v>
      </c>
      <c r="B1248" s="37">
        <v>69.97</v>
      </c>
      <c r="C1248" s="37">
        <v>3.59667</v>
      </c>
      <c r="D1248" s="6">
        <v>8.9633299999999991</v>
      </c>
      <c r="E1248" s="5">
        <v>1.1156370219506677</v>
      </c>
      <c r="F1248" s="5">
        <v>7.4700000000000003E-2</v>
      </c>
      <c r="G1248" s="5">
        <v>8.8900000000000007E-2</v>
      </c>
      <c r="H1248" s="5">
        <v>0.106</v>
      </c>
      <c r="I1248" s="5">
        <v>7.7100000000000002E-2</v>
      </c>
      <c r="J1248" s="15">
        <v>7.8146012277738666E-3</v>
      </c>
      <c r="K1248" s="27">
        <v>6.2250000000000005E-3</v>
      </c>
      <c r="L1248" s="14">
        <v>7.8277886497064575E-3</v>
      </c>
      <c r="M1248" s="14">
        <v>2.9499999999999998E-2</v>
      </c>
      <c r="N1248" s="14">
        <v>1.17E-2</v>
      </c>
      <c r="O1248" s="13">
        <v>3.5137990088320581E-3</v>
      </c>
      <c r="P1248" s="32">
        <v>-4.5687999999999999E-2</v>
      </c>
      <c r="Q1248" s="16">
        <v>286790000</v>
      </c>
      <c r="R1248" s="9">
        <f t="shared" si="152"/>
        <v>-5.2962039883885842E-2</v>
      </c>
      <c r="S1248" s="9">
        <f t="shared" si="153"/>
        <v>-3.02363347878563</v>
      </c>
      <c r="T1248" s="11">
        <f>AVERAGE($R$662:R1247)</f>
        <v>4.7046302156062703E-3</v>
      </c>
      <c r="U1248" s="9">
        <f t="shared" si="154"/>
        <v>-3.022704410568593</v>
      </c>
      <c r="V1248" s="9">
        <f t="shared" si="155"/>
        <v>-2.1014220842441835</v>
      </c>
      <c r="W1248" s="9">
        <f t="shared" si="156"/>
        <v>-0.92221139454144652</v>
      </c>
      <c r="X1248" s="9">
        <f t="shared" si="157"/>
        <v>4.9000000000000016E-3</v>
      </c>
      <c r="Y1248" s="12">
        <f t="shared" si="158"/>
        <v>1.2100000000000014E-2</v>
      </c>
      <c r="Z1248" s="9">
        <f t="shared" si="159"/>
        <v>9.8814229249011287E-3</v>
      </c>
      <c r="AA1248" s="37">
        <v>69.97</v>
      </c>
    </row>
    <row r="1249" spans="1:27" x14ac:dyDescent="0.25">
      <c r="A1249" s="4">
        <v>197412</v>
      </c>
      <c r="B1249" s="37">
        <v>68.56</v>
      </c>
      <c r="C1249" s="37">
        <v>3.6</v>
      </c>
      <c r="D1249" s="6">
        <v>8.89</v>
      </c>
      <c r="E1249" s="5">
        <v>1.1200181747371154</v>
      </c>
      <c r="F1249" s="5">
        <v>7.1500000000000008E-2</v>
      </c>
      <c r="G1249" s="5">
        <v>8.8900000000000007E-2</v>
      </c>
      <c r="H1249" s="5">
        <v>0.10630000000000001</v>
      </c>
      <c r="I1249" s="5">
        <v>7.5999999999999998E-2</v>
      </c>
      <c r="J1249" s="15">
        <v>8.7715739579457622E-3</v>
      </c>
      <c r="K1249" s="27">
        <v>5.9583333333333328E-3</v>
      </c>
      <c r="L1249" s="14">
        <v>7.7669902912620437E-3</v>
      </c>
      <c r="M1249" s="14">
        <v>1.7100000000000001E-2</v>
      </c>
      <c r="N1249" s="14">
        <v>-7.4999999999999997E-3</v>
      </c>
      <c r="O1249" s="13">
        <v>3.8144275315462116E-3</v>
      </c>
      <c r="P1249" s="32">
        <v>-1.8020999999999999E-2</v>
      </c>
      <c r="Q1249" s="16">
        <v>315150000</v>
      </c>
      <c r="R1249" s="9">
        <f t="shared" si="152"/>
        <v>-2.4391060506552795E-2</v>
      </c>
      <c r="S1249" s="9">
        <f t="shared" si="153"/>
        <v>-2.9680581613722414</v>
      </c>
      <c r="T1249" s="11">
        <f>AVERAGE($R$662:R1248)</f>
        <v>4.6063905731880553E-3</v>
      </c>
      <c r="U1249" s="9">
        <f t="shared" si="154"/>
        <v>-2.9671327332957409</v>
      </c>
      <c r="V1249" s="9">
        <f t="shared" si="155"/>
        <v>-2.05492476903067</v>
      </c>
      <c r="W1249" s="9">
        <f t="shared" si="156"/>
        <v>-0.91313339234157143</v>
      </c>
      <c r="X1249" s="9">
        <f t="shared" si="157"/>
        <v>2.3999999999999994E-3</v>
      </c>
      <c r="Y1249" s="12">
        <f t="shared" si="158"/>
        <v>1.709999999999999E-2</v>
      </c>
      <c r="Z1249" s="9">
        <f t="shared" si="159"/>
        <v>7.8277886497064575E-3</v>
      </c>
      <c r="AA1249" s="37">
        <v>68.56</v>
      </c>
    </row>
    <row r="1250" spans="1:27" x14ac:dyDescent="0.25">
      <c r="A1250" s="4">
        <v>197501</v>
      </c>
      <c r="B1250" s="37">
        <v>76.98</v>
      </c>
      <c r="C1250" s="37">
        <v>3.6233300000000002</v>
      </c>
      <c r="D1250" s="6">
        <v>8.7433300000000003</v>
      </c>
      <c r="E1250" s="5">
        <v>0.98082962668220375</v>
      </c>
      <c r="F1250" s="5">
        <v>6.2600000000000003E-2</v>
      </c>
      <c r="G1250" s="5">
        <v>8.8300000000000003E-2</v>
      </c>
      <c r="H1250" s="5">
        <v>0.1081</v>
      </c>
      <c r="I1250" s="5">
        <v>7.9600000000000004E-2</v>
      </c>
      <c r="J1250" s="15">
        <v>8.5104485752217664E-3</v>
      </c>
      <c r="K1250" s="27">
        <v>5.2166666666666672E-3</v>
      </c>
      <c r="L1250" s="14">
        <v>3.8535645472062008E-3</v>
      </c>
      <c r="M1250" s="14">
        <v>2.2499999999999999E-2</v>
      </c>
      <c r="N1250" s="14">
        <v>5.96E-2</v>
      </c>
      <c r="O1250" s="13">
        <v>4.017208219313703E-3</v>
      </c>
      <c r="P1250" s="32">
        <v>0.12361</v>
      </c>
      <c r="Q1250" s="16">
        <v>432550000</v>
      </c>
      <c r="R1250" s="9">
        <f t="shared" si="152"/>
        <v>0.11060606351067574</v>
      </c>
      <c r="S1250" s="9">
        <f t="shared" si="153"/>
        <v>-2.9467754288274604</v>
      </c>
      <c r="T1250" s="11">
        <f>AVERAGE($R$662:R1249)</f>
        <v>4.5570751801952986E-3</v>
      </c>
      <c r="U1250" s="9">
        <f t="shared" si="154"/>
        <v>-2.9403157817881409</v>
      </c>
      <c r="V1250" s="9">
        <f t="shared" si="155"/>
        <v>-2.0427822247637111</v>
      </c>
      <c r="W1250" s="9">
        <f t="shared" si="156"/>
        <v>-0.90399320406374906</v>
      </c>
      <c r="X1250" s="9">
        <f t="shared" si="157"/>
        <v>4.4999999999999901E-3</v>
      </c>
      <c r="Y1250" s="12">
        <f t="shared" si="158"/>
        <v>1.7399999999999999E-2</v>
      </c>
      <c r="Z1250" s="9">
        <f t="shared" si="159"/>
        <v>7.7669902912620437E-3</v>
      </c>
      <c r="AA1250" s="37">
        <v>76.98</v>
      </c>
    </row>
    <row r="1251" spans="1:27" x14ac:dyDescent="0.25">
      <c r="A1251" s="4">
        <v>197502</v>
      </c>
      <c r="B1251" s="37">
        <v>81.59</v>
      </c>
      <c r="C1251" s="37">
        <v>3.6466699999999999</v>
      </c>
      <c r="D1251" s="6">
        <v>8.5966699999999996</v>
      </c>
      <c r="E1251" s="5">
        <v>0.93390163047155139</v>
      </c>
      <c r="F1251" s="5">
        <v>5.5E-2</v>
      </c>
      <c r="G1251" s="5">
        <v>8.6199999999999999E-2</v>
      </c>
      <c r="H1251" s="5">
        <v>0.1065</v>
      </c>
      <c r="I1251" s="5">
        <v>7.8799999999999995E-2</v>
      </c>
      <c r="J1251" s="15">
        <v>1.1652331822258308E-2</v>
      </c>
      <c r="K1251" s="27">
        <v>4.5833333333333334E-3</v>
      </c>
      <c r="L1251" s="14">
        <v>7.6775431861804133E-3</v>
      </c>
      <c r="M1251" s="14">
        <v>1.3100000000000001E-2</v>
      </c>
      <c r="N1251" s="14">
        <v>1.37E-2</v>
      </c>
      <c r="O1251" s="13">
        <v>2.1790298727881853E-3</v>
      </c>
      <c r="P1251" s="32">
        <v>6.7460000000000006E-2</v>
      </c>
      <c r="Q1251" s="16">
        <v>423640000</v>
      </c>
      <c r="R1251" s="9">
        <f t="shared" si="152"/>
        <v>6.0078887694420872E-2</v>
      </c>
      <c r="S1251" s="9">
        <f t="shared" si="153"/>
        <v>-3.0561521553542166</v>
      </c>
      <c r="T1251" s="11">
        <f>AVERAGE($R$662:R1250)</f>
        <v>4.7371243963760801E-3</v>
      </c>
      <c r="U1251" s="9">
        <f t="shared" si="154"/>
        <v>-3.0497312254535101</v>
      </c>
      <c r="V1251" s="9">
        <f t="shared" si="155"/>
        <v>-2.1752545238878516</v>
      </c>
      <c r="W1251" s="9">
        <f t="shared" si="156"/>
        <v>-0.88089763146636479</v>
      </c>
      <c r="X1251" s="9">
        <f t="shared" si="157"/>
        <v>1.7000000000000001E-2</v>
      </c>
      <c r="Y1251" s="12">
        <f t="shared" si="158"/>
        <v>1.9799999999999998E-2</v>
      </c>
      <c r="Z1251" s="9">
        <f t="shared" si="159"/>
        <v>3.8535645472062008E-3</v>
      </c>
      <c r="AA1251" s="37">
        <v>81.59</v>
      </c>
    </row>
    <row r="1252" spans="1:27" x14ac:dyDescent="0.25">
      <c r="A1252" s="4">
        <v>197503</v>
      </c>
      <c r="B1252" s="37">
        <v>83.36</v>
      </c>
      <c r="C1252" s="37">
        <v>3.67</v>
      </c>
      <c r="D1252" s="6">
        <v>8.4499999999999993</v>
      </c>
      <c r="E1252" s="5">
        <v>0.97246631517281779</v>
      </c>
      <c r="F1252" s="5">
        <v>5.4900000000000004E-2</v>
      </c>
      <c r="G1252" s="5">
        <v>8.6699999999999999E-2</v>
      </c>
      <c r="H1252" s="5">
        <v>0.1048</v>
      </c>
      <c r="I1252" s="5">
        <v>8.2400000000000001E-2</v>
      </c>
      <c r="J1252" s="15">
        <v>2.0466950176391628E-2</v>
      </c>
      <c r="K1252" s="27">
        <v>4.5750000000000001E-3</v>
      </c>
      <c r="L1252" s="14">
        <v>3.8095238095239292E-3</v>
      </c>
      <c r="M1252" s="14">
        <v>-2.6700000000000002E-2</v>
      </c>
      <c r="N1252" s="14">
        <v>-2.47E-2</v>
      </c>
      <c r="O1252" s="13">
        <v>2.4026153243239018E-3</v>
      </c>
      <c r="P1252" s="32">
        <v>2.4014000000000001E-2</v>
      </c>
      <c r="Q1252" s="16">
        <v>453610000</v>
      </c>
      <c r="R1252" s="9">
        <f t="shared" si="152"/>
        <v>1.9157336553722679E-2</v>
      </c>
      <c r="S1252" s="9">
        <f t="shared" si="153"/>
        <v>-3.1078922830386193</v>
      </c>
      <c r="T1252" s="11">
        <f>AVERAGE($R$662:R1251)</f>
        <v>4.8309239951863257E-3</v>
      </c>
      <c r="U1252" s="9">
        <f t="shared" si="154"/>
        <v>-3.1015150433742305</v>
      </c>
      <c r="V1252" s="9">
        <f t="shared" si="155"/>
        <v>-2.2503317864684518</v>
      </c>
      <c r="W1252" s="9">
        <f t="shared" si="156"/>
        <v>-0.85756049657016753</v>
      </c>
      <c r="X1252" s="9">
        <f t="shared" si="157"/>
        <v>2.3799999999999995E-2</v>
      </c>
      <c r="Y1252" s="12">
        <f t="shared" si="158"/>
        <v>2.0299999999999999E-2</v>
      </c>
      <c r="Z1252" s="9">
        <f t="shared" si="159"/>
        <v>7.6775431861804133E-3</v>
      </c>
      <c r="AA1252" s="37">
        <v>83.36</v>
      </c>
    </row>
    <row r="1253" spans="1:27" x14ac:dyDescent="0.25">
      <c r="A1253" s="4">
        <v>197504</v>
      </c>
      <c r="B1253" s="37">
        <v>87.3</v>
      </c>
      <c r="C1253" s="37">
        <v>3.6833300000000002</v>
      </c>
      <c r="D1253" s="6">
        <v>8.2866700000000009</v>
      </c>
      <c r="E1253" s="5">
        <v>0.90948937102783256</v>
      </c>
      <c r="F1253" s="5">
        <v>5.6100000000000004E-2</v>
      </c>
      <c r="G1253" s="5">
        <v>8.9499999999999996E-2</v>
      </c>
      <c r="H1253" s="5">
        <v>0.10580000000000001</v>
      </c>
      <c r="I1253" s="5">
        <v>8.5199999999999998E-2</v>
      </c>
      <c r="J1253" s="15">
        <v>2.2496224456674763E-2</v>
      </c>
      <c r="K1253" s="27">
        <v>4.6749999999999995E-3</v>
      </c>
      <c r="L1253" s="14">
        <v>3.7950664136621182E-3</v>
      </c>
      <c r="M1253" s="14">
        <v>-1.8200000000000001E-2</v>
      </c>
      <c r="N1253" s="14">
        <v>-5.1999999999999998E-3</v>
      </c>
      <c r="O1253" s="13">
        <v>2.3137776254161888E-3</v>
      </c>
      <c r="P1253" s="32">
        <v>4.9424000000000003E-2</v>
      </c>
      <c r="Q1253" s="16">
        <v>451350000</v>
      </c>
      <c r="R1253" s="9">
        <f t="shared" si="152"/>
        <v>4.3676875722924724E-2</v>
      </c>
      <c r="S1253" s="9">
        <f t="shared" si="153"/>
        <v>-3.1229769159385778</v>
      </c>
      <c r="T1253" s="11">
        <f>AVERAGE($R$662:R1252)</f>
        <v>4.8551649639824957E-3</v>
      </c>
      <c r="U1253" s="9">
        <f t="shared" si="154"/>
        <v>-3.1193513436871898</v>
      </c>
      <c r="V1253" s="9">
        <f t="shared" si="155"/>
        <v>-2.2890021366359745</v>
      </c>
      <c r="W1253" s="9">
        <f t="shared" si="156"/>
        <v>-0.83397477930260333</v>
      </c>
      <c r="X1253" s="9">
        <f t="shared" si="157"/>
        <v>2.7499999999999997E-2</v>
      </c>
      <c r="Y1253" s="12">
        <f t="shared" si="158"/>
        <v>1.8100000000000005E-2</v>
      </c>
      <c r="Z1253" s="9">
        <f t="shared" si="159"/>
        <v>3.8095238095239292E-3</v>
      </c>
      <c r="AA1253" s="37">
        <v>87.3</v>
      </c>
    </row>
    <row r="1254" spans="1:27" x14ac:dyDescent="0.25">
      <c r="A1254" s="4">
        <v>197505</v>
      </c>
      <c r="B1254" s="37">
        <v>91.15</v>
      </c>
      <c r="C1254" s="37">
        <v>3.6966700000000001</v>
      </c>
      <c r="D1254" s="6">
        <v>8.1233299999999993</v>
      </c>
      <c r="E1254" s="5">
        <v>0.89752369967198942</v>
      </c>
      <c r="F1254" s="5">
        <v>5.2300000000000006E-2</v>
      </c>
      <c r="G1254" s="5">
        <v>8.900000000000001E-2</v>
      </c>
      <c r="H1254" s="5">
        <v>0.1069</v>
      </c>
      <c r="I1254" s="5">
        <v>8.3599999999999994E-2</v>
      </c>
      <c r="J1254" s="15">
        <v>2.2953771745019984E-2</v>
      </c>
      <c r="K1254" s="27">
        <v>4.358333333333333E-3</v>
      </c>
      <c r="L1254" s="14">
        <v>5.6710775047259521E-3</v>
      </c>
      <c r="M1254" s="14">
        <v>2.12E-2</v>
      </c>
      <c r="N1254" s="14">
        <v>1.06E-2</v>
      </c>
      <c r="O1254" s="13">
        <v>1.8071721738640301E-3</v>
      </c>
      <c r="P1254" s="32">
        <v>5.1193000000000002E-2</v>
      </c>
      <c r="Q1254" s="16">
        <v>457490000</v>
      </c>
      <c r="R1254" s="9">
        <f t="shared" si="152"/>
        <v>4.5261603542844107E-2</v>
      </c>
      <c r="S1254" s="9">
        <f t="shared" si="153"/>
        <v>-3.16553322852769</v>
      </c>
      <c r="T1254" s="11">
        <f>AVERAGE($R$662:R1253)</f>
        <v>4.9207421781023303E-3</v>
      </c>
      <c r="U1254" s="9">
        <f t="shared" si="154"/>
        <v>-3.1619180484385421</v>
      </c>
      <c r="V1254" s="9">
        <f t="shared" si="155"/>
        <v>-2.3547022631785679</v>
      </c>
      <c r="W1254" s="9">
        <f t="shared" si="156"/>
        <v>-0.81083096534912191</v>
      </c>
      <c r="X1254" s="9">
        <f t="shared" si="157"/>
        <v>2.9099999999999994E-2</v>
      </c>
      <c r="Y1254" s="12">
        <f t="shared" si="158"/>
        <v>1.6300000000000009E-2</v>
      </c>
      <c r="Z1254" s="9">
        <f t="shared" si="159"/>
        <v>3.7950664136621182E-3</v>
      </c>
      <c r="AA1254" s="37">
        <v>91.15</v>
      </c>
    </row>
    <row r="1255" spans="1:27" x14ac:dyDescent="0.25">
      <c r="A1255" s="4">
        <v>197506</v>
      </c>
      <c r="B1255" s="37">
        <v>95.19</v>
      </c>
      <c r="C1255" s="37">
        <v>3.71</v>
      </c>
      <c r="D1255" s="6">
        <v>7.96</v>
      </c>
      <c r="E1255" s="5">
        <v>0.84983901978407039</v>
      </c>
      <c r="F1255" s="5">
        <v>5.3399999999999996E-2</v>
      </c>
      <c r="G1255" s="5">
        <v>8.77E-2</v>
      </c>
      <c r="H1255" s="5">
        <v>0.10619999999999999</v>
      </c>
      <c r="I1255" s="5">
        <v>8.1299999999999997E-2</v>
      </c>
      <c r="J1255" s="15">
        <v>2.2961696053409884E-2</v>
      </c>
      <c r="K1255" s="27">
        <v>4.45E-3</v>
      </c>
      <c r="L1255" s="14">
        <v>7.5187969924812581E-3</v>
      </c>
      <c r="M1255" s="14">
        <v>2.92E-2</v>
      </c>
      <c r="N1255" s="14">
        <v>3.04E-2</v>
      </c>
      <c r="O1255" s="13">
        <v>1.3533554535377027E-3</v>
      </c>
      <c r="P1255" s="32">
        <v>4.6219999999999997E-2</v>
      </c>
      <c r="Q1255" s="16">
        <v>447000000</v>
      </c>
      <c r="R1255" s="9">
        <f t="shared" si="152"/>
        <v>4.0834805270984237E-2</v>
      </c>
      <c r="S1255" s="9">
        <f t="shared" si="153"/>
        <v>-3.2050740867176568</v>
      </c>
      <c r="T1255" s="11">
        <f>AVERAGE($R$662:R1254)</f>
        <v>4.9887706121069545E-3</v>
      </c>
      <c r="U1255" s="9">
        <f t="shared" si="154"/>
        <v>-3.2014746245053276</v>
      </c>
      <c r="V1255" s="9">
        <f t="shared" si="155"/>
        <v>-2.4177663324963334</v>
      </c>
      <c r="W1255" s="9">
        <f t="shared" si="156"/>
        <v>-0.7873077542213236</v>
      </c>
      <c r="X1255" s="9">
        <f t="shared" si="157"/>
        <v>3.1299999999999988E-2</v>
      </c>
      <c r="Y1255" s="12">
        <f t="shared" si="158"/>
        <v>1.7899999999999985E-2</v>
      </c>
      <c r="Z1255" s="9">
        <f t="shared" si="159"/>
        <v>5.6710775047259521E-3</v>
      </c>
      <c r="AA1255" s="37">
        <v>95.19</v>
      </c>
    </row>
    <row r="1256" spans="1:27" x14ac:dyDescent="0.25">
      <c r="A1256" s="4">
        <v>197507</v>
      </c>
      <c r="B1256" s="37">
        <v>88.75</v>
      </c>
      <c r="C1256" s="37">
        <v>3.71</v>
      </c>
      <c r="D1256" s="6">
        <v>7.8933299999999997</v>
      </c>
      <c r="E1256" s="5">
        <v>0.89836562398527975</v>
      </c>
      <c r="F1256" s="5">
        <v>6.13E-2</v>
      </c>
      <c r="G1256" s="5">
        <v>8.8399999999999992E-2</v>
      </c>
      <c r="H1256" s="5">
        <v>0.10550000000000001</v>
      </c>
      <c r="I1256" s="5">
        <v>8.2900000000000001E-2</v>
      </c>
      <c r="J1256" s="15">
        <v>2.562789613882191E-2</v>
      </c>
      <c r="K1256" s="27">
        <v>5.1083333333333336E-3</v>
      </c>
      <c r="L1256" s="14">
        <v>1.1194029850746245E-2</v>
      </c>
      <c r="M1256" s="14">
        <v>-8.6999999999999994E-3</v>
      </c>
      <c r="N1256" s="14">
        <v>-3.0000000000000001E-3</v>
      </c>
      <c r="O1256" s="13">
        <v>1.244403730967414E-3</v>
      </c>
      <c r="P1256" s="32">
        <v>-6.5504000000000007E-2</v>
      </c>
      <c r="Q1256" s="16">
        <v>441680000</v>
      </c>
      <c r="R1256" s="9">
        <f t="shared" si="152"/>
        <v>-7.2188060485532612E-2</v>
      </c>
      <c r="S1256" s="9">
        <f t="shared" si="153"/>
        <v>-3.2448430176438698</v>
      </c>
      <c r="T1256" s="11">
        <f>AVERAGE($R$662:R1255)</f>
        <v>5.0491174718020337E-3</v>
      </c>
      <c r="U1256" s="9">
        <f t="shared" si="154"/>
        <v>-3.2448430176438698</v>
      </c>
      <c r="V1256" s="9">
        <f t="shared" si="155"/>
        <v>-2.4814458944069222</v>
      </c>
      <c r="W1256" s="9">
        <f t="shared" si="156"/>
        <v>-0.76339712323694786</v>
      </c>
      <c r="X1256" s="9">
        <f t="shared" si="157"/>
        <v>2.7900000000000001E-2</v>
      </c>
      <c r="Y1256" s="12">
        <f t="shared" si="158"/>
        <v>1.8499999999999989E-2</v>
      </c>
      <c r="Z1256" s="9">
        <f t="shared" si="159"/>
        <v>7.5187969924812581E-3</v>
      </c>
      <c r="AA1256" s="37">
        <v>88.75</v>
      </c>
    </row>
    <row r="1257" spans="1:27" x14ac:dyDescent="0.25">
      <c r="A1257" s="4">
        <v>197508</v>
      </c>
      <c r="B1257" s="37">
        <v>86.88</v>
      </c>
      <c r="C1257" s="37">
        <v>3.71</v>
      </c>
      <c r="D1257" s="6">
        <v>7.82667</v>
      </c>
      <c r="E1257" s="5">
        <v>0.89424665405703063</v>
      </c>
      <c r="F1257" s="5">
        <v>6.4399999999999999E-2</v>
      </c>
      <c r="G1257" s="5">
        <v>8.9499999999999996E-2</v>
      </c>
      <c r="H1257" s="5">
        <v>0.10589999999999999</v>
      </c>
      <c r="I1257" s="5">
        <v>8.4400000000000003E-2</v>
      </c>
      <c r="J1257" s="15">
        <v>2.6366377839965632E-2</v>
      </c>
      <c r="K1257" s="27">
        <v>5.3666666666666663E-3</v>
      </c>
      <c r="L1257" s="14">
        <v>1.8450184501843658E-3</v>
      </c>
      <c r="M1257" s="14">
        <v>-6.7999999999999996E-3</v>
      </c>
      <c r="N1257" s="14">
        <v>-1.7500000000000002E-2</v>
      </c>
      <c r="O1257" s="13">
        <v>2.3431363500697991E-3</v>
      </c>
      <c r="P1257" s="32">
        <v>-1.5663E-2</v>
      </c>
      <c r="Q1257" s="16">
        <v>281470000</v>
      </c>
      <c r="R1257" s="9">
        <f t="shared" si="152"/>
        <v>-2.0882290951034048E-2</v>
      </c>
      <c r="S1257" s="9">
        <f t="shared" si="153"/>
        <v>-3.1747915517361811</v>
      </c>
      <c r="T1257" s="11">
        <f>AVERAGE($R$662:R1256)</f>
        <v>4.9193070886804635E-3</v>
      </c>
      <c r="U1257" s="9">
        <f t="shared" si="154"/>
        <v>-3.1747915517361811</v>
      </c>
      <c r="V1257" s="9">
        <f t="shared" si="155"/>
        <v>-2.4198053293052166</v>
      </c>
      <c r="W1257" s="9">
        <f t="shared" si="156"/>
        <v>-0.75498622243096469</v>
      </c>
      <c r="X1257" s="9">
        <f t="shared" si="157"/>
        <v>2.1600000000000001E-2</v>
      </c>
      <c r="Y1257" s="12">
        <f t="shared" si="158"/>
        <v>1.7100000000000018E-2</v>
      </c>
      <c r="Z1257" s="9">
        <f t="shared" si="159"/>
        <v>1.1194029850746245E-2</v>
      </c>
      <c r="AA1257" s="37">
        <v>86.88</v>
      </c>
    </row>
    <row r="1258" spans="1:27" x14ac:dyDescent="0.25">
      <c r="A1258" s="4">
        <v>197509</v>
      </c>
      <c r="B1258" s="37">
        <v>83.87</v>
      </c>
      <c r="C1258" s="37">
        <v>3.71</v>
      </c>
      <c r="D1258" s="6">
        <v>7.76</v>
      </c>
      <c r="E1258" s="5">
        <v>0.94094825414420313</v>
      </c>
      <c r="F1258" s="5">
        <v>6.4199999999999993E-2</v>
      </c>
      <c r="G1258" s="5">
        <v>8.9499999999999996E-2</v>
      </c>
      <c r="H1258" s="5">
        <v>0.1061</v>
      </c>
      <c r="I1258" s="5">
        <v>8.6199999999999999E-2</v>
      </c>
      <c r="J1258" s="15">
        <v>2.7919523393328621E-2</v>
      </c>
      <c r="K1258" s="27">
        <v>5.3499999999999997E-3</v>
      </c>
      <c r="L1258" s="14">
        <v>5.5248618784531356E-3</v>
      </c>
      <c r="M1258" s="14">
        <v>-9.7999999999999997E-3</v>
      </c>
      <c r="N1258" s="14">
        <v>-1.26E-2</v>
      </c>
      <c r="O1258" s="13">
        <v>2.3046247877807364E-3</v>
      </c>
      <c r="P1258" s="32">
        <v>-3.2250000000000001E-2</v>
      </c>
      <c r="Q1258" s="16">
        <v>275120000</v>
      </c>
      <c r="R1258" s="9">
        <f t="shared" si="152"/>
        <v>-3.8133806950988773E-2</v>
      </c>
      <c r="S1258" s="9">
        <f t="shared" si="153"/>
        <v>-3.1534959795662809</v>
      </c>
      <c r="T1258" s="11">
        <f>AVERAGE($R$662:R1257)</f>
        <v>4.8760158168017469E-3</v>
      </c>
      <c r="U1258" s="9">
        <f t="shared" si="154"/>
        <v>-3.1534959795662809</v>
      </c>
      <c r="V1258" s="9">
        <f t="shared" si="155"/>
        <v>-2.4069907239995514</v>
      </c>
      <c r="W1258" s="9">
        <f t="shared" si="156"/>
        <v>-0.74650525556672975</v>
      </c>
      <c r="X1258" s="9">
        <f t="shared" si="157"/>
        <v>2.0000000000000004E-2</v>
      </c>
      <c r="Y1258" s="12">
        <f t="shared" si="158"/>
        <v>1.6399999999999998E-2</v>
      </c>
      <c r="Z1258" s="9">
        <f t="shared" si="159"/>
        <v>1.8450184501843658E-3</v>
      </c>
      <c r="AA1258" s="37">
        <v>83.87</v>
      </c>
    </row>
    <row r="1259" spans="1:27" x14ac:dyDescent="0.25">
      <c r="A1259" s="4">
        <v>197510</v>
      </c>
      <c r="B1259" s="37">
        <v>89.04</v>
      </c>
      <c r="C1259" s="37">
        <v>3.7</v>
      </c>
      <c r="D1259" s="6">
        <v>7.82667</v>
      </c>
      <c r="E1259" s="5">
        <v>0.89349791875986795</v>
      </c>
      <c r="F1259" s="5">
        <v>5.96E-2</v>
      </c>
      <c r="G1259" s="5">
        <v>8.8599999999999998E-2</v>
      </c>
      <c r="H1259" s="5">
        <v>0.10619999999999999</v>
      </c>
      <c r="I1259" s="5">
        <v>8.1900000000000001E-2</v>
      </c>
      <c r="J1259" s="15">
        <v>2.589845801185486E-2</v>
      </c>
      <c r="K1259" s="27">
        <v>4.966666666666667E-3</v>
      </c>
      <c r="L1259" s="14">
        <v>5.494505494505475E-3</v>
      </c>
      <c r="M1259" s="14">
        <v>4.7500000000000001E-2</v>
      </c>
      <c r="N1259" s="14">
        <v>5.5300000000000002E-2</v>
      </c>
      <c r="O1259" s="13">
        <v>2.1545815811105226E-3</v>
      </c>
      <c r="P1259" s="32">
        <v>6.4854999999999996E-2</v>
      </c>
      <c r="Q1259" s="16">
        <v>365540000</v>
      </c>
      <c r="R1259" s="9">
        <f t="shared" si="152"/>
        <v>5.7502900067843067E-2</v>
      </c>
      <c r="S1259" s="9">
        <f t="shared" si="153"/>
        <v>-3.118236104376976</v>
      </c>
      <c r="T1259" s="11">
        <f>AVERAGE($R$662:R1258)</f>
        <v>4.8039725625843421E-3</v>
      </c>
      <c r="U1259" s="9">
        <f t="shared" si="154"/>
        <v>-3.1209351613461411</v>
      </c>
      <c r="V1259" s="9">
        <f t="shared" si="155"/>
        <v>-2.3802856468011928</v>
      </c>
      <c r="W1259" s="9">
        <f t="shared" si="156"/>
        <v>-0.73795045757578337</v>
      </c>
      <c r="X1259" s="9">
        <f t="shared" si="157"/>
        <v>2.2000000000000006E-2</v>
      </c>
      <c r="Y1259" s="12">
        <f t="shared" si="158"/>
        <v>1.6600000000000004E-2</v>
      </c>
      <c r="Z1259" s="9">
        <f t="shared" si="159"/>
        <v>5.5248618784531356E-3</v>
      </c>
      <c r="AA1259" s="37">
        <v>89.04</v>
      </c>
    </row>
    <row r="1260" spans="1:27" x14ac:dyDescent="0.25">
      <c r="A1260" s="4">
        <v>197511</v>
      </c>
      <c r="B1260" s="37">
        <v>91.24</v>
      </c>
      <c r="C1260" s="37">
        <v>3.69</v>
      </c>
      <c r="D1260" s="6">
        <v>7.8933299999999997</v>
      </c>
      <c r="E1260" s="5">
        <v>0.8679284743281398</v>
      </c>
      <c r="F1260" s="5">
        <v>5.4800000000000001E-2</v>
      </c>
      <c r="G1260" s="5">
        <v>8.7799999999999989E-2</v>
      </c>
      <c r="H1260" s="5">
        <v>0.1056</v>
      </c>
      <c r="I1260" s="5">
        <v>8.3799999999999999E-2</v>
      </c>
      <c r="J1260" s="15">
        <v>2.4622479640706674E-2</v>
      </c>
      <c r="K1260" s="27">
        <v>4.5666666666666668E-3</v>
      </c>
      <c r="L1260" s="14">
        <v>7.2859744990891873E-3</v>
      </c>
      <c r="M1260" s="14">
        <v>-1.09E-2</v>
      </c>
      <c r="N1260" s="14">
        <v>-8.8000000000000005E-3</v>
      </c>
      <c r="O1260" s="13">
        <v>8.1268542463116915E-4</v>
      </c>
      <c r="P1260" s="32">
        <v>3.0089000000000001E-2</v>
      </c>
      <c r="Q1260" s="16">
        <v>318810000</v>
      </c>
      <c r="R1260" s="9">
        <f t="shared" si="152"/>
        <v>2.4690832810467307E-2</v>
      </c>
      <c r="S1260" s="9">
        <f t="shared" si="153"/>
        <v>-3.1807528873171105</v>
      </c>
      <c r="T1260" s="11">
        <f>AVERAGE($R$662:R1259)</f>
        <v>4.8920978594158785E-3</v>
      </c>
      <c r="U1260" s="9">
        <f t="shared" si="154"/>
        <v>-3.1834592489148537</v>
      </c>
      <c r="V1260" s="9">
        <f t="shared" si="155"/>
        <v>-2.4315485747812158</v>
      </c>
      <c r="W1260" s="9">
        <f t="shared" si="156"/>
        <v>-0.7492043125358947</v>
      </c>
      <c r="X1260" s="9">
        <f t="shared" si="157"/>
        <v>2.23E-2</v>
      </c>
      <c r="Y1260" s="12">
        <f t="shared" si="158"/>
        <v>1.7599999999999991E-2</v>
      </c>
      <c r="Z1260" s="9">
        <f t="shared" si="159"/>
        <v>5.494505494505475E-3</v>
      </c>
      <c r="AA1260" s="37">
        <v>91.24</v>
      </c>
    </row>
    <row r="1261" spans="1:27" x14ac:dyDescent="0.25">
      <c r="A1261" s="4">
        <v>197512</v>
      </c>
      <c r="B1261" s="37">
        <v>90.19</v>
      </c>
      <c r="C1261" s="37">
        <v>3.68</v>
      </c>
      <c r="D1261" s="6">
        <v>7.96</v>
      </c>
      <c r="E1261" s="5">
        <v>0.87633885102239539</v>
      </c>
      <c r="F1261" s="5">
        <v>5.4400000000000004E-2</v>
      </c>
      <c r="G1261" s="5">
        <v>8.7899999999999992E-2</v>
      </c>
      <c r="H1261" s="5">
        <v>0.1056</v>
      </c>
      <c r="I1261" s="5">
        <v>8.0500000000000002E-2</v>
      </c>
      <c r="J1261" s="15">
        <v>2.3711965564004414E-2</v>
      </c>
      <c r="K1261" s="27">
        <v>4.5333333333333328E-3</v>
      </c>
      <c r="L1261" s="14">
        <v>3.6166365280290158E-3</v>
      </c>
      <c r="M1261" s="14">
        <v>3.9E-2</v>
      </c>
      <c r="N1261" s="14">
        <v>4.4200000000000003E-2</v>
      </c>
      <c r="O1261" s="13">
        <v>1.3307999246307365E-3</v>
      </c>
      <c r="P1261" s="32">
        <v>-1.0485E-2</v>
      </c>
      <c r="Q1261" s="16">
        <v>348970000</v>
      </c>
      <c r="R1261" s="9">
        <f t="shared" si="152"/>
        <v>-1.5096625964328939E-2</v>
      </c>
      <c r="S1261" s="9">
        <f t="shared" si="153"/>
        <v>-3.2078669393637518</v>
      </c>
      <c r="T1261" s="11">
        <f>AVERAGE($R$662:R1260)</f>
        <v>4.9251508393007726E-3</v>
      </c>
      <c r="U1261" s="9">
        <f t="shared" si="154"/>
        <v>-3.210580645235348</v>
      </c>
      <c r="V1261" s="9">
        <f t="shared" si="155"/>
        <v>-2.447475298365879</v>
      </c>
      <c r="W1261" s="9">
        <f t="shared" si="156"/>
        <v>-0.76039164099787282</v>
      </c>
      <c r="X1261" s="9">
        <f t="shared" si="157"/>
        <v>2.8999999999999998E-2</v>
      </c>
      <c r="Y1261" s="12">
        <f t="shared" si="158"/>
        <v>1.780000000000001E-2</v>
      </c>
      <c r="Z1261" s="9">
        <f t="shared" si="159"/>
        <v>7.2859744990891873E-3</v>
      </c>
      <c r="AA1261" s="37">
        <v>90.19</v>
      </c>
    </row>
    <row r="1262" spans="1:27" x14ac:dyDescent="0.25">
      <c r="A1262" s="4">
        <v>197601</v>
      </c>
      <c r="B1262" s="37">
        <v>100.86</v>
      </c>
      <c r="C1262" s="37">
        <v>3.6833300000000002</v>
      </c>
      <c r="D1262" s="6">
        <v>8.1933299999999996</v>
      </c>
      <c r="E1262" s="5">
        <v>0.76593388565335085</v>
      </c>
      <c r="F1262" s="5">
        <v>4.87E-2</v>
      </c>
      <c r="G1262" s="5">
        <v>8.5999999999999993E-2</v>
      </c>
      <c r="H1262" s="5">
        <v>0.1041</v>
      </c>
      <c r="I1262" s="5">
        <v>8.0199999999999994E-2</v>
      </c>
      <c r="J1262" s="15">
        <v>2.1852182156484636E-2</v>
      </c>
      <c r="K1262" s="27">
        <v>4.0583333333333331E-3</v>
      </c>
      <c r="L1262" s="14">
        <v>1.8018018018017834E-3</v>
      </c>
      <c r="M1262" s="14">
        <v>8.9999999999999993E-3</v>
      </c>
      <c r="N1262" s="14">
        <v>1.8800000000000001E-2</v>
      </c>
      <c r="O1262" s="13">
        <v>1.9782825918537783E-3</v>
      </c>
      <c r="P1262" s="32">
        <v>0.120143</v>
      </c>
      <c r="Q1262" s="16">
        <v>635830000</v>
      </c>
      <c r="R1262" s="9">
        <f t="shared" si="152"/>
        <v>0.10893326700063226</v>
      </c>
      <c r="S1262" s="9">
        <f t="shared" si="153"/>
        <v>-3.1990058039967773</v>
      </c>
      <c r="T1262" s="11">
        <f>AVERAGE($R$662:R1261)</f>
        <v>4.8917812112947226E-3</v>
      </c>
      <c r="U1262" s="9">
        <f t="shared" si="154"/>
        <v>-3.1981013218597498</v>
      </c>
      <c r="V1262" s="9">
        <f t="shared" si="155"/>
        <v>-2.427489556321325</v>
      </c>
      <c r="W1262" s="9">
        <f t="shared" si="156"/>
        <v>-0.77151624767545202</v>
      </c>
      <c r="X1262" s="9">
        <f t="shared" si="157"/>
        <v>2.6099999999999998E-2</v>
      </c>
      <c r="Y1262" s="12">
        <f t="shared" si="158"/>
        <v>1.7700000000000007E-2</v>
      </c>
      <c r="Z1262" s="9">
        <f t="shared" si="159"/>
        <v>3.6166365280290158E-3</v>
      </c>
      <c r="AA1262" s="37">
        <v>100.86</v>
      </c>
    </row>
    <row r="1263" spans="1:27" x14ac:dyDescent="0.25">
      <c r="A1263" s="4">
        <v>197602</v>
      </c>
      <c r="B1263" s="37">
        <v>99.71</v>
      </c>
      <c r="C1263" s="37">
        <v>3.6866699999999999</v>
      </c>
      <c r="D1263" s="6">
        <v>8.4266699999999997</v>
      </c>
      <c r="E1263" s="5">
        <v>0.76803652029076397</v>
      </c>
      <c r="F1263" s="5">
        <v>4.8799999999999996E-2</v>
      </c>
      <c r="G1263" s="5">
        <v>8.5500000000000007E-2</v>
      </c>
      <c r="H1263" s="5">
        <v>0.1024</v>
      </c>
      <c r="I1263" s="5">
        <v>8.0199999999999994E-2</v>
      </c>
      <c r="J1263" s="15">
        <v>2.2233092760244787E-2</v>
      </c>
      <c r="K1263" s="27">
        <v>4.0666666666666672E-3</v>
      </c>
      <c r="L1263" s="14">
        <v>3.597122302158251E-3</v>
      </c>
      <c r="M1263" s="14">
        <v>6.1999999999999998E-3</v>
      </c>
      <c r="N1263" s="14">
        <v>6.1000000000000004E-3</v>
      </c>
      <c r="O1263" s="13">
        <v>1.2214388390446114E-3</v>
      </c>
      <c r="P1263" s="32">
        <v>-5.7559999999999998E-3</v>
      </c>
      <c r="Q1263" s="16">
        <v>596130000</v>
      </c>
      <c r="R1263" s="9">
        <f t="shared" si="152"/>
        <v>-9.822750123426786E-3</v>
      </c>
      <c r="S1263" s="9">
        <f t="shared" si="153"/>
        <v>-3.3099161823307126</v>
      </c>
      <c r="T1263" s="11">
        <f>AVERAGE($R$662:R1262)</f>
        <v>5.0648951643551847E-3</v>
      </c>
      <c r="U1263" s="9">
        <f t="shared" si="154"/>
        <v>-3.3090098050637771</v>
      </c>
      <c r="V1263" s="9">
        <f t="shared" si="155"/>
        <v>-2.5104130080137081</v>
      </c>
      <c r="W1263" s="9">
        <f t="shared" si="156"/>
        <v>-0.79950317431700424</v>
      </c>
      <c r="X1263" s="9">
        <f t="shared" si="157"/>
        <v>3.1499999999999993E-2</v>
      </c>
      <c r="Y1263" s="12">
        <f t="shared" si="158"/>
        <v>1.8100000000000005E-2</v>
      </c>
      <c r="Z1263" s="9">
        <f t="shared" si="159"/>
        <v>1.8018018018017834E-3</v>
      </c>
      <c r="AA1263" s="37">
        <v>99.71</v>
      </c>
    </row>
    <row r="1264" spans="1:27" x14ac:dyDescent="0.25">
      <c r="A1264" s="4">
        <v>197603</v>
      </c>
      <c r="B1264" s="37">
        <v>102.77</v>
      </c>
      <c r="C1264" s="37">
        <v>3.69</v>
      </c>
      <c r="D1264" s="6">
        <v>8.66</v>
      </c>
      <c r="E1264" s="5">
        <v>0.78403121716944313</v>
      </c>
      <c r="F1264" s="5">
        <v>0.05</v>
      </c>
      <c r="G1264" s="5">
        <v>8.5199999999999998E-2</v>
      </c>
      <c r="H1264" s="5">
        <v>0.1012</v>
      </c>
      <c r="I1264" s="5">
        <v>7.9200000000000007E-2</v>
      </c>
      <c r="J1264" s="15">
        <v>1.5072131300759834E-2</v>
      </c>
      <c r="K1264" s="27">
        <v>4.1666666666666666E-3</v>
      </c>
      <c r="L1264" s="14">
        <v>1.7921146953405742E-3</v>
      </c>
      <c r="M1264" s="14">
        <v>1.66E-2</v>
      </c>
      <c r="N1264" s="14">
        <v>1.67E-2</v>
      </c>
      <c r="O1264" s="13">
        <v>1.2657160524404583E-3</v>
      </c>
      <c r="P1264" s="32">
        <v>3.2640000000000002E-2</v>
      </c>
      <c r="Q1264" s="16">
        <v>529600000</v>
      </c>
      <c r="R1264" s="9">
        <f t="shared" si="152"/>
        <v>2.8060209753958461E-2</v>
      </c>
      <c r="S1264" s="9">
        <f t="shared" si="153"/>
        <v>-3.2975423612558989</v>
      </c>
      <c r="T1264" s="11">
        <f>AVERAGE($R$662:R1263)</f>
        <v>5.0401648565681712E-3</v>
      </c>
      <c r="U1264" s="9">
        <f t="shared" si="154"/>
        <v>-3.2966395147882657</v>
      </c>
      <c r="V1264" s="9">
        <f t="shared" si="155"/>
        <v>-2.4708642966606122</v>
      </c>
      <c r="W1264" s="9">
        <f t="shared" si="156"/>
        <v>-0.82667806459528692</v>
      </c>
      <c r="X1264" s="9">
        <f t="shared" si="157"/>
        <v>3.1399999999999997E-2</v>
      </c>
      <c r="Y1264" s="12">
        <f t="shared" si="158"/>
        <v>1.6899999999999998E-2</v>
      </c>
      <c r="Z1264" s="9">
        <f t="shared" si="159"/>
        <v>3.597122302158251E-3</v>
      </c>
      <c r="AA1264" s="37">
        <v>102.77</v>
      </c>
    </row>
    <row r="1265" spans="1:27" x14ac:dyDescent="0.25">
      <c r="A1265" s="4">
        <v>197604</v>
      </c>
      <c r="B1265" s="37">
        <v>101.64</v>
      </c>
      <c r="C1265" s="37">
        <v>3.71333</v>
      </c>
      <c r="D1265" s="6">
        <v>8.8566699999999994</v>
      </c>
      <c r="E1265" s="5">
        <v>0.78607613984049762</v>
      </c>
      <c r="F1265" s="5">
        <v>4.8600000000000004E-2</v>
      </c>
      <c r="G1265" s="5">
        <v>8.4000000000000005E-2</v>
      </c>
      <c r="H1265" s="5">
        <v>9.9399999999999988E-2</v>
      </c>
      <c r="I1265" s="5">
        <v>7.9699999999999993E-2</v>
      </c>
      <c r="J1265" s="15">
        <v>1.4239484740238437E-2</v>
      </c>
      <c r="K1265" s="27">
        <v>4.0499999999999998E-3</v>
      </c>
      <c r="L1265" s="14">
        <v>3.5778175313059268E-3</v>
      </c>
      <c r="M1265" s="14">
        <v>1.8E-3</v>
      </c>
      <c r="N1265" s="14">
        <v>-1.5E-3</v>
      </c>
      <c r="O1265" s="13">
        <v>1.0071322817876225E-3</v>
      </c>
      <c r="P1265" s="32">
        <v>-9.6100000000000005E-3</v>
      </c>
      <c r="Q1265" s="16">
        <v>392260000</v>
      </c>
      <c r="R1265" s="9">
        <f t="shared" si="152"/>
        <v>-1.3814484181976545E-2</v>
      </c>
      <c r="S1265" s="9">
        <f t="shared" si="153"/>
        <v>-3.3268670235845463</v>
      </c>
      <c r="T1265" s="11">
        <f>AVERAGE($R$662:R1264)</f>
        <v>5.0783407187528981E-3</v>
      </c>
      <c r="U1265" s="9">
        <f t="shared" si="154"/>
        <v>-3.3205644334724251</v>
      </c>
      <c r="V1265" s="9">
        <f t="shared" si="155"/>
        <v>-2.4737787590626383</v>
      </c>
      <c r="W1265" s="9">
        <f t="shared" si="156"/>
        <v>-0.853088264521908</v>
      </c>
      <c r="X1265" s="9">
        <f t="shared" si="157"/>
        <v>2.9200000000000004E-2</v>
      </c>
      <c r="Y1265" s="12">
        <f t="shared" si="158"/>
        <v>1.6E-2</v>
      </c>
      <c r="Z1265" s="9">
        <f t="shared" si="159"/>
        <v>1.7921146953405742E-3</v>
      </c>
      <c r="AA1265" s="37">
        <v>101.64</v>
      </c>
    </row>
    <row r="1266" spans="1:27" x14ac:dyDescent="0.25">
      <c r="A1266" s="4">
        <v>197605</v>
      </c>
      <c r="B1266" s="37">
        <v>100.18</v>
      </c>
      <c r="C1266" s="37">
        <v>3.7366700000000002</v>
      </c>
      <c r="D1266" s="6">
        <v>9.0533300000000008</v>
      </c>
      <c r="E1266" s="5">
        <v>0.80350276345067317</v>
      </c>
      <c r="F1266" s="5">
        <v>5.2000000000000005E-2</v>
      </c>
      <c r="G1266" s="5">
        <v>8.5800000000000001E-2</v>
      </c>
      <c r="H1266" s="5">
        <v>9.8599999999999993E-2</v>
      </c>
      <c r="I1266" s="5">
        <v>8.2100000000000006E-2</v>
      </c>
      <c r="J1266" s="15">
        <v>1.4148321230807424E-2</v>
      </c>
      <c r="K1266" s="27">
        <v>4.3333333333333331E-3</v>
      </c>
      <c r="L1266" s="14">
        <v>7.1301247771835552E-3</v>
      </c>
      <c r="M1266" s="14">
        <v>-1.5800000000000002E-2</v>
      </c>
      <c r="N1266" s="14">
        <v>-1.03E-2</v>
      </c>
      <c r="O1266" s="13">
        <v>9.3647026791838909E-4</v>
      </c>
      <c r="P1266" s="32">
        <v>-8.116E-3</v>
      </c>
      <c r="Q1266" s="16">
        <v>355910000</v>
      </c>
      <c r="R1266" s="9">
        <f t="shared" si="152"/>
        <v>-1.2190934844953765E-2</v>
      </c>
      <c r="S1266" s="9">
        <f t="shared" si="153"/>
        <v>-3.309508110287406</v>
      </c>
      <c r="T1266" s="11">
        <f>AVERAGE($R$662:R1265)</f>
        <v>5.0470612073278496E-3</v>
      </c>
      <c r="U1266" s="9">
        <f t="shared" si="154"/>
        <v>-3.3032423179757417</v>
      </c>
      <c r="V1266" s="9">
        <f t="shared" si="155"/>
        <v>-2.4402663109841005</v>
      </c>
      <c r="W1266" s="9">
        <f t="shared" si="156"/>
        <v>-0.86924179930330525</v>
      </c>
      <c r="X1266" s="9">
        <f t="shared" si="157"/>
        <v>3.1099999999999989E-2</v>
      </c>
      <c r="Y1266" s="12">
        <f t="shared" si="158"/>
        <v>1.5399999999999983E-2</v>
      </c>
      <c r="Z1266" s="9">
        <f t="shared" si="159"/>
        <v>3.5778175313059268E-3</v>
      </c>
      <c r="AA1266" s="37">
        <v>100.18</v>
      </c>
    </row>
    <row r="1267" spans="1:27" x14ac:dyDescent="0.25">
      <c r="A1267" s="4">
        <v>197606</v>
      </c>
      <c r="B1267" s="37">
        <v>104.28</v>
      </c>
      <c r="C1267" s="37">
        <v>3.76</v>
      </c>
      <c r="D1267" s="6">
        <v>9.25</v>
      </c>
      <c r="E1267" s="5">
        <v>0.78142763118530489</v>
      </c>
      <c r="F1267" s="5">
        <v>5.4100000000000002E-2</v>
      </c>
      <c r="G1267" s="5">
        <v>8.6199999999999999E-2</v>
      </c>
      <c r="H1267" s="5">
        <v>9.8900000000000002E-2</v>
      </c>
      <c r="I1267" s="5">
        <v>8.0699999999999994E-2</v>
      </c>
      <c r="J1267" s="15">
        <v>1.8925031320666658E-2</v>
      </c>
      <c r="K1267" s="27">
        <v>4.5083333333333338E-3</v>
      </c>
      <c r="L1267" s="14">
        <v>5.3097345132742113E-3</v>
      </c>
      <c r="M1267" s="14">
        <v>2.0799999999999999E-2</v>
      </c>
      <c r="N1267" s="14">
        <v>1.4999999999999999E-2</v>
      </c>
      <c r="O1267" s="13">
        <v>9.715815060038469E-4</v>
      </c>
      <c r="P1267" s="32">
        <v>4.3958999999999998E-2</v>
      </c>
      <c r="Q1267" s="16">
        <v>417230000</v>
      </c>
      <c r="R1267" s="9">
        <f t="shared" si="152"/>
        <v>3.8696245178574867E-2</v>
      </c>
      <c r="S1267" s="9">
        <f t="shared" si="153"/>
        <v>-3.2887737274532496</v>
      </c>
      <c r="T1267" s="11">
        <f>AVERAGE($R$662:R1266)</f>
        <v>5.0185686518695325E-3</v>
      </c>
      <c r="U1267" s="9">
        <f t="shared" si="154"/>
        <v>-3.2825496105276679</v>
      </c>
      <c r="V1267" s="9">
        <f t="shared" si="155"/>
        <v>-2.4038359220956651</v>
      </c>
      <c r="W1267" s="9">
        <f t="shared" si="156"/>
        <v>-0.88493780535758448</v>
      </c>
      <c r="X1267" s="9">
        <f t="shared" si="157"/>
        <v>3.0100000000000002E-2</v>
      </c>
      <c r="Y1267" s="12">
        <f t="shared" si="158"/>
        <v>1.2799999999999992E-2</v>
      </c>
      <c r="Z1267" s="9">
        <f t="shared" si="159"/>
        <v>7.1301247771835552E-3</v>
      </c>
      <c r="AA1267" s="37">
        <v>104.28</v>
      </c>
    </row>
    <row r="1268" spans="1:27" x14ac:dyDescent="0.25">
      <c r="A1268" s="4">
        <v>197607</v>
      </c>
      <c r="B1268" s="37">
        <v>103.44</v>
      </c>
      <c r="C1268" s="37">
        <v>3.79</v>
      </c>
      <c r="D1268" s="6">
        <v>9.35</v>
      </c>
      <c r="E1268" s="5">
        <v>0.7958238544036399</v>
      </c>
      <c r="F1268" s="5">
        <v>5.2300000000000006E-2</v>
      </c>
      <c r="G1268" s="5">
        <v>8.5600000000000009E-2</v>
      </c>
      <c r="H1268" s="5">
        <v>9.820000000000001E-2</v>
      </c>
      <c r="I1268" s="5">
        <v>8.0500000000000002E-2</v>
      </c>
      <c r="J1268" s="15">
        <v>1.8842770725889108E-2</v>
      </c>
      <c r="K1268" s="27">
        <v>4.358333333333333E-3</v>
      </c>
      <c r="L1268" s="14">
        <v>5.2816901408452299E-3</v>
      </c>
      <c r="M1268" s="14">
        <v>7.7999999999999996E-3</v>
      </c>
      <c r="N1268" s="14">
        <v>1.49E-2</v>
      </c>
      <c r="O1268" s="13">
        <v>4.8715216300221624E-4</v>
      </c>
      <c r="P1268" s="32">
        <v>-7.2020000000000001E-3</v>
      </c>
      <c r="Q1268" s="16">
        <v>393760000</v>
      </c>
      <c r="R1268" s="9">
        <f t="shared" si="152"/>
        <v>-1.1726260837968454E-2</v>
      </c>
      <c r="S1268" s="9">
        <f t="shared" si="153"/>
        <v>-3.3226606316634983</v>
      </c>
      <c r="T1268" s="11">
        <f>AVERAGE($R$662:R1267)</f>
        <v>5.0741423755109611E-3</v>
      </c>
      <c r="U1268" s="9">
        <f t="shared" si="154"/>
        <v>-3.3147135699709662</v>
      </c>
      <c r="V1268" s="9">
        <f t="shared" si="155"/>
        <v>-2.4224560375409672</v>
      </c>
      <c r="W1268" s="9">
        <f t="shared" si="156"/>
        <v>-0.90020459412253095</v>
      </c>
      <c r="X1268" s="9">
        <f t="shared" si="157"/>
        <v>2.6599999999999992E-2</v>
      </c>
      <c r="Y1268" s="12">
        <f t="shared" si="158"/>
        <v>1.2700000000000003E-2</v>
      </c>
      <c r="Z1268" s="9">
        <f t="shared" si="159"/>
        <v>5.3097345132742113E-3</v>
      </c>
      <c r="AA1268" s="37">
        <v>103.44</v>
      </c>
    </row>
    <row r="1269" spans="1:27" x14ac:dyDescent="0.25">
      <c r="A1269" s="4">
        <v>197608</v>
      </c>
      <c r="B1269" s="37">
        <v>102.91</v>
      </c>
      <c r="C1269" s="37">
        <v>3.82</v>
      </c>
      <c r="D1269" s="6">
        <v>9.4499999999999993</v>
      </c>
      <c r="E1269" s="5">
        <v>0.80473226939429421</v>
      </c>
      <c r="F1269" s="5">
        <v>5.1399999999999994E-2</v>
      </c>
      <c r="G1269" s="5">
        <v>8.4499999999999992E-2</v>
      </c>
      <c r="H1269" s="5">
        <v>9.64E-2</v>
      </c>
      <c r="I1269" s="5">
        <v>7.9000000000000001E-2</v>
      </c>
      <c r="J1269" s="15">
        <v>2.0629527477362374E-2</v>
      </c>
      <c r="K1269" s="27">
        <v>4.2833333333333334E-3</v>
      </c>
      <c r="L1269" s="14">
        <v>5.2539404553415547E-3</v>
      </c>
      <c r="M1269" s="14">
        <v>2.1100000000000001E-2</v>
      </c>
      <c r="N1269" s="14">
        <v>2.3099999999999999E-2</v>
      </c>
      <c r="O1269" s="13">
        <v>7.4452239677863074E-4</v>
      </c>
      <c r="P1269" s="32">
        <v>1.5989999999999999E-3</v>
      </c>
      <c r="Q1269" s="16">
        <v>346680000</v>
      </c>
      <c r="R1269" s="9">
        <f t="shared" si="152"/>
        <v>-2.7511403436933811E-3</v>
      </c>
      <c r="S1269" s="9">
        <f t="shared" si="153"/>
        <v>-3.3066257153692669</v>
      </c>
      <c r="T1269" s="11">
        <f>AVERAGE($R$662:R1268)</f>
        <v>5.0464646107441086E-3</v>
      </c>
      <c r="U1269" s="9">
        <f t="shared" si="154"/>
        <v>-3.2987413118451183</v>
      </c>
      <c r="V1269" s="9">
        <f t="shared" si="155"/>
        <v>-2.4036153911630063</v>
      </c>
      <c r="W1269" s="9">
        <f t="shared" si="156"/>
        <v>-0.9030103242062606</v>
      </c>
      <c r="X1269" s="9">
        <f t="shared" si="157"/>
        <v>2.8199999999999996E-2</v>
      </c>
      <c r="Y1269" s="12">
        <f t="shared" si="158"/>
        <v>1.26E-2</v>
      </c>
      <c r="Z1269" s="9">
        <f t="shared" si="159"/>
        <v>5.2816901408452299E-3</v>
      </c>
      <c r="AA1269" s="37">
        <v>102.91</v>
      </c>
    </row>
    <row r="1270" spans="1:27" x14ac:dyDescent="0.25">
      <c r="A1270" s="4">
        <v>197609</v>
      </c>
      <c r="B1270" s="37">
        <v>105.24</v>
      </c>
      <c r="C1270" s="37">
        <v>3.85</v>
      </c>
      <c r="D1270" s="6">
        <v>9.5500000000000007</v>
      </c>
      <c r="E1270" s="5">
        <v>0.79136327371514559</v>
      </c>
      <c r="F1270" s="5">
        <v>5.0799999999999998E-2</v>
      </c>
      <c r="G1270" s="5">
        <v>8.3800000000000013E-2</v>
      </c>
      <c r="H1270" s="5">
        <v>9.4E-2</v>
      </c>
      <c r="I1270" s="5">
        <v>7.8100000000000003E-2</v>
      </c>
      <c r="J1270" s="15">
        <v>2.3782657468813286E-2</v>
      </c>
      <c r="K1270" s="27">
        <v>4.2333333333333329E-3</v>
      </c>
      <c r="L1270" s="14">
        <v>3.4843205574912606E-3</v>
      </c>
      <c r="M1270" s="14">
        <v>1.4500000000000001E-2</v>
      </c>
      <c r="N1270" s="14">
        <v>1.67E-2</v>
      </c>
      <c r="O1270" s="13">
        <v>8.9068827704749328E-4</v>
      </c>
      <c r="P1270" s="32">
        <v>2.4421000000000002E-2</v>
      </c>
      <c r="Q1270" s="16">
        <v>414750000</v>
      </c>
      <c r="R1270" s="9">
        <f t="shared" si="152"/>
        <v>1.9853388965273281E-2</v>
      </c>
      <c r="S1270" s="9">
        <f t="shared" si="153"/>
        <v>-3.293604397229517</v>
      </c>
      <c r="T1270" s="11">
        <f>AVERAGE($R$662:R1269)</f>
        <v>5.033639602595362E-3</v>
      </c>
      <c r="U1270" s="9">
        <f t="shared" si="154"/>
        <v>-3.2857816715483077</v>
      </c>
      <c r="V1270" s="9">
        <f t="shared" si="155"/>
        <v>-2.3878400783423492</v>
      </c>
      <c r="W1270" s="9">
        <f t="shared" si="156"/>
        <v>-0.90576431888716757</v>
      </c>
      <c r="X1270" s="9">
        <f t="shared" si="157"/>
        <v>2.7600000000000006E-2</v>
      </c>
      <c r="Y1270" s="12">
        <f t="shared" si="158"/>
        <v>1.1900000000000008E-2</v>
      </c>
      <c r="Z1270" s="9">
        <f t="shared" si="159"/>
        <v>5.2539404553415547E-3</v>
      </c>
      <c r="AA1270" s="37">
        <v>105.24</v>
      </c>
    </row>
    <row r="1271" spans="1:27" x14ac:dyDescent="0.25">
      <c r="A1271" s="4">
        <v>197610</v>
      </c>
      <c r="B1271" s="37">
        <v>102.9</v>
      </c>
      <c r="C1271" s="37">
        <v>3.9166699999999999</v>
      </c>
      <c r="D1271" s="6">
        <v>9.67</v>
      </c>
      <c r="E1271" s="5">
        <v>0.81207963271947192</v>
      </c>
      <c r="F1271" s="5">
        <v>4.9200000000000001E-2</v>
      </c>
      <c r="G1271" s="5">
        <v>8.3199999999999996E-2</v>
      </c>
      <c r="H1271" s="5">
        <v>9.2899999999999996E-2</v>
      </c>
      <c r="I1271" s="5">
        <v>7.7899999999999997E-2</v>
      </c>
      <c r="J1271" s="15">
        <v>2.5569126245345446E-2</v>
      </c>
      <c r="K1271" s="27">
        <v>4.1000000000000003E-3</v>
      </c>
      <c r="L1271" s="14">
        <v>5.2083333333332593E-3</v>
      </c>
      <c r="M1271" s="14">
        <v>8.3999999999999995E-3</v>
      </c>
      <c r="N1271" s="14">
        <v>7.0000000000000001E-3</v>
      </c>
      <c r="O1271" s="13">
        <v>1.2699929719077691E-3</v>
      </c>
      <c r="P1271" s="32">
        <v>-2.0211E-2</v>
      </c>
      <c r="Q1271" s="16">
        <v>361390000</v>
      </c>
      <c r="R1271" s="9">
        <f t="shared" si="152"/>
        <v>-2.4642434608095266E-2</v>
      </c>
      <c r="S1271" s="9">
        <f t="shared" si="153"/>
        <v>-3.3081703078723992</v>
      </c>
      <c r="T1271" s="11">
        <f>AVERAGE($R$662:R1270)</f>
        <v>5.0579741664092829E-3</v>
      </c>
      <c r="U1271" s="9">
        <f t="shared" si="154"/>
        <v>-3.2910016531865662</v>
      </c>
      <c r="V1271" s="9">
        <f t="shared" si="155"/>
        <v>-2.399702301679453</v>
      </c>
      <c r="W1271" s="9">
        <f t="shared" si="156"/>
        <v>-0.90846800619294621</v>
      </c>
      <c r="X1271" s="9">
        <f t="shared" si="157"/>
        <v>2.7300000000000005E-2</v>
      </c>
      <c r="Y1271" s="12">
        <f t="shared" si="158"/>
        <v>1.0199999999999987E-2</v>
      </c>
      <c r="Z1271" s="9">
        <f t="shared" si="159"/>
        <v>3.4843205574912606E-3</v>
      </c>
      <c r="AA1271" s="37">
        <v>102.9</v>
      </c>
    </row>
    <row r="1272" spans="1:27" x14ac:dyDescent="0.25">
      <c r="A1272" s="4">
        <v>197611</v>
      </c>
      <c r="B1272" s="37">
        <v>102.1</v>
      </c>
      <c r="C1272" s="37">
        <v>3.98333</v>
      </c>
      <c r="D1272" s="6">
        <v>9.7899999999999991</v>
      </c>
      <c r="E1272" s="5">
        <v>0.82726293786026472</v>
      </c>
      <c r="F1272" s="5">
        <v>4.7500000000000001E-2</v>
      </c>
      <c r="G1272" s="5">
        <v>8.2500000000000004E-2</v>
      </c>
      <c r="H1272" s="5">
        <v>9.2300000000000007E-2</v>
      </c>
      <c r="I1272" s="5">
        <v>7.4899999999999994E-2</v>
      </c>
      <c r="J1272" s="15">
        <v>2.7895428929454926E-2</v>
      </c>
      <c r="K1272" s="27">
        <v>3.9583333333333337E-3</v>
      </c>
      <c r="L1272" s="14">
        <v>1.7271157167531026E-3</v>
      </c>
      <c r="M1272" s="14">
        <v>3.39E-2</v>
      </c>
      <c r="N1272" s="14">
        <v>3.1899999999999998E-2</v>
      </c>
      <c r="O1272" s="13">
        <v>1.1179253215342041E-3</v>
      </c>
      <c r="P1272" s="32">
        <v>-1.041E-3</v>
      </c>
      <c r="Q1272" s="16">
        <v>381020000</v>
      </c>
      <c r="R1272" s="9">
        <f t="shared" si="152"/>
        <v>-5.1331601200846587E-3</v>
      </c>
      <c r="S1272" s="9">
        <f t="shared" si="153"/>
        <v>-3.2685158398544778</v>
      </c>
      <c r="T1272" s="11">
        <f>AVERAGE($R$662:R1271)</f>
        <v>5.0092849716969808E-3</v>
      </c>
      <c r="U1272" s="9">
        <f t="shared" si="154"/>
        <v>-3.2516394899510273</v>
      </c>
      <c r="V1272" s="9">
        <f t="shared" si="155"/>
        <v>-2.3647293333748007</v>
      </c>
      <c r="W1272" s="9">
        <f t="shared" si="156"/>
        <v>-0.90378650647967707</v>
      </c>
      <c r="X1272" s="9">
        <f t="shared" si="157"/>
        <v>2.8699999999999996E-2</v>
      </c>
      <c r="Y1272" s="12">
        <f t="shared" si="158"/>
        <v>9.7000000000000003E-3</v>
      </c>
      <c r="Z1272" s="9">
        <f t="shared" si="159"/>
        <v>5.2083333333332593E-3</v>
      </c>
      <c r="AA1272" s="37">
        <v>102.1</v>
      </c>
    </row>
    <row r="1273" spans="1:27" x14ac:dyDescent="0.25">
      <c r="A1273" s="4">
        <v>197612</v>
      </c>
      <c r="B1273" s="37">
        <v>107.46</v>
      </c>
      <c r="C1273" s="37">
        <v>4.05</v>
      </c>
      <c r="D1273" s="6">
        <v>9.91</v>
      </c>
      <c r="E1273" s="5">
        <v>0.7799731249688947</v>
      </c>
      <c r="F1273" s="5">
        <v>4.3499999999999997E-2</v>
      </c>
      <c r="G1273" s="5">
        <v>7.980000000000001E-2</v>
      </c>
      <c r="H1273" s="5">
        <v>9.1199999999999989E-2</v>
      </c>
      <c r="I1273" s="5">
        <v>7.2099999999999997E-2</v>
      </c>
      <c r="J1273" s="15">
        <v>2.8566554301474461E-2</v>
      </c>
      <c r="K1273" s="27">
        <v>3.6249999999999998E-3</v>
      </c>
      <c r="L1273" s="14">
        <v>3.4482758620690834E-3</v>
      </c>
      <c r="M1273" s="14">
        <v>3.27E-2</v>
      </c>
      <c r="N1273" s="14">
        <v>3.4700000000000002E-2</v>
      </c>
      <c r="O1273" s="13">
        <v>5.762272595541424E-4</v>
      </c>
      <c r="P1273" s="32">
        <v>5.3775000000000003E-2</v>
      </c>
      <c r="Q1273" s="16">
        <v>534550000</v>
      </c>
      <c r="R1273" s="9">
        <f t="shared" si="152"/>
        <v>4.8428435100557304E-2</v>
      </c>
      <c r="S1273" s="9">
        <f t="shared" si="153"/>
        <v>-3.2438345722816431</v>
      </c>
      <c r="T1273" s="11">
        <f>AVERAGE($R$662:R1272)</f>
        <v>4.992685225229253E-3</v>
      </c>
      <c r="U1273" s="9">
        <f t="shared" si="154"/>
        <v>-3.2272358440521716</v>
      </c>
      <c r="V1273" s="9">
        <f t="shared" si="155"/>
        <v>-2.3445912686282004</v>
      </c>
      <c r="W1273" s="9">
        <f t="shared" si="156"/>
        <v>-0.89924330365344285</v>
      </c>
      <c r="X1273" s="9">
        <f t="shared" si="157"/>
        <v>2.7399999999999994E-2</v>
      </c>
      <c r="Y1273" s="12">
        <f t="shared" si="158"/>
        <v>9.8000000000000032E-3</v>
      </c>
      <c r="Z1273" s="9">
        <f t="shared" si="159"/>
        <v>1.7271157167531026E-3</v>
      </c>
      <c r="AA1273" s="37">
        <v>107.46</v>
      </c>
    </row>
    <row r="1274" spans="1:27" x14ac:dyDescent="0.25">
      <c r="A1274" s="4">
        <v>197701</v>
      </c>
      <c r="B1274" s="37">
        <v>102.03</v>
      </c>
      <c r="C1274" s="37">
        <v>4.0966699999999996</v>
      </c>
      <c r="D1274" s="6">
        <v>9.9666700000000006</v>
      </c>
      <c r="E1274" s="5">
        <v>0.82106520531869198</v>
      </c>
      <c r="F1274" s="5">
        <v>4.6199999999999998E-2</v>
      </c>
      <c r="G1274" s="5">
        <v>7.9600000000000004E-2</v>
      </c>
      <c r="H1274" s="5">
        <v>9.0800000000000006E-2</v>
      </c>
      <c r="I1274" s="5">
        <v>7.6399999999999996E-2</v>
      </c>
      <c r="J1274" s="15">
        <v>2.9599796858810042E-2</v>
      </c>
      <c r="K1274" s="27">
        <v>3.8499999999999997E-3</v>
      </c>
      <c r="L1274" s="14">
        <v>5.1546391752577136E-3</v>
      </c>
      <c r="M1274" s="14">
        <v>-3.8800000000000001E-2</v>
      </c>
      <c r="N1274" s="14">
        <v>-3.0300000000000001E-2</v>
      </c>
      <c r="O1274" s="13">
        <v>6.9562997675253087E-4</v>
      </c>
      <c r="P1274" s="32">
        <v>-4.9653999999999997E-2</v>
      </c>
      <c r="Q1274" s="16">
        <v>501620000</v>
      </c>
      <c r="R1274" s="9">
        <f t="shared" si="152"/>
        <v>-5.454759569249977E-2</v>
      </c>
      <c r="S1274" s="9">
        <f t="shared" si="153"/>
        <v>-3.2784018041822272</v>
      </c>
      <c r="T1274" s="11">
        <f>AVERAGE($R$662:R1273)</f>
        <v>5.0636586727379586E-3</v>
      </c>
      <c r="U1274" s="9">
        <f t="shared" si="154"/>
        <v>-3.266944236721522</v>
      </c>
      <c r="V1274" s="9">
        <f t="shared" si="155"/>
        <v>-2.3835743369587785</v>
      </c>
      <c r="W1274" s="9">
        <f t="shared" si="156"/>
        <v>-0.89482746722344864</v>
      </c>
      <c r="X1274" s="9">
        <f t="shared" si="157"/>
        <v>2.86E-2</v>
      </c>
      <c r="Y1274" s="12">
        <f t="shared" si="158"/>
        <v>1.139999999999998E-2</v>
      </c>
      <c r="Z1274" s="9">
        <f t="shared" si="159"/>
        <v>3.4482758620690834E-3</v>
      </c>
      <c r="AA1274" s="37">
        <v>102.03</v>
      </c>
    </row>
    <row r="1275" spans="1:27" x14ac:dyDescent="0.25">
      <c r="A1275" s="4">
        <v>197702</v>
      </c>
      <c r="B1275" s="37">
        <v>99.82</v>
      </c>
      <c r="C1275" s="37">
        <v>4.1433299999999997</v>
      </c>
      <c r="D1275" s="6">
        <v>10.023300000000001</v>
      </c>
      <c r="E1275" s="5">
        <v>0.83680399820593332</v>
      </c>
      <c r="F1275" s="5">
        <v>4.6699999999999998E-2</v>
      </c>
      <c r="G1275" s="5">
        <v>8.0399999999999985E-2</v>
      </c>
      <c r="H1275" s="5">
        <v>9.1199999999999989E-2</v>
      </c>
      <c r="I1275" s="5">
        <v>7.7499999999999999E-2</v>
      </c>
      <c r="J1275" s="15">
        <v>2.7970217065494678E-2</v>
      </c>
      <c r="K1275" s="27">
        <v>3.8916666666666665E-3</v>
      </c>
      <c r="L1275" s="14">
        <v>1.025641025641022E-2</v>
      </c>
      <c r="M1275" s="14">
        <v>-4.8999999999999998E-3</v>
      </c>
      <c r="N1275" s="14">
        <v>-2E-3</v>
      </c>
      <c r="O1275" s="13">
        <v>3.3467555281150842E-4</v>
      </c>
      <c r="P1275" s="32">
        <v>-1.5637999999999999E-2</v>
      </c>
      <c r="Q1275" s="16">
        <v>398440000</v>
      </c>
      <c r="R1275" s="9">
        <f t="shared" si="152"/>
        <v>-1.9604171122000406E-2</v>
      </c>
      <c r="S1275" s="9">
        <f t="shared" si="153"/>
        <v>-3.2150924391080604</v>
      </c>
      <c r="T1275" s="11">
        <f>AVERAGE($R$662:R1274)</f>
        <v>4.9664135595809643E-3</v>
      </c>
      <c r="U1275" s="9">
        <f t="shared" si="154"/>
        <v>-3.2037670753382566</v>
      </c>
      <c r="V1275" s="9">
        <f t="shared" si="155"/>
        <v>-2.3260203615105777</v>
      </c>
      <c r="W1275" s="9">
        <f t="shared" si="156"/>
        <v>-0.88907207759748297</v>
      </c>
      <c r="X1275" s="9">
        <f t="shared" si="157"/>
        <v>3.0199999999999998E-2</v>
      </c>
      <c r="Y1275" s="12">
        <f t="shared" si="158"/>
        <v>1.1200000000000002E-2</v>
      </c>
      <c r="Z1275" s="9">
        <f t="shared" si="159"/>
        <v>5.1546391752577136E-3</v>
      </c>
      <c r="AA1275" s="37">
        <v>99.82</v>
      </c>
    </row>
    <row r="1276" spans="1:27" x14ac:dyDescent="0.25">
      <c r="A1276" s="4">
        <v>197703</v>
      </c>
      <c r="B1276" s="37">
        <v>98.42</v>
      </c>
      <c r="C1276" s="37">
        <v>4.1900000000000004</v>
      </c>
      <c r="D1276" s="6">
        <v>10.08</v>
      </c>
      <c r="E1276" s="5">
        <v>0.86842992830176369</v>
      </c>
      <c r="F1276" s="5">
        <v>4.5999999999999999E-2</v>
      </c>
      <c r="G1276" s="5">
        <v>8.1000000000000003E-2</v>
      </c>
      <c r="H1276" s="5">
        <v>9.1199999999999989E-2</v>
      </c>
      <c r="I1276" s="5">
        <v>7.7200000000000005E-2</v>
      </c>
      <c r="J1276" s="15">
        <v>3.0338357179846301E-2</v>
      </c>
      <c r="K1276" s="27">
        <v>3.8333333333333331E-3</v>
      </c>
      <c r="L1276" s="14">
        <v>6.7681895093061328E-3</v>
      </c>
      <c r="M1276" s="14">
        <v>9.1000000000000004E-3</v>
      </c>
      <c r="N1276" s="14">
        <v>9.4000000000000004E-3</v>
      </c>
      <c r="O1276" s="13">
        <v>6.6573277945063895E-4</v>
      </c>
      <c r="P1276" s="32">
        <v>-1.2501999999999999E-2</v>
      </c>
      <c r="Q1276" s="16">
        <v>434690000</v>
      </c>
      <c r="R1276" s="9">
        <f t="shared" si="152"/>
        <v>-1.64649212466665E-2</v>
      </c>
      <c r="S1276" s="9">
        <f t="shared" si="153"/>
        <v>-3.1818687516925062</v>
      </c>
      <c r="T1276" s="11">
        <f>AVERAGE($R$662:R1275)</f>
        <v>4.926396320685881E-3</v>
      </c>
      <c r="U1276" s="9">
        <f t="shared" si="154"/>
        <v>-3.1706678301074165</v>
      </c>
      <c r="V1276" s="9">
        <f t="shared" si="155"/>
        <v>-2.298456181288326</v>
      </c>
      <c r="W1276" s="9">
        <f t="shared" si="156"/>
        <v>-0.88341257040417998</v>
      </c>
      <c r="X1276" s="9">
        <f t="shared" si="157"/>
        <v>3.0800000000000001E-2</v>
      </c>
      <c r="Y1276" s="12">
        <f t="shared" si="158"/>
        <v>1.0800000000000004E-2</v>
      </c>
      <c r="Z1276" s="9">
        <f t="shared" si="159"/>
        <v>1.025641025641022E-2</v>
      </c>
      <c r="AA1276" s="37">
        <v>98.42</v>
      </c>
    </row>
    <row r="1277" spans="1:27" x14ac:dyDescent="0.25">
      <c r="A1277" s="4">
        <v>197704</v>
      </c>
      <c r="B1277" s="37">
        <v>98.44</v>
      </c>
      <c r="C1277" s="37">
        <v>4.2466699999999999</v>
      </c>
      <c r="D1277" s="6">
        <v>10.193300000000001</v>
      </c>
      <c r="E1277" s="5">
        <v>0.86115007012622724</v>
      </c>
      <c r="F1277" s="5">
        <v>4.5400000000000003E-2</v>
      </c>
      <c r="G1277" s="5">
        <v>8.0399999999999985E-2</v>
      </c>
      <c r="H1277" s="5">
        <v>9.0700000000000003E-2</v>
      </c>
      <c r="I1277" s="5">
        <v>7.7100000000000002E-2</v>
      </c>
      <c r="J1277" s="15">
        <v>3.114002960902627E-2</v>
      </c>
      <c r="K1277" s="27">
        <v>3.7833333333333334E-3</v>
      </c>
      <c r="L1277" s="14">
        <v>8.4033613445377853E-3</v>
      </c>
      <c r="M1277" s="14">
        <v>7.1000000000000004E-3</v>
      </c>
      <c r="N1277" s="14">
        <v>0.01</v>
      </c>
      <c r="O1277" s="13">
        <v>9.8485112772272857E-4</v>
      </c>
      <c r="P1277" s="32">
        <v>6.4099999999999997E-4</v>
      </c>
      <c r="Q1277" s="16">
        <v>403060000</v>
      </c>
      <c r="R1277" s="9">
        <f t="shared" si="152"/>
        <v>-3.185210186279762E-3</v>
      </c>
      <c r="S1277" s="9">
        <f t="shared" si="153"/>
        <v>-3.1565433015037856</v>
      </c>
      <c r="T1277" s="11">
        <f>AVERAGE($R$662:R1276)</f>
        <v>4.8916136904950643E-3</v>
      </c>
      <c r="U1277" s="9">
        <f t="shared" si="154"/>
        <v>-3.1431088890328764</v>
      </c>
      <c r="V1277" s="9">
        <f t="shared" si="155"/>
        <v>-2.2786907727946097</v>
      </c>
      <c r="W1277" s="9">
        <f t="shared" si="156"/>
        <v>-0.87785252870917585</v>
      </c>
      <c r="X1277" s="9">
        <f t="shared" si="157"/>
        <v>3.1200000000000006E-2</v>
      </c>
      <c r="Y1277" s="12">
        <f t="shared" si="158"/>
        <v>1.0199999999999987E-2</v>
      </c>
      <c r="Z1277" s="9">
        <f t="shared" si="159"/>
        <v>6.7681895093061328E-3</v>
      </c>
      <c r="AA1277" s="37">
        <v>98.44</v>
      </c>
    </row>
    <row r="1278" spans="1:27" x14ac:dyDescent="0.25">
      <c r="A1278" s="4">
        <v>197705</v>
      </c>
      <c r="B1278" s="37">
        <v>96.12</v>
      </c>
      <c r="C1278" s="37">
        <v>4.3033299999999999</v>
      </c>
      <c r="D1278" s="6">
        <v>10.306699999999999</v>
      </c>
      <c r="E1278" s="5">
        <v>0.88821133687935383</v>
      </c>
      <c r="F1278" s="5">
        <v>4.9599999999999998E-2</v>
      </c>
      <c r="G1278" s="5">
        <v>8.0500000000000002E-2</v>
      </c>
      <c r="H1278" s="5">
        <v>9.01E-2</v>
      </c>
      <c r="I1278" s="5">
        <v>7.6499999999999999E-2</v>
      </c>
      <c r="J1278" s="15">
        <v>3.5315469465821411E-2</v>
      </c>
      <c r="K1278" s="27">
        <v>4.1333333333333335E-3</v>
      </c>
      <c r="L1278" s="14">
        <v>4.9999999999998934E-3</v>
      </c>
      <c r="M1278" s="14">
        <v>1.2500000000000001E-2</v>
      </c>
      <c r="N1278" s="14">
        <v>1.06E-2</v>
      </c>
      <c r="O1278" s="13">
        <v>6.3480181499555102E-4</v>
      </c>
      <c r="P1278" s="32">
        <v>-1.5063999999999999E-2</v>
      </c>
      <c r="Q1278" s="16">
        <v>425820000</v>
      </c>
      <c r="R1278" s="9">
        <f t="shared" si="152"/>
        <v>-1.8954809068045871E-2</v>
      </c>
      <c r="S1278" s="9">
        <f t="shared" si="153"/>
        <v>-3.1433120791178997</v>
      </c>
      <c r="T1278" s="11">
        <f>AVERAGE($R$662:R1277)</f>
        <v>4.8785019634223778E-3</v>
      </c>
      <c r="U1278" s="9">
        <f t="shared" si="154"/>
        <v>-3.1300580839260523</v>
      </c>
      <c r="V1278" s="9">
        <f t="shared" si="155"/>
        <v>-2.2677165838065791</v>
      </c>
      <c r="W1278" s="9">
        <f t="shared" si="156"/>
        <v>-0.8755954953113203</v>
      </c>
      <c r="X1278" s="9">
        <f t="shared" si="157"/>
        <v>3.1699999999999999E-2</v>
      </c>
      <c r="Y1278" s="12">
        <f t="shared" si="158"/>
        <v>1.0300000000000017E-2</v>
      </c>
      <c r="Z1278" s="9">
        <f t="shared" si="159"/>
        <v>8.4033613445377853E-3</v>
      </c>
      <c r="AA1278" s="37">
        <v>96.12</v>
      </c>
    </row>
    <row r="1279" spans="1:27" x14ac:dyDescent="0.25">
      <c r="A1279" s="4">
        <v>197706</v>
      </c>
      <c r="B1279" s="37">
        <v>100.48</v>
      </c>
      <c r="C1279" s="37">
        <v>4.3600000000000003</v>
      </c>
      <c r="D1279" s="6">
        <v>10.42</v>
      </c>
      <c r="E1279" s="5">
        <v>0.87111208119611494</v>
      </c>
      <c r="F1279" s="5">
        <v>5.0199999999999995E-2</v>
      </c>
      <c r="G1279" s="5">
        <v>7.9500000000000001E-2</v>
      </c>
      <c r="H1279" s="5">
        <v>8.9099999999999999E-2</v>
      </c>
      <c r="I1279" s="5">
        <v>7.5399999999999995E-2</v>
      </c>
      <c r="J1279" s="15">
        <v>3.1941099611748507E-2</v>
      </c>
      <c r="K1279" s="27">
        <v>4.1833333333333332E-3</v>
      </c>
      <c r="L1279" s="14">
        <v>6.6334991708127955E-3</v>
      </c>
      <c r="M1279" s="14">
        <v>1.6400000000000001E-2</v>
      </c>
      <c r="N1279" s="14">
        <v>1.7500000000000002E-2</v>
      </c>
      <c r="O1279" s="13">
        <v>5.6336461313967533E-4</v>
      </c>
      <c r="P1279" s="32">
        <v>4.7775999999999999E-2</v>
      </c>
      <c r="Q1279" s="16">
        <v>485150000</v>
      </c>
      <c r="R1279" s="9">
        <f t="shared" si="152"/>
        <v>4.2545008018138167E-2</v>
      </c>
      <c r="S1279" s="9">
        <f t="shared" si="153"/>
        <v>-3.1062082692714656</v>
      </c>
      <c r="T1279" s="11">
        <f>AVERAGE($R$662:R1278)</f>
        <v>4.8398742307943906E-3</v>
      </c>
      <c r="U1279" s="9">
        <f t="shared" si="154"/>
        <v>-3.0931253535073253</v>
      </c>
      <c r="V1279" s="9">
        <f t="shared" si="155"/>
        <v>-2.232803241669735</v>
      </c>
      <c r="W1279" s="9">
        <f t="shared" si="156"/>
        <v>-0.87340502760173067</v>
      </c>
      <c r="X1279" s="9">
        <f t="shared" si="157"/>
        <v>2.69E-2</v>
      </c>
      <c r="Y1279" s="12">
        <f t="shared" si="158"/>
        <v>9.5999999999999974E-3</v>
      </c>
      <c r="Z1279" s="9">
        <f t="shared" si="159"/>
        <v>4.9999999999998934E-3</v>
      </c>
      <c r="AA1279" s="37">
        <v>100.48</v>
      </c>
    </row>
    <row r="1280" spans="1:27" x14ac:dyDescent="0.25">
      <c r="A1280" s="4">
        <v>197707</v>
      </c>
      <c r="B1280" s="37">
        <v>98.85</v>
      </c>
      <c r="C1280" s="37">
        <v>4.4066700000000001</v>
      </c>
      <c r="D1280" s="6">
        <v>10.5167</v>
      </c>
      <c r="E1280" s="5">
        <v>0.89678339905850102</v>
      </c>
      <c r="F1280" s="5">
        <v>5.1900000000000002E-2</v>
      </c>
      <c r="G1280" s="5">
        <v>7.9399999999999998E-2</v>
      </c>
      <c r="H1280" s="5">
        <v>8.8699999999999987E-2</v>
      </c>
      <c r="I1280" s="5">
        <v>7.6799999999999993E-2</v>
      </c>
      <c r="J1280" s="15">
        <v>3.3181837007620466E-2</v>
      </c>
      <c r="K1280" s="27">
        <v>4.3249999999999999E-3</v>
      </c>
      <c r="L1280" s="14">
        <v>4.9423393739702615E-3</v>
      </c>
      <c r="M1280" s="14">
        <v>-7.0000000000000001E-3</v>
      </c>
      <c r="N1280" s="14">
        <v>-5.0000000000000001E-4</v>
      </c>
      <c r="O1280" s="13">
        <v>5.9470800919931752E-4</v>
      </c>
      <c r="P1280" s="32">
        <v>-1.5453E-2</v>
      </c>
      <c r="Q1280" s="16">
        <v>452480000</v>
      </c>
      <c r="R1280" s="9">
        <f t="shared" si="152"/>
        <v>-1.974824959424535E-2</v>
      </c>
      <c r="S1280" s="9">
        <f t="shared" si="153"/>
        <v>-3.1374866453589449</v>
      </c>
      <c r="T1280" s="11">
        <f>AVERAGE($R$662:R1279)</f>
        <v>4.9008857741396072E-3</v>
      </c>
      <c r="U1280" s="9">
        <f t="shared" si="154"/>
        <v>-3.1268394005350917</v>
      </c>
      <c r="V1280" s="9">
        <f t="shared" si="155"/>
        <v>-2.2662316663946673</v>
      </c>
      <c r="W1280" s="9">
        <f t="shared" si="156"/>
        <v>-0.87125497896427784</v>
      </c>
      <c r="X1280" s="9">
        <f t="shared" si="157"/>
        <v>2.52E-2</v>
      </c>
      <c r="Y1280" s="12">
        <f t="shared" si="158"/>
        <v>9.5999999999999974E-3</v>
      </c>
      <c r="Z1280" s="9">
        <f t="shared" si="159"/>
        <v>6.6334991708127955E-3</v>
      </c>
      <c r="AA1280" s="37">
        <v>98.85</v>
      </c>
    </row>
    <row r="1281" spans="1:27" x14ac:dyDescent="0.25">
      <c r="A1281" s="4">
        <v>197708</v>
      </c>
      <c r="B1281" s="37">
        <v>96.77</v>
      </c>
      <c r="C1281" s="37">
        <v>4.4533300000000002</v>
      </c>
      <c r="D1281" s="6">
        <v>10.613300000000001</v>
      </c>
      <c r="E1281" s="5">
        <v>0.92653426040929088</v>
      </c>
      <c r="F1281" s="5">
        <v>5.4900000000000004E-2</v>
      </c>
      <c r="G1281" s="5">
        <v>7.980000000000001E-2</v>
      </c>
      <c r="H1281" s="5">
        <v>8.8200000000000001E-2</v>
      </c>
      <c r="I1281" s="5">
        <v>7.5399999999999995E-2</v>
      </c>
      <c r="J1281" s="15">
        <v>3.3750386808353114E-2</v>
      </c>
      <c r="K1281" s="27">
        <v>4.5750000000000001E-3</v>
      </c>
      <c r="L1281" s="14">
        <v>3.2786885245901232E-3</v>
      </c>
      <c r="M1281" s="14">
        <v>1.9800000000000002E-2</v>
      </c>
      <c r="N1281" s="14">
        <v>1.3599999999999999E-2</v>
      </c>
      <c r="O1281" s="13">
        <v>5.8244638340062432E-4</v>
      </c>
      <c r="P1281" s="32">
        <v>-1.231E-2</v>
      </c>
      <c r="Q1281" s="16">
        <v>433650000</v>
      </c>
      <c r="R1281" s="9">
        <f t="shared" si="152"/>
        <v>-1.6702069718651725E-2</v>
      </c>
      <c r="S1281" s="9">
        <f t="shared" si="153"/>
        <v>-3.1104842474318293</v>
      </c>
      <c r="T1281" s="11">
        <f>AVERAGE($R$662:R1280)</f>
        <v>4.8610648769370464E-3</v>
      </c>
      <c r="U1281" s="9">
        <f t="shared" si="154"/>
        <v>-3.0999514186795101</v>
      </c>
      <c r="V1281" s="9">
        <f t="shared" si="155"/>
        <v>-2.2406390797304288</v>
      </c>
      <c r="W1281" s="9">
        <f t="shared" si="156"/>
        <v>-0.86984516770140052</v>
      </c>
      <c r="X1281" s="9">
        <f t="shared" si="157"/>
        <v>2.4899999999999992E-2</v>
      </c>
      <c r="Y1281" s="12">
        <f t="shared" si="158"/>
        <v>9.2999999999999888E-3</v>
      </c>
      <c r="Z1281" s="9">
        <f t="shared" si="159"/>
        <v>4.9423393739702615E-3</v>
      </c>
      <c r="AA1281" s="37">
        <v>96.77</v>
      </c>
    </row>
    <row r="1282" spans="1:27" x14ac:dyDescent="0.25">
      <c r="A1282" s="4">
        <v>197709</v>
      </c>
      <c r="B1282" s="37">
        <v>96.53</v>
      </c>
      <c r="C1282" s="37">
        <v>4.5</v>
      </c>
      <c r="D1282" s="6">
        <v>10.71</v>
      </c>
      <c r="E1282" s="5">
        <v>0.94226251608409772</v>
      </c>
      <c r="F1282" s="5">
        <v>5.8099999999999999E-2</v>
      </c>
      <c r="G1282" s="5">
        <v>7.9199999999999993E-2</v>
      </c>
      <c r="H1282" s="5">
        <v>8.8000000000000009E-2</v>
      </c>
      <c r="I1282" s="5">
        <v>7.6399999999999996E-2</v>
      </c>
      <c r="J1282" s="15">
        <v>3.2367586606296496E-2</v>
      </c>
      <c r="K1282" s="27">
        <v>4.8416666666666669E-3</v>
      </c>
      <c r="L1282" s="14">
        <v>3.2679738562091387E-3</v>
      </c>
      <c r="M1282" s="14">
        <v>-2.8999999999999998E-3</v>
      </c>
      <c r="N1282" s="14">
        <v>-2.2000000000000001E-3</v>
      </c>
      <c r="O1282" s="13">
        <v>4.6319607229349321E-4</v>
      </c>
      <c r="P1282" s="32">
        <v>-8.25E-4</v>
      </c>
      <c r="Q1282" s="16">
        <v>383670000</v>
      </c>
      <c r="R1282" s="9">
        <f t="shared" si="152"/>
        <v>-5.3899069973674142E-3</v>
      </c>
      <c r="S1282" s="9">
        <f t="shared" si="153"/>
        <v>-3.0786848979557351</v>
      </c>
      <c r="T1282" s="11">
        <f>AVERAGE($R$662:R1281)</f>
        <v>4.826285627589323E-3</v>
      </c>
      <c r="U1282" s="9">
        <f t="shared" si="154"/>
        <v>-3.0682596321165767</v>
      </c>
      <c r="V1282" s="9">
        <f t="shared" si="155"/>
        <v>-2.2102290972932277</v>
      </c>
      <c r="W1282" s="9">
        <f t="shared" si="156"/>
        <v>-0.86845580066250738</v>
      </c>
      <c r="X1282" s="9">
        <f t="shared" si="157"/>
        <v>2.049999999999999E-2</v>
      </c>
      <c r="Y1282" s="12">
        <f t="shared" si="158"/>
        <v>8.3999999999999908E-3</v>
      </c>
      <c r="Z1282" s="9">
        <f t="shared" si="159"/>
        <v>3.2786885245901232E-3</v>
      </c>
      <c r="AA1282" s="37">
        <v>96.53</v>
      </c>
    </row>
    <row r="1283" spans="1:27" x14ac:dyDescent="0.25">
      <c r="A1283" s="4">
        <v>197710</v>
      </c>
      <c r="B1283" s="37">
        <v>92.34</v>
      </c>
      <c r="C1283" s="37">
        <v>4.5566700000000004</v>
      </c>
      <c r="D1283" s="6">
        <v>10.77</v>
      </c>
      <c r="E1283" s="5">
        <v>0.97537728355837972</v>
      </c>
      <c r="F1283" s="5">
        <v>6.1600000000000002E-2</v>
      </c>
      <c r="G1283" s="5">
        <v>8.0399999999999985E-2</v>
      </c>
      <c r="H1283" s="5">
        <v>8.8900000000000007E-2</v>
      </c>
      <c r="I1283" s="5">
        <v>7.8100000000000003E-2</v>
      </c>
      <c r="J1283" s="15">
        <v>3.2775136831833362E-2</v>
      </c>
      <c r="K1283" s="27">
        <v>5.1333333333333335E-3</v>
      </c>
      <c r="L1283" s="14">
        <v>3.2573289902280145E-3</v>
      </c>
      <c r="M1283" s="14">
        <v>-9.2999999999999992E-3</v>
      </c>
      <c r="N1283" s="14">
        <v>-3.8E-3</v>
      </c>
      <c r="O1283" s="13">
        <v>7.2617263306666482E-4</v>
      </c>
      <c r="P1283" s="32">
        <v>-4.1984E-2</v>
      </c>
      <c r="Q1283" s="16">
        <v>413470000</v>
      </c>
      <c r="R1283" s="9">
        <f t="shared" si="152"/>
        <v>-4.7720783183486271E-2</v>
      </c>
      <c r="S1283" s="9">
        <f t="shared" si="153"/>
        <v>-3.0657764440842494</v>
      </c>
      <c r="T1283" s="11">
        <f>AVERAGE($R$662:R1282)</f>
        <v>4.8098344317359298E-3</v>
      </c>
      <c r="U1283" s="9">
        <f t="shared" si="154"/>
        <v>-3.0532617472641475</v>
      </c>
      <c r="V1283" s="9">
        <f t="shared" si="155"/>
        <v>-2.1986759564008662</v>
      </c>
      <c r="W1283" s="9">
        <f t="shared" si="156"/>
        <v>-0.86710048768338321</v>
      </c>
      <c r="X1283" s="9">
        <f t="shared" si="157"/>
        <v>1.8299999999999997E-2</v>
      </c>
      <c r="Y1283" s="12">
        <f t="shared" si="158"/>
        <v>8.8000000000000161E-3</v>
      </c>
      <c r="Z1283" s="9">
        <f t="shared" si="159"/>
        <v>3.2679738562091387E-3</v>
      </c>
      <c r="AA1283" s="37">
        <v>92.34</v>
      </c>
    </row>
    <row r="1284" spans="1:27" x14ac:dyDescent="0.25">
      <c r="A1284" s="4">
        <v>197711</v>
      </c>
      <c r="B1284" s="37">
        <v>94.83</v>
      </c>
      <c r="C1284" s="37">
        <v>4.6133300000000004</v>
      </c>
      <c r="D1284" s="6">
        <v>10.83</v>
      </c>
      <c r="E1284" s="5">
        <v>0.9620344702904664</v>
      </c>
      <c r="F1284" s="5">
        <v>6.0999999999999999E-2</v>
      </c>
      <c r="G1284" s="5">
        <v>8.0799999999999997E-2</v>
      </c>
      <c r="H1284" s="5">
        <v>8.9499999999999996E-2</v>
      </c>
      <c r="I1284" s="5">
        <v>7.7700000000000005E-2</v>
      </c>
      <c r="J1284" s="15">
        <v>2.9216729540186635E-2</v>
      </c>
      <c r="K1284" s="27">
        <v>5.0833333333333329E-3</v>
      </c>
      <c r="L1284" s="14">
        <v>4.8701298701299134E-3</v>
      </c>
      <c r="M1284" s="14">
        <v>9.2999999999999992E-3</v>
      </c>
      <c r="N1284" s="14">
        <v>6.1000000000000004E-3</v>
      </c>
      <c r="O1284" s="13">
        <v>1.3875470420950749E-3</v>
      </c>
      <c r="P1284" s="32">
        <v>3.6752E-2</v>
      </c>
      <c r="Q1284" s="16">
        <v>494680000</v>
      </c>
      <c r="R1284" s="9">
        <f t="shared" ref="R1284:R1347" si="160">LN(1+P1284)-LN(1+K1283)</f>
        <v>3.0972546553298709E-2</v>
      </c>
      <c r="S1284" s="9">
        <f t="shared" ref="S1284:S1347" si="161">LN(C1283)-LN(B1283)</f>
        <v>-3.0088853234824668</v>
      </c>
      <c r="T1284" s="11">
        <f>AVERAGE($R$662:R1283)</f>
        <v>4.725380062579625E-3</v>
      </c>
      <c r="U1284" s="9">
        <f t="shared" ref="U1284:U1347" si="162">LN(C1284)-LN(B1283)</f>
        <v>-2.9965274781010427</v>
      </c>
      <c r="V1284" s="9">
        <f t="shared" ref="V1284:V1347" si="163">LN(D1283)-LN(B1283)</f>
        <v>-2.1487129259105457</v>
      </c>
      <c r="W1284" s="9">
        <f t="shared" ref="W1284:W1347" si="164">LN(C1283)-LN(D1283)</f>
        <v>-0.86017239757192088</v>
      </c>
      <c r="X1284" s="9">
        <f t="shared" ref="X1284:X1347" si="165">I1283-F1283</f>
        <v>1.6500000000000001E-2</v>
      </c>
      <c r="Y1284" s="12">
        <f t="shared" ref="Y1284:Y1347" si="166">H1283-G1283</f>
        <v>8.5000000000000214E-3</v>
      </c>
      <c r="Z1284" s="9">
        <f t="shared" ref="Z1284:Z1347" si="167">L1283</f>
        <v>3.2573289902280145E-3</v>
      </c>
      <c r="AA1284" s="37">
        <v>94.83</v>
      </c>
    </row>
    <row r="1285" spans="1:27" x14ac:dyDescent="0.25">
      <c r="A1285" s="4">
        <v>197712</v>
      </c>
      <c r="B1285" s="37">
        <v>95.1</v>
      </c>
      <c r="C1285" s="37">
        <v>4.67</v>
      </c>
      <c r="D1285" s="6">
        <v>10.89</v>
      </c>
      <c r="E1285" s="5">
        <v>0.96033302453168434</v>
      </c>
      <c r="F1285" s="5">
        <v>6.0700000000000004E-2</v>
      </c>
      <c r="G1285" s="5">
        <v>8.1900000000000001E-2</v>
      </c>
      <c r="H1285" s="5">
        <v>8.9900000000000008E-2</v>
      </c>
      <c r="I1285" s="5">
        <v>8.0299999999999996E-2</v>
      </c>
      <c r="J1285" s="15">
        <v>3.0475399173224532E-2</v>
      </c>
      <c r="K1285" s="27">
        <v>5.0583333333333331E-3</v>
      </c>
      <c r="L1285" s="14">
        <v>3.231017770597866E-3</v>
      </c>
      <c r="M1285" s="14">
        <v>-1.6799999999999999E-2</v>
      </c>
      <c r="N1285" s="14">
        <v>-1.0500000000000001E-2</v>
      </c>
      <c r="O1285" s="13">
        <v>6.2662708655096219E-4</v>
      </c>
      <c r="P1285" s="32">
        <v>5.5700000000000003E-3</v>
      </c>
      <c r="Q1285" s="16">
        <v>450970000</v>
      </c>
      <c r="R1285" s="9">
        <f t="shared" si="160"/>
        <v>4.8408810022339786E-4</v>
      </c>
      <c r="S1285" s="9">
        <f t="shared" si="161"/>
        <v>-3.0231358759178359</v>
      </c>
      <c r="T1285" s="11">
        <f>AVERAGE($R$662:R1284)</f>
        <v>4.767510345871309E-3</v>
      </c>
      <c r="U1285" s="9">
        <f t="shared" si="162"/>
        <v>-3.0109267432148306</v>
      </c>
      <c r="V1285" s="9">
        <f t="shared" si="163"/>
        <v>-2.1697657538827371</v>
      </c>
      <c r="W1285" s="9">
        <f t="shared" si="164"/>
        <v>-0.85337012203509888</v>
      </c>
      <c r="X1285" s="9">
        <f t="shared" si="165"/>
        <v>1.6700000000000007E-2</v>
      </c>
      <c r="Y1285" s="12">
        <f t="shared" si="166"/>
        <v>8.6999999999999994E-3</v>
      </c>
      <c r="Z1285" s="9">
        <f t="shared" si="167"/>
        <v>4.8701298701299134E-3</v>
      </c>
      <c r="AA1285" s="37">
        <v>95.1</v>
      </c>
    </row>
    <row r="1286" spans="1:27" x14ac:dyDescent="0.25">
      <c r="A1286" s="4">
        <v>197801</v>
      </c>
      <c r="B1286" s="37">
        <v>89.25</v>
      </c>
      <c r="C1286" s="37">
        <v>4.71333</v>
      </c>
      <c r="D1286" s="6">
        <v>10.9</v>
      </c>
      <c r="E1286" s="5">
        <v>1.036731088944306</v>
      </c>
      <c r="F1286" s="5">
        <v>6.4399999999999999E-2</v>
      </c>
      <c r="G1286" s="5">
        <v>8.4100000000000008E-2</v>
      </c>
      <c r="H1286" s="5">
        <v>9.1700000000000004E-2</v>
      </c>
      <c r="I1286" s="5">
        <v>8.1600000000000006E-2</v>
      </c>
      <c r="J1286" s="15">
        <v>2.8814248233093063E-2</v>
      </c>
      <c r="K1286" s="27">
        <v>5.3666666666666663E-3</v>
      </c>
      <c r="L1286" s="14">
        <v>6.441223832528209E-3</v>
      </c>
      <c r="M1286" s="14">
        <v>-8.0000000000000002E-3</v>
      </c>
      <c r="N1286" s="14">
        <v>-8.8999999999999999E-3</v>
      </c>
      <c r="O1286" s="13">
        <v>9.0805008651667044E-4</v>
      </c>
      <c r="P1286" s="32">
        <v>-6.0643000000000002E-2</v>
      </c>
      <c r="Q1286" s="16">
        <v>428140000</v>
      </c>
      <c r="R1286" s="9">
        <f t="shared" si="160"/>
        <v>-6.7605263279479258E-2</v>
      </c>
      <c r="S1286" s="9">
        <f t="shared" si="161"/>
        <v>-3.0137698978705387</v>
      </c>
      <c r="T1286" s="11">
        <f>AVERAGE($R$662:R1285)</f>
        <v>4.7606458871443085E-3</v>
      </c>
      <c r="U1286" s="9">
        <f t="shared" si="162"/>
        <v>-3.0045343049648561</v>
      </c>
      <c r="V1286" s="9">
        <f t="shared" si="163"/>
        <v>-2.1670840326064753</v>
      </c>
      <c r="W1286" s="9">
        <f t="shared" si="164"/>
        <v>-0.8466858652640632</v>
      </c>
      <c r="X1286" s="9">
        <f t="shared" si="165"/>
        <v>1.9599999999999992E-2</v>
      </c>
      <c r="Y1286" s="12">
        <f t="shared" si="166"/>
        <v>8.0000000000000071E-3</v>
      </c>
      <c r="Z1286" s="9">
        <f t="shared" si="167"/>
        <v>3.231017770597866E-3</v>
      </c>
      <c r="AA1286" s="37">
        <v>89.25</v>
      </c>
    </row>
    <row r="1287" spans="1:27" x14ac:dyDescent="0.25">
      <c r="A1287" s="4">
        <v>197802</v>
      </c>
      <c r="B1287" s="37">
        <v>87.04</v>
      </c>
      <c r="C1287" s="37">
        <v>4.7566699999999997</v>
      </c>
      <c r="D1287" s="6">
        <v>10.91</v>
      </c>
      <c r="E1287" s="5">
        <v>1.0755672936991323</v>
      </c>
      <c r="F1287" s="5">
        <v>6.4500000000000002E-2</v>
      </c>
      <c r="G1287" s="5">
        <v>8.4700000000000011E-2</v>
      </c>
      <c r="H1287" s="5">
        <v>9.1999999999999998E-2</v>
      </c>
      <c r="I1287" s="5">
        <v>8.2199999999999995E-2</v>
      </c>
      <c r="J1287" s="15">
        <v>3.1168987912374966E-2</v>
      </c>
      <c r="K1287" s="27">
        <v>5.3750000000000004E-3</v>
      </c>
      <c r="L1287" s="14">
        <v>6.3999999999999613E-3</v>
      </c>
      <c r="M1287" s="14">
        <v>4.0000000000000002E-4</v>
      </c>
      <c r="N1287" s="14">
        <v>5.1000000000000004E-3</v>
      </c>
      <c r="O1287" s="13">
        <v>6.6989477618759779E-4</v>
      </c>
      <c r="P1287" s="32">
        <v>-1.626E-2</v>
      </c>
      <c r="Q1287" s="16">
        <v>368600000</v>
      </c>
      <c r="R1287" s="9">
        <f t="shared" si="160"/>
        <v>-2.1745961913043135E-2</v>
      </c>
      <c r="S1287" s="9">
        <f t="shared" si="161"/>
        <v>-2.9410467560732605</v>
      </c>
      <c r="T1287" s="11">
        <f>AVERAGE($R$662:R1286)</f>
        <v>4.6448604324777105E-3</v>
      </c>
      <c r="U1287" s="9">
        <f t="shared" si="162"/>
        <v>-2.9318935770685108</v>
      </c>
      <c r="V1287" s="9">
        <f t="shared" si="163"/>
        <v>-2.1026786314246508</v>
      </c>
      <c r="W1287" s="9">
        <f t="shared" si="164"/>
        <v>-0.83836812464860966</v>
      </c>
      <c r="X1287" s="9">
        <f t="shared" si="165"/>
        <v>1.7200000000000007E-2</v>
      </c>
      <c r="Y1287" s="12">
        <f t="shared" si="166"/>
        <v>7.5999999999999956E-3</v>
      </c>
      <c r="Z1287" s="9">
        <f t="shared" si="167"/>
        <v>6.441223832528209E-3</v>
      </c>
      <c r="AA1287" s="37">
        <v>87.04</v>
      </c>
    </row>
    <row r="1288" spans="1:27" x14ac:dyDescent="0.25">
      <c r="A1288" s="4">
        <v>197803</v>
      </c>
      <c r="B1288" s="37">
        <v>89.21</v>
      </c>
      <c r="C1288" s="37">
        <v>4.8</v>
      </c>
      <c r="D1288" s="6">
        <v>10.92</v>
      </c>
      <c r="E1288" s="5">
        <v>1.1114925530791169</v>
      </c>
      <c r="F1288" s="5">
        <v>6.2899999999999998E-2</v>
      </c>
      <c r="G1288" s="5">
        <v>8.4700000000000011E-2</v>
      </c>
      <c r="H1288" s="5">
        <v>9.2200000000000004E-2</v>
      </c>
      <c r="I1288" s="5">
        <v>8.3099999999999993E-2</v>
      </c>
      <c r="J1288" s="15">
        <v>2.7569598434235024E-2</v>
      </c>
      <c r="K1288" s="27">
        <v>5.2416666666666662E-3</v>
      </c>
      <c r="L1288" s="14">
        <v>7.9491255961843255E-3</v>
      </c>
      <c r="M1288" s="14">
        <v>-2.0999999999999999E-3</v>
      </c>
      <c r="N1288" s="14">
        <v>4.1999999999999997E-3</v>
      </c>
      <c r="O1288" s="13">
        <v>6.2285682151179043E-4</v>
      </c>
      <c r="P1288" s="32">
        <v>2.6925000000000001E-2</v>
      </c>
      <c r="Q1288" s="16">
        <v>497580000</v>
      </c>
      <c r="R1288" s="9">
        <f t="shared" si="160"/>
        <v>2.1208293800048579E-2</v>
      </c>
      <c r="S1288" s="9">
        <f t="shared" si="161"/>
        <v>-2.9068199395163949</v>
      </c>
      <c r="T1288" s="11">
        <f>AVERAGE($R$662:R1287)</f>
        <v>4.6027025693059524E-3</v>
      </c>
      <c r="U1288" s="9">
        <f t="shared" si="162"/>
        <v>-2.8977518651937877</v>
      </c>
      <c r="V1288" s="9">
        <f t="shared" si="163"/>
        <v>-2.0766879832626537</v>
      </c>
      <c r="W1288" s="9">
        <f t="shared" si="164"/>
        <v>-0.83013195625374148</v>
      </c>
      <c r="X1288" s="9">
        <f t="shared" si="165"/>
        <v>1.7699999999999994E-2</v>
      </c>
      <c r="Y1288" s="12">
        <f t="shared" si="166"/>
        <v>7.2999999999999871E-3</v>
      </c>
      <c r="Z1288" s="9">
        <f t="shared" si="167"/>
        <v>6.3999999999999613E-3</v>
      </c>
      <c r="AA1288" s="37">
        <v>89.21</v>
      </c>
    </row>
    <row r="1289" spans="1:27" x14ac:dyDescent="0.25">
      <c r="A1289" s="4">
        <v>197804</v>
      </c>
      <c r="B1289" s="37">
        <v>96.83</v>
      </c>
      <c r="C1289" s="37">
        <v>4.8366699999999998</v>
      </c>
      <c r="D1289" s="6">
        <v>11.023300000000001</v>
      </c>
      <c r="E1289" s="5">
        <v>1.0053504036688481</v>
      </c>
      <c r="F1289" s="5">
        <v>6.2899999999999998E-2</v>
      </c>
      <c r="G1289" s="5">
        <v>8.5600000000000009E-2</v>
      </c>
      <c r="H1289" s="5">
        <v>9.3200000000000005E-2</v>
      </c>
      <c r="I1289" s="5">
        <v>8.3799999999999999E-2</v>
      </c>
      <c r="J1289" s="15">
        <v>2.2945988850670566E-2</v>
      </c>
      <c r="K1289" s="27">
        <v>5.2416666666666662E-3</v>
      </c>
      <c r="L1289" s="14">
        <v>7.8864353312302349E-3</v>
      </c>
      <c r="M1289" s="14">
        <v>-5.0000000000000001E-4</v>
      </c>
      <c r="N1289" s="14">
        <v>-2.3E-3</v>
      </c>
      <c r="O1289" s="13">
        <v>1.741180958073391E-3</v>
      </c>
      <c r="P1289" s="32">
        <v>8.8964000000000001E-2</v>
      </c>
      <c r="Q1289" s="16">
        <v>695600000</v>
      </c>
      <c r="R1289" s="9">
        <f t="shared" si="160"/>
        <v>7.9998808604096666E-2</v>
      </c>
      <c r="S1289" s="9">
        <f t="shared" si="161"/>
        <v>-2.9223772230118468</v>
      </c>
      <c r="T1289" s="11">
        <f>AVERAGE($R$662:R1288)</f>
        <v>4.6291867658462115E-3</v>
      </c>
      <c r="U1289" s="9">
        <f t="shared" si="162"/>
        <v>-2.9147666735180668</v>
      </c>
      <c r="V1289" s="9">
        <f t="shared" si="163"/>
        <v>-2.1003971706089328</v>
      </c>
      <c r="W1289" s="9">
        <f t="shared" si="164"/>
        <v>-0.82198005240291394</v>
      </c>
      <c r="X1289" s="9">
        <f t="shared" si="165"/>
        <v>2.0199999999999996E-2</v>
      </c>
      <c r="Y1289" s="12">
        <f t="shared" si="166"/>
        <v>7.4999999999999928E-3</v>
      </c>
      <c r="Z1289" s="9">
        <f t="shared" si="167"/>
        <v>7.9491255961843255E-3</v>
      </c>
      <c r="AA1289" s="37">
        <v>96.83</v>
      </c>
    </row>
    <row r="1290" spans="1:27" x14ac:dyDescent="0.25">
      <c r="A1290" s="4">
        <v>197805</v>
      </c>
      <c r="B1290" s="37">
        <v>97.24</v>
      </c>
      <c r="C1290" s="37">
        <v>4.8733300000000002</v>
      </c>
      <c r="D1290" s="6">
        <v>11.1267</v>
      </c>
      <c r="E1290" s="5">
        <v>1.0014156386433661</v>
      </c>
      <c r="F1290" s="5">
        <v>6.4100000000000004E-2</v>
      </c>
      <c r="G1290" s="5">
        <v>8.6899999999999991E-2</v>
      </c>
      <c r="H1290" s="5">
        <v>9.4899999999999998E-2</v>
      </c>
      <c r="I1290" s="5">
        <v>8.5199999999999998E-2</v>
      </c>
      <c r="J1290" s="15">
        <v>1.6559459121609048E-2</v>
      </c>
      <c r="K1290" s="27">
        <v>5.3416666666666673E-3</v>
      </c>
      <c r="L1290" s="14">
        <v>9.3896713615022609E-3</v>
      </c>
      <c r="M1290" s="14">
        <v>-5.7999999999999996E-3</v>
      </c>
      <c r="N1290" s="14">
        <v>-1.0800000000000001E-2</v>
      </c>
      <c r="O1290" s="13">
        <v>1.0850552422716744E-3</v>
      </c>
      <c r="P1290" s="32">
        <v>1.3719E-2</v>
      </c>
      <c r="Q1290" s="16">
        <v>775750000</v>
      </c>
      <c r="R1290" s="9">
        <f t="shared" si="160"/>
        <v>8.3977694994152724E-3</v>
      </c>
      <c r="S1290" s="9">
        <f t="shared" si="161"/>
        <v>-2.9967303962158147</v>
      </c>
      <c r="T1290" s="11">
        <f>AVERAGE($R$662:R1289)</f>
        <v>4.7492020872446994E-3</v>
      </c>
      <c r="U1290" s="9">
        <f t="shared" si="162"/>
        <v>-2.989179381964679</v>
      </c>
      <c r="V1290" s="9">
        <f t="shared" si="163"/>
        <v>-2.1729456491911407</v>
      </c>
      <c r="W1290" s="9">
        <f t="shared" si="164"/>
        <v>-0.82378474702467397</v>
      </c>
      <c r="X1290" s="9">
        <f t="shared" si="165"/>
        <v>2.0900000000000002E-2</v>
      </c>
      <c r="Y1290" s="12">
        <f t="shared" si="166"/>
        <v>7.5999999999999956E-3</v>
      </c>
      <c r="Z1290" s="9">
        <f t="shared" si="167"/>
        <v>7.8864353312302349E-3</v>
      </c>
      <c r="AA1290" s="37">
        <v>97.24</v>
      </c>
    </row>
    <row r="1291" spans="1:27" x14ac:dyDescent="0.25">
      <c r="A1291" s="4">
        <v>197806</v>
      </c>
      <c r="B1291" s="37">
        <v>95.53</v>
      </c>
      <c r="C1291" s="37">
        <v>4.91</v>
      </c>
      <c r="D1291" s="6">
        <v>11.23</v>
      </c>
      <c r="E1291" s="5">
        <v>1.0279015812931191</v>
      </c>
      <c r="F1291" s="5">
        <v>6.7299999999999999E-2</v>
      </c>
      <c r="G1291" s="5">
        <v>8.7599999999999997E-2</v>
      </c>
      <c r="H1291" s="5">
        <v>9.6000000000000002E-2</v>
      </c>
      <c r="I1291" s="5">
        <v>8.6499999999999994E-2</v>
      </c>
      <c r="J1291" s="15">
        <v>1.6523464750569761E-2</v>
      </c>
      <c r="K1291" s="27">
        <v>5.6083333333333332E-3</v>
      </c>
      <c r="L1291" s="14">
        <v>1.0852713178294726E-2</v>
      </c>
      <c r="M1291" s="14">
        <v>-6.1999999999999998E-3</v>
      </c>
      <c r="N1291" s="14">
        <v>2.3E-3</v>
      </c>
      <c r="O1291" s="13">
        <v>1.0274141007501822E-3</v>
      </c>
      <c r="P1291" s="32">
        <v>-1.6577999999999999E-2</v>
      </c>
      <c r="Q1291" s="16">
        <v>666290000</v>
      </c>
      <c r="R1291" s="9">
        <f t="shared" si="160"/>
        <v>-2.2044403457793724E-2</v>
      </c>
      <c r="S1291" s="9">
        <f t="shared" si="161"/>
        <v>-2.9934046677891613</v>
      </c>
      <c r="T1291" s="11">
        <f>AVERAGE($R$662:R1290)</f>
        <v>4.7550026713657975E-3</v>
      </c>
      <c r="U1291" s="9">
        <f t="shared" si="162"/>
        <v>-2.9859082076414927</v>
      </c>
      <c r="V1291" s="9">
        <f t="shared" si="163"/>
        <v>-2.1678345240809587</v>
      </c>
      <c r="W1291" s="9">
        <f t="shared" si="164"/>
        <v>-0.82557014370820259</v>
      </c>
      <c r="X1291" s="9">
        <f t="shared" si="165"/>
        <v>2.1099999999999994E-2</v>
      </c>
      <c r="Y1291" s="12">
        <f t="shared" si="166"/>
        <v>8.0000000000000071E-3</v>
      </c>
      <c r="Z1291" s="9">
        <f t="shared" si="167"/>
        <v>9.3896713615022609E-3</v>
      </c>
      <c r="AA1291" s="37">
        <v>95.53</v>
      </c>
    </row>
    <row r="1292" spans="1:27" x14ac:dyDescent="0.25">
      <c r="A1292" s="4">
        <v>197807</v>
      </c>
      <c r="B1292" s="37">
        <v>100.68</v>
      </c>
      <c r="C1292" s="37">
        <v>4.9466700000000001</v>
      </c>
      <c r="D1292" s="6">
        <v>11.343299999999999</v>
      </c>
      <c r="E1292" s="5">
        <v>0.97626033608962381</v>
      </c>
      <c r="F1292" s="5">
        <v>7.0099999999999996E-2</v>
      </c>
      <c r="G1292" s="5">
        <v>8.8800000000000004E-2</v>
      </c>
      <c r="H1292" s="5">
        <v>9.6000000000000002E-2</v>
      </c>
      <c r="I1292" s="5">
        <v>8.5800000000000001E-2</v>
      </c>
      <c r="J1292" s="15">
        <v>1.4671414058264049E-2</v>
      </c>
      <c r="K1292" s="27">
        <v>5.841666666666666E-3</v>
      </c>
      <c r="L1292" s="14">
        <v>7.6687116564417845E-3</v>
      </c>
      <c r="M1292" s="14">
        <v>1.43E-2</v>
      </c>
      <c r="N1292" s="14">
        <v>1.01E-2</v>
      </c>
      <c r="O1292" s="13">
        <v>8.4992964683782942E-4</v>
      </c>
      <c r="P1292" s="32">
        <v>5.6973999999999997E-2</v>
      </c>
      <c r="Q1292" s="16">
        <v>541490000</v>
      </c>
      <c r="R1292" s="9">
        <f t="shared" si="160"/>
        <v>4.9817443480820227E-2</v>
      </c>
      <c r="S1292" s="9">
        <f t="shared" si="161"/>
        <v>-2.9681663924754877</v>
      </c>
      <c r="T1292" s="11">
        <f>AVERAGE($R$662:R1291)</f>
        <v>4.7124639314782427E-3</v>
      </c>
      <c r="U1292" s="9">
        <f t="shared" si="162"/>
        <v>-2.9607257113565719</v>
      </c>
      <c r="V1292" s="9">
        <f t="shared" si="163"/>
        <v>-2.1408515655315652</v>
      </c>
      <c r="W1292" s="9">
        <f t="shared" si="164"/>
        <v>-0.82731482694392278</v>
      </c>
      <c r="X1292" s="9">
        <f t="shared" si="165"/>
        <v>1.9199999999999995E-2</v>
      </c>
      <c r="Y1292" s="12">
        <f t="shared" si="166"/>
        <v>8.4000000000000047E-3</v>
      </c>
      <c r="Z1292" s="9">
        <f t="shared" si="167"/>
        <v>1.0852713178294726E-2</v>
      </c>
      <c r="AA1292" s="37">
        <v>100.68</v>
      </c>
    </row>
    <row r="1293" spans="1:27" x14ac:dyDescent="0.25">
      <c r="A1293" s="4">
        <v>197808</v>
      </c>
      <c r="B1293" s="37">
        <v>103.29</v>
      </c>
      <c r="C1293" s="37">
        <v>4.9833299999999996</v>
      </c>
      <c r="D1293" s="6">
        <v>11.4567</v>
      </c>
      <c r="E1293" s="5">
        <v>0.96006021760452531</v>
      </c>
      <c r="F1293" s="5">
        <v>7.0800000000000002E-2</v>
      </c>
      <c r="G1293" s="5">
        <v>8.6899999999999991E-2</v>
      </c>
      <c r="H1293" s="5">
        <v>9.4800000000000009E-2</v>
      </c>
      <c r="I1293" s="5">
        <v>8.43E-2</v>
      </c>
      <c r="J1293" s="15">
        <v>1.2002707759076702E-2</v>
      </c>
      <c r="K1293" s="27">
        <v>5.8999999999999999E-3</v>
      </c>
      <c r="L1293" s="14">
        <v>4.5662100456620447E-3</v>
      </c>
      <c r="M1293" s="14">
        <v>2.18E-2</v>
      </c>
      <c r="N1293" s="14">
        <v>2.5700000000000001E-2</v>
      </c>
      <c r="O1293" s="13">
        <v>1.0022376926429601E-3</v>
      </c>
      <c r="P1293" s="32">
        <v>3.3640999999999997E-2</v>
      </c>
      <c r="Q1293" s="16">
        <v>864950000</v>
      </c>
      <c r="R1293" s="9">
        <f t="shared" si="160"/>
        <v>2.7262850150879089E-2</v>
      </c>
      <c r="S1293" s="9">
        <f t="shared" si="161"/>
        <v>-3.0132325473417696</v>
      </c>
      <c r="T1293" s="11">
        <f>AVERAGE($R$662:R1292)</f>
        <v>4.7839456740287056E-3</v>
      </c>
      <c r="U1293" s="9">
        <f t="shared" si="162"/>
        <v>-3.0058488279950737</v>
      </c>
      <c r="V1293" s="9">
        <f t="shared" si="163"/>
        <v>-2.1833199090103306</v>
      </c>
      <c r="W1293" s="9">
        <f t="shared" si="164"/>
        <v>-0.82991263833143925</v>
      </c>
      <c r="X1293" s="9">
        <f t="shared" si="165"/>
        <v>1.5700000000000006E-2</v>
      </c>
      <c r="Y1293" s="12">
        <f t="shared" si="166"/>
        <v>7.1999999999999981E-3</v>
      </c>
      <c r="Z1293" s="9">
        <f t="shared" si="167"/>
        <v>7.6687116564417845E-3</v>
      </c>
      <c r="AA1293" s="37">
        <v>103.29</v>
      </c>
    </row>
    <row r="1294" spans="1:27" x14ac:dyDescent="0.25">
      <c r="A1294" s="4">
        <v>197809</v>
      </c>
      <c r="B1294" s="37">
        <v>102.54</v>
      </c>
      <c r="C1294" s="37">
        <v>5.0199999999999996</v>
      </c>
      <c r="D1294" s="6">
        <v>11.57</v>
      </c>
      <c r="E1294" s="5">
        <v>0.97225751310896014</v>
      </c>
      <c r="F1294" s="5">
        <v>7.85E-2</v>
      </c>
      <c r="G1294" s="5">
        <v>8.6899999999999991E-2</v>
      </c>
      <c r="H1294" s="5">
        <v>9.4200000000000006E-2</v>
      </c>
      <c r="I1294" s="5">
        <v>8.5999999999999993E-2</v>
      </c>
      <c r="J1294" s="15">
        <v>1.2703906088180429E-2</v>
      </c>
      <c r="K1294" s="27">
        <v>6.541666666666667E-3</v>
      </c>
      <c r="L1294" s="14">
        <v>7.575757575757569E-3</v>
      </c>
      <c r="M1294" s="14">
        <v>-1.06E-2</v>
      </c>
      <c r="N1294" s="14">
        <v>-4.7999999999999996E-3</v>
      </c>
      <c r="O1294" s="13">
        <v>9.4797720512394541E-4</v>
      </c>
      <c r="P1294" s="32">
        <v>-5.1630000000000001E-3</v>
      </c>
      <c r="Q1294" s="16">
        <v>672290000</v>
      </c>
      <c r="R1294" s="9">
        <f t="shared" si="160"/>
        <v>-1.1059037496990866E-2</v>
      </c>
      <c r="S1294" s="9">
        <f t="shared" si="161"/>
        <v>-3.0314422237465006</v>
      </c>
      <c r="T1294" s="11">
        <f>AVERAGE($R$662:R1293)</f>
        <v>4.8195135608591648E-3</v>
      </c>
      <c r="U1294" s="9">
        <f t="shared" si="162"/>
        <v>-3.0241106323149038</v>
      </c>
      <c r="V1294" s="9">
        <f t="shared" si="163"/>
        <v>-2.1989658543150306</v>
      </c>
      <c r="W1294" s="9">
        <f t="shared" si="164"/>
        <v>-0.8324763694314703</v>
      </c>
      <c r="X1294" s="9">
        <f t="shared" si="165"/>
        <v>1.3499999999999998E-2</v>
      </c>
      <c r="Y1294" s="12">
        <f t="shared" si="166"/>
        <v>7.9000000000000181E-3</v>
      </c>
      <c r="Z1294" s="9">
        <f t="shared" si="167"/>
        <v>4.5662100456620447E-3</v>
      </c>
      <c r="AA1294" s="37">
        <v>102.54</v>
      </c>
    </row>
    <row r="1295" spans="1:27" x14ac:dyDescent="0.25">
      <c r="A1295" s="4">
        <v>197810</v>
      </c>
      <c r="B1295" s="37">
        <v>93.15</v>
      </c>
      <c r="C1295" s="37">
        <v>5.03667</v>
      </c>
      <c r="D1295" s="6">
        <v>11.8233</v>
      </c>
      <c r="E1295" s="5">
        <v>1.0622752224115084</v>
      </c>
      <c r="F1295" s="5">
        <v>7.9899999999999999E-2</v>
      </c>
      <c r="G1295" s="5">
        <v>8.8900000000000007E-2</v>
      </c>
      <c r="H1295" s="5">
        <v>9.5899999999999999E-2</v>
      </c>
      <c r="I1295" s="5">
        <v>8.8900000000000007E-2</v>
      </c>
      <c r="J1295" s="15">
        <v>1.4350552361927242E-2</v>
      </c>
      <c r="K1295" s="27">
        <v>6.6583333333333329E-3</v>
      </c>
      <c r="L1295" s="14">
        <v>9.0225563909773765E-3</v>
      </c>
      <c r="M1295" s="14">
        <v>-0.02</v>
      </c>
      <c r="N1295" s="14">
        <v>-2.0500000000000001E-2</v>
      </c>
      <c r="O1295" s="13">
        <v>2.1000234124052704E-3</v>
      </c>
      <c r="P1295" s="32">
        <v>-8.9569999999999997E-2</v>
      </c>
      <c r="Q1295" s="16">
        <v>682340000</v>
      </c>
      <c r="R1295" s="9">
        <f t="shared" si="160"/>
        <v>-0.10035862642789756</v>
      </c>
      <c r="S1295" s="9">
        <f t="shared" si="161"/>
        <v>-3.0168230326519163</v>
      </c>
      <c r="T1295" s="11">
        <f>AVERAGE($R$662:R1294)</f>
        <v>4.7944289620315975E-3</v>
      </c>
      <c r="U1295" s="9">
        <f t="shared" si="162"/>
        <v>-3.0135078169258662</v>
      </c>
      <c r="V1295" s="9">
        <f t="shared" si="163"/>
        <v>-2.1818374251499693</v>
      </c>
      <c r="W1295" s="9">
        <f t="shared" si="164"/>
        <v>-0.83498560750194728</v>
      </c>
      <c r="X1295" s="9">
        <f t="shared" si="165"/>
        <v>7.4999999999999928E-3</v>
      </c>
      <c r="Y1295" s="12">
        <f t="shared" si="166"/>
        <v>7.3000000000000148E-3</v>
      </c>
      <c r="Z1295" s="9">
        <f t="shared" si="167"/>
        <v>7.575757575757569E-3</v>
      </c>
      <c r="AA1295" s="37">
        <v>93.15</v>
      </c>
    </row>
    <row r="1296" spans="1:27" x14ac:dyDescent="0.25">
      <c r="A1296" s="4">
        <v>197811</v>
      </c>
      <c r="B1296" s="37">
        <v>94.7</v>
      </c>
      <c r="C1296" s="37">
        <v>5.0533299999999999</v>
      </c>
      <c r="D1296" s="6">
        <v>12.076700000000001</v>
      </c>
      <c r="E1296" s="5">
        <v>1.0535274019748946</v>
      </c>
      <c r="F1296" s="5">
        <v>8.6400000000000005E-2</v>
      </c>
      <c r="G1296" s="5">
        <v>9.0299999999999991E-2</v>
      </c>
      <c r="H1296" s="5">
        <v>9.8299999999999998E-2</v>
      </c>
      <c r="I1296" s="5">
        <v>8.77E-2</v>
      </c>
      <c r="J1296" s="15">
        <v>1.4089272170543942E-2</v>
      </c>
      <c r="K1296" s="27">
        <v>7.2000000000000007E-3</v>
      </c>
      <c r="L1296" s="14">
        <v>4.4709388971686526E-3</v>
      </c>
      <c r="M1296" s="14">
        <v>1.89E-2</v>
      </c>
      <c r="N1296" s="14">
        <v>1.34E-2</v>
      </c>
      <c r="O1296" s="13">
        <v>3.1808889741074251E-3</v>
      </c>
      <c r="P1296" s="32">
        <v>2.6771E-2</v>
      </c>
      <c r="Q1296" s="16">
        <v>514610000</v>
      </c>
      <c r="R1296" s="9">
        <f t="shared" si="160"/>
        <v>1.9782661991982073E-2</v>
      </c>
      <c r="S1296" s="9">
        <f t="shared" si="161"/>
        <v>-2.9174659476179094</v>
      </c>
      <c r="T1296" s="11">
        <f>AVERAGE($R$662:R1295)</f>
        <v>4.6285724077888071E-3</v>
      </c>
      <c r="U1296" s="9">
        <f t="shared" si="162"/>
        <v>-2.914163665132306</v>
      </c>
      <c r="V1296" s="9">
        <f t="shared" si="163"/>
        <v>-2.0641389362180527</v>
      </c>
      <c r="W1296" s="9">
        <f t="shared" si="164"/>
        <v>-0.85332701139985678</v>
      </c>
      <c r="X1296" s="9">
        <f t="shared" si="165"/>
        <v>9.000000000000008E-3</v>
      </c>
      <c r="Y1296" s="12">
        <f t="shared" si="166"/>
        <v>6.9999999999999923E-3</v>
      </c>
      <c r="Z1296" s="9">
        <f t="shared" si="167"/>
        <v>9.0225563909773765E-3</v>
      </c>
      <c r="AA1296" s="37">
        <v>94.7</v>
      </c>
    </row>
    <row r="1297" spans="1:27" x14ac:dyDescent="0.25">
      <c r="A1297" s="4">
        <v>197812</v>
      </c>
      <c r="B1297" s="37">
        <v>96.11</v>
      </c>
      <c r="C1297" s="37">
        <v>5.07</v>
      </c>
      <c r="D1297" s="6">
        <v>12.33</v>
      </c>
      <c r="E1297" s="5">
        <v>1.0457012956360789</v>
      </c>
      <c r="F1297" s="5">
        <v>9.0800000000000006E-2</v>
      </c>
      <c r="G1297" s="5">
        <v>9.1600000000000001E-2</v>
      </c>
      <c r="H1297" s="5">
        <v>9.9399999999999988E-2</v>
      </c>
      <c r="I1297" s="5">
        <v>8.9800000000000005E-2</v>
      </c>
      <c r="J1297" s="15">
        <v>1.4850552202063072E-2</v>
      </c>
      <c r="K1297" s="27">
        <v>7.5666666666666669E-3</v>
      </c>
      <c r="L1297" s="14">
        <v>4.4510385756675319E-3</v>
      </c>
      <c r="M1297" s="14">
        <v>-1.2999999999999999E-2</v>
      </c>
      <c r="N1297" s="14">
        <v>-1.3299999999999999E-2</v>
      </c>
      <c r="O1297" s="13">
        <v>1.6656300128238522E-3</v>
      </c>
      <c r="P1297" s="32">
        <v>1.6626999999999999E-2</v>
      </c>
      <c r="Q1297" s="16">
        <v>492440000</v>
      </c>
      <c r="R1297" s="9">
        <f t="shared" si="160"/>
        <v>9.3160810486081595E-3</v>
      </c>
      <c r="S1297" s="9">
        <f t="shared" si="161"/>
        <v>-2.9306665682767408</v>
      </c>
      <c r="T1297" s="11">
        <f>AVERAGE($R$662:R1296)</f>
        <v>4.6524371157954103E-3</v>
      </c>
      <c r="U1297" s="9">
        <f t="shared" si="162"/>
        <v>-2.9273731825889406</v>
      </c>
      <c r="V1297" s="9">
        <f t="shared" si="163"/>
        <v>-2.0594360238134377</v>
      </c>
      <c r="W1297" s="9">
        <f t="shared" si="164"/>
        <v>-0.87123054446330306</v>
      </c>
      <c r="X1297" s="9">
        <f t="shared" si="165"/>
        <v>1.2999999999999956E-3</v>
      </c>
      <c r="Y1297" s="12">
        <f t="shared" si="166"/>
        <v>8.0000000000000071E-3</v>
      </c>
      <c r="Z1297" s="9">
        <f t="shared" si="167"/>
        <v>4.4709388971686526E-3</v>
      </c>
      <c r="AA1297" s="37">
        <v>96.11</v>
      </c>
    </row>
    <row r="1298" spans="1:27" x14ac:dyDescent="0.25">
      <c r="A1298" s="4">
        <v>197901</v>
      </c>
      <c r="B1298" s="37">
        <v>99.93</v>
      </c>
      <c r="C1298" s="37">
        <v>5.1133300000000004</v>
      </c>
      <c r="D1298" s="6">
        <v>12.6533</v>
      </c>
      <c r="E1298" s="5">
        <v>1.0030742832630299</v>
      </c>
      <c r="F1298" s="5">
        <v>9.35E-2</v>
      </c>
      <c r="G1298" s="5">
        <v>9.2499999999999999E-2</v>
      </c>
      <c r="H1298" s="5">
        <v>0.1013</v>
      </c>
      <c r="I1298" s="5">
        <v>8.8599999999999998E-2</v>
      </c>
      <c r="J1298" s="15">
        <v>1.4387532480625067E-2</v>
      </c>
      <c r="K1298" s="27">
        <v>7.7916666666666664E-3</v>
      </c>
      <c r="L1298" s="14">
        <v>8.8626292466764678E-3</v>
      </c>
      <c r="M1298" s="14">
        <v>1.9099999999999999E-2</v>
      </c>
      <c r="N1298" s="14">
        <v>1.84E-2</v>
      </c>
      <c r="O1298" s="13">
        <v>1.0011132141421596E-3</v>
      </c>
      <c r="P1298" s="32">
        <v>4.2696999999999999E-2</v>
      </c>
      <c r="Q1298" s="16">
        <v>615730000</v>
      </c>
      <c r="R1298" s="9">
        <f t="shared" si="160"/>
        <v>3.4272442625111608E-2</v>
      </c>
      <c r="S1298" s="9">
        <f t="shared" si="161"/>
        <v>-2.942152551232101</v>
      </c>
      <c r="T1298" s="11">
        <f>AVERAGE($R$662:R1297)</f>
        <v>4.6597698892746758E-3</v>
      </c>
      <c r="U1298" s="9">
        <f t="shared" si="162"/>
        <v>-2.9336425134548869</v>
      </c>
      <c r="V1298" s="9">
        <f t="shared" si="163"/>
        <v>-2.0534580516589398</v>
      </c>
      <c r="W1298" s="9">
        <f t="shared" si="164"/>
        <v>-0.88869449957316093</v>
      </c>
      <c r="X1298" s="9">
        <f t="shared" si="165"/>
        <v>-1.0000000000000009E-3</v>
      </c>
      <c r="Y1298" s="12">
        <f t="shared" si="166"/>
        <v>7.7999999999999875E-3</v>
      </c>
      <c r="Z1298" s="9">
        <f t="shared" si="167"/>
        <v>4.4510385756675319E-3</v>
      </c>
      <c r="AA1298" s="37">
        <v>99.93</v>
      </c>
    </row>
    <row r="1299" spans="1:27" x14ac:dyDescent="0.25">
      <c r="A1299" s="4">
        <v>197902</v>
      </c>
      <c r="B1299" s="37">
        <v>96.28</v>
      </c>
      <c r="C1299" s="37">
        <v>5.1566700000000001</v>
      </c>
      <c r="D1299" s="6">
        <v>12.976699999999999</v>
      </c>
      <c r="E1299" s="5">
        <v>1.0407754506565119</v>
      </c>
      <c r="F1299" s="5">
        <v>9.3200000000000005E-2</v>
      </c>
      <c r="G1299" s="5">
        <v>9.2600000000000002E-2</v>
      </c>
      <c r="H1299" s="5">
        <v>0.1008</v>
      </c>
      <c r="I1299" s="5">
        <v>9.0800000000000006E-2</v>
      </c>
      <c r="J1299" s="15">
        <v>1.2227710150527827E-2</v>
      </c>
      <c r="K1299" s="27">
        <v>7.7666666666666674E-3</v>
      </c>
      <c r="L1299" s="14">
        <v>1.171303074670571E-2</v>
      </c>
      <c r="M1299" s="14">
        <v>-1.35E-2</v>
      </c>
      <c r="N1299" s="14">
        <v>-1.2800000000000001E-2</v>
      </c>
      <c r="O1299" s="13">
        <v>8.1408085828721182E-4</v>
      </c>
      <c r="P1299" s="32">
        <v>-2.8649000000000001E-2</v>
      </c>
      <c r="Q1299" s="16">
        <v>475710000</v>
      </c>
      <c r="R1299" s="9">
        <f t="shared" si="160"/>
        <v>-3.6828861396608924E-2</v>
      </c>
      <c r="S1299" s="9">
        <f t="shared" si="161"/>
        <v>-2.9726190854933923</v>
      </c>
      <c r="T1299" s="11">
        <f>AVERAGE($R$662:R1298)</f>
        <v>4.7062576015758336E-3</v>
      </c>
      <c r="U1299" s="9">
        <f t="shared" si="162"/>
        <v>-2.964178918544631</v>
      </c>
      <c r="V1299" s="9">
        <f t="shared" si="163"/>
        <v>-2.0665518901555</v>
      </c>
      <c r="W1299" s="9">
        <f t="shared" si="164"/>
        <v>-0.90606719533789226</v>
      </c>
      <c r="X1299" s="9">
        <f t="shared" si="165"/>
        <v>-4.9000000000000016E-3</v>
      </c>
      <c r="Y1299" s="12">
        <f t="shared" si="166"/>
        <v>8.8000000000000023E-3</v>
      </c>
      <c r="Z1299" s="9">
        <f t="shared" si="167"/>
        <v>8.8626292466764678E-3</v>
      </c>
      <c r="AA1299" s="37">
        <v>96.28</v>
      </c>
    </row>
    <row r="1300" spans="1:27" x14ac:dyDescent="0.25">
      <c r="A1300" s="4">
        <v>197903</v>
      </c>
      <c r="B1300" s="37">
        <v>101.59</v>
      </c>
      <c r="C1300" s="37">
        <v>5.2</v>
      </c>
      <c r="D1300" s="6">
        <v>13.3</v>
      </c>
      <c r="E1300" s="5">
        <v>1.0330789394326012</v>
      </c>
      <c r="F1300" s="5">
        <v>9.4800000000000009E-2</v>
      </c>
      <c r="G1300" s="5">
        <v>9.3699999999999992E-2</v>
      </c>
      <c r="H1300" s="5">
        <v>0.1026</v>
      </c>
      <c r="I1300" s="5">
        <v>9.0200000000000002E-2</v>
      </c>
      <c r="J1300" s="15">
        <v>1.1670307720664932E-2</v>
      </c>
      <c r="K1300" s="27">
        <v>7.899999999999999E-3</v>
      </c>
      <c r="L1300" s="14">
        <v>1.013024602026058E-2</v>
      </c>
      <c r="M1300" s="14">
        <v>1.29E-2</v>
      </c>
      <c r="N1300" s="14">
        <v>1.06E-2</v>
      </c>
      <c r="O1300" s="13">
        <v>8.0073316109250607E-4</v>
      </c>
      <c r="P1300" s="32">
        <v>5.7361000000000002E-2</v>
      </c>
      <c r="Q1300" s="16">
        <v>649800000</v>
      </c>
      <c r="R1300" s="9">
        <f t="shared" si="160"/>
        <v>4.8039519846928405E-2</v>
      </c>
      <c r="S1300" s="9">
        <f t="shared" si="161"/>
        <v>-2.926969590585804</v>
      </c>
      <c r="T1300" s="11">
        <f>AVERAGE($R$662:R1299)</f>
        <v>4.6411555341805593E-3</v>
      </c>
      <c r="U1300" s="9">
        <f t="shared" si="162"/>
        <v>-2.9186019873274893</v>
      </c>
      <c r="V1300" s="9">
        <f t="shared" si="163"/>
        <v>-2.0041051712508406</v>
      </c>
      <c r="W1300" s="9">
        <f t="shared" si="164"/>
        <v>-0.9228644193349631</v>
      </c>
      <c r="X1300" s="9">
        <f t="shared" si="165"/>
        <v>-2.3999999999999994E-3</v>
      </c>
      <c r="Y1300" s="12">
        <f t="shared" si="166"/>
        <v>8.199999999999999E-3</v>
      </c>
      <c r="Z1300" s="9">
        <f t="shared" si="167"/>
        <v>1.171303074670571E-2</v>
      </c>
      <c r="AA1300" s="37">
        <v>101.59</v>
      </c>
    </row>
    <row r="1301" spans="1:27" x14ac:dyDescent="0.25">
      <c r="A1301" s="4">
        <v>197904</v>
      </c>
      <c r="B1301" s="37">
        <v>101.76</v>
      </c>
      <c r="C1301" s="37">
        <v>5.2466699999999999</v>
      </c>
      <c r="D1301" s="6">
        <v>13.5267</v>
      </c>
      <c r="E1301" s="5">
        <v>1.0418762428354194</v>
      </c>
      <c r="F1301" s="5">
        <v>9.4600000000000004E-2</v>
      </c>
      <c r="G1301" s="5">
        <v>9.3800000000000008E-2</v>
      </c>
      <c r="H1301" s="5">
        <v>0.1033</v>
      </c>
      <c r="I1301" s="5">
        <v>9.2200000000000004E-2</v>
      </c>
      <c r="J1301" s="15">
        <v>1.1570313837190866E-2</v>
      </c>
      <c r="K1301" s="27">
        <v>7.8833333333333342E-3</v>
      </c>
      <c r="L1301" s="14">
        <v>1.1461318051575908E-2</v>
      </c>
      <c r="M1301" s="14">
        <v>-1.12E-2</v>
      </c>
      <c r="N1301" s="14">
        <v>-5.1999999999999998E-3</v>
      </c>
      <c r="O1301" s="13">
        <v>6.4683518806409675E-4</v>
      </c>
      <c r="P1301" s="32">
        <v>4.1830000000000001E-3</v>
      </c>
      <c r="Q1301" s="16">
        <v>620650000</v>
      </c>
      <c r="R1301" s="9">
        <f t="shared" si="160"/>
        <v>-3.6946828021482718E-3</v>
      </c>
      <c r="S1301" s="9">
        <f t="shared" si="161"/>
        <v>-2.9722864795160722</v>
      </c>
      <c r="T1301" s="11">
        <f>AVERAGE($R$662:R1300)</f>
        <v>4.7090715972678016E-3</v>
      </c>
      <c r="U1301" s="9">
        <f t="shared" si="162"/>
        <v>-2.9633515154584931</v>
      </c>
      <c r="V1301" s="9">
        <f t="shared" si="163"/>
        <v>-2.0331810698757455</v>
      </c>
      <c r="W1301" s="9">
        <f t="shared" si="164"/>
        <v>-0.93910540964032663</v>
      </c>
      <c r="X1301" s="9">
        <f t="shared" si="165"/>
        <v>-4.6000000000000069E-3</v>
      </c>
      <c r="Y1301" s="12">
        <f t="shared" si="166"/>
        <v>8.9000000000000051E-3</v>
      </c>
      <c r="Z1301" s="9">
        <f t="shared" si="167"/>
        <v>1.013024602026058E-2</v>
      </c>
      <c r="AA1301" s="37">
        <v>101.76</v>
      </c>
    </row>
    <row r="1302" spans="1:27" x14ac:dyDescent="0.25">
      <c r="A1302" s="4">
        <v>197905</v>
      </c>
      <c r="B1302" s="37">
        <v>99.08</v>
      </c>
      <c r="C1302" s="37">
        <v>5.2933300000000001</v>
      </c>
      <c r="D1302" s="6">
        <v>13.753299999999999</v>
      </c>
      <c r="E1302" s="5">
        <v>1.0831418043851009</v>
      </c>
      <c r="F1302" s="5">
        <v>9.6099999999999991E-2</v>
      </c>
      <c r="G1302" s="5">
        <v>9.5000000000000001E-2</v>
      </c>
      <c r="H1302" s="5">
        <v>0.1047</v>
      </c>
      <c r="I1302" s="5">
        <v>9.0300000000000005E-2</v>
      </c>
      <c r="J1302" s="15">
        <v>1.4183159197573339E-2</v>
      </c>
      <c r="K1302" s="27">
        <v>8.0083333333333343E-3</v>
      </c>
      <c r="L1302" s="14">
        <v>1.2747875354107707E-2</v>
      </c>
      <c r="M1302" s="14">
        <v>2.6100000000000002E-2</v>
      </c>
      <c r="N1302" s="14">
        <v>2.2800000000000001E-2</v>
      </c>
      <c r="O1302" s="13">
        <v>9.2422704331312328E-4</v>
      </c>
      <c r="P1302" s="32">
        <v>-1.6818E-2</v>
      </c>
      <c r="Q1302" s="16">
        <v>623740000</v>
      </c>
      <c r="R1302" s="9">
        <f t="shared" si="160"/>
        <v>-2.481345067498493E-2</v>
      </c>
      <c r="S1302" s="9">
        <f t="shared" si="161"/>
        <v>-2.9650235099468514</v>
      </c>
      <c r="T1302" s="11">
        <f>AVERAGE($R$662:R1301)</f>
        <v>4.6959407310187135E-3</v>
      </c>
      <c r="U1302" s="9">
        <f t="shared" si="162"/>
        <v>-2.9561695621640522</v>
      </c>
      <c r="V1302" s="9">
        <f t="shared" si="163"/>
        <v>-2.0179515895971769</v>
      </c>
      <c r="W1302" s="9">
        <f t="shared" si="164"/>
        <v>-0.94707192034967425</v>
      </c>
      <c r="X1302" s="9">
        <f t="shared" si="165"/>
        <v>-2.3999999999999994E-3</v>
      </c>
      <c r="Y1302" s="12">
        <f t="shared" si="166"/>
        <v>9.4999999999999946E-3</v>
      </c>
      <c r="Z1302" s="9">
        <f t="shared" si="167"/>
        <v>1.1461318051575908E-2</v>
      </c>
      <c r="AA1302" s="37">
        <v>99.08</v>
      </c>
    </row>
    <row r="1303" spans="1:27" x14ac:dyDescent="0.25">
      <c r="A1303" s="4">
        <v>197906</v>
      </c>
      <c r="B1303" s="37">
        <v>102.91</v>
      </c>
      <c r="C1303" s="37">
        <v>5.34</v>
      </c>
      <c r="D1303" s="6">
        <v>13.98</v>
      </c>
      <c r="E1303" s="5">
        <v>1.0578636072115728</v>
      </c>
      <c r="F1303" s="5">
        <v>9.06E-2</v>
      </c>
      <c r="G1303" s="5">
        <v>9.2899999999999996E-2</v>
      </c>
      <c r="H1303" s="5">
        <v>0.1038</v>
      </c>
      <c r="I1303" s="5">
        <v>8.77E-2</v>
      </c>
      <c r="J1303" s="15">
        <v>1.2068377114714124E-2</v>
      </c>
      <c r="K1303" s="27">
        <v>7.5500000000000003E-3</v>
      </c>
      <c r="L1303" s="14">
        <v>1.118881118881121E-2</v>
      </c>
      <c r="M1303" s="14">
        <v>3.1099999999999999E-2</v>
      </c>
      <c r="N1303" s="14">
        <v>2.69E-2</v>
      </c>
      <c r="O1303" s="13">
        <v>5.7148097728556852E-4</v>
      </c>
      <c r="P1303" s="32">
        <v>4.0323999999999999E-2</v>
      </c>
      <c r="Q1303" s="16">
        <v>735710000</v>
      </c>
      <c r="R1303" s="9">
        <f t="shared" si="160"/>
        <v>3.1555766286018777E-2</v>
      </c>
      <c r="S1303" s="9">
        <f t="shared" si="161"/>
        <v>-2.9294800671933992</v>
      </c>
      <c r="T1303" s="11">
        <f>AVERAGE($R$662:R1302)</f>
        <v>4.6499042389656657E-3</v>
      </c>
      <c r="U1303" s="9">
        <f t="shared" si="162"/>
        <v>-2.9207019516490558</v>
      </c>
      <c r="V1303" s="9">
        <f t="shared" si="163"/>
        <v>-1.9746488093039716</v>
      </c>
      <c r="W1303" s="9">
        <f t="shared" si="164"/>
        <v>-0.95483125788942758</v>
      </c>
      <c r="X1303" s="9">
        <f t="shared" si="165"/>
        <v>-5.7999999999999857E-3</v>
      </c>
      <c r="Y1303" s="12">
        <f t="shared" si="166"/>
        <v>9.7000000000000003E-3</v>
      </c>
      <c r="Z1303" s="9">
        <f t="shared" si="167"/>
        <v>1.2747875354107707E-2</v>
      </c>
      <c r="AA1303" s="37">
        <v>102.91</v>
      </c>
    </row>
    <row r="1304" spans="1:27" x14ac:dyDescent="0.25">
      <c r="A1304" s="4">
        <v>197907</v>
      </c>
      <c r="B1304" s="37">
        <v>103.81</v>
      </c>
      <c r="C1304" s="37">
        <v>5.3966700000000003</v>
      </c>
      <c r="D1304" s="6">
        <v>14.1967</v>
      </c>
      <c r="E1304" s="5">
        <v>1.052314453817254</v>
      </c>
      <c r="F1304" s="5">
        <v>9.2399999999999996E-2</v>
      </c>
      <c r="G1304" s="5">
        <v>9.1999999999999998E-2</v>
      </c>
      <c r="H1304" s="5">
        <v>0.10289999999999999</v>
      </c>
      <c r="I1304" s="5">
        <v>8.9499999999999996E-2</v>
      </c>
      <c r="J1304" s="15">
        <v>9.6782475699602605E-3</v>
      </c>
      <c r="K1304" s="27">
        <v>7.6999999999999994E-3</v>
      </c>
      <c r="L1304" s="14">
        <v>1.1065006915629283E-2</v>
      </c>
      <c r="M1304" s="14">
        <v>-8.5000000000000006E-3</v>
      </c>
      <c r="N1304" s="14">
        <v>-3.0999999999999999E-3</v>
      </c>
      <c r="O1304" s="13">
        <v>7.0768478619948299E-4</v>
      </c>
      <c r="P1304" s="32">
        <v>1.2050999999999999E-2</v>
      </c>
      <c r="Q1304" s="16">
        <v>680740000</v>
      </c>
      <c r="R1304" s="9">
        <f t="shared" si="160"/>
        <v>4.4573234535464227E-3</v>
      </c>
      <c r="S1304" s="9">
        <f t="shared" si="161"/>
        <v>-2.9586291668758973</v>
      </c>
      <c r="T1304" s="11">
        <f>AVERAGE($R$662:R1303)</f>
        <v>4.6918136814065583E-3</v>
      </c>
      <c r="U1304" s="9">
        <f t="shared" si="162"/>
        <v>-2.9480727231615318</v>
      </c>
      <c r="V1304" s="9">
        <f t="shared" si="163"/>
        <v>-1.9962270830423363</v>
      </c>
      <c r="W1304" s="9">
        <f t="shared" si="164"/>
        <v>-0.96240208383356074</v>
      </c>
      <c r="X1304" s="9">
        <f t="shared" si="165"/>
        <v>-2.8999999999999998E-3</v>
      </c>
      <c r="Y1304" s="12">
        <f t="shared" si="166"/>
        <v>1.0900000000000007E-2</v>
      </c>
      <c r="Z1304" s="9">
        <f t="shared" si="167"/>
        <v>1.118881118881121E-2</v>
      </c>
      <c r="AA1304" s="37">
        <v>103.81</v>
      </c>
    </row>
    <row r="1305" spans="1:27" x14ac:dyDescent="0.25">
      <c r="A1305" s="4">
        <v>197908</v>
      </c>
      <c r="B1305" s="37">
        <v>109.32</v>
      </c>
      <c r="C1305" s="37">
        <v>5.4533300000000002</v>
      </c>
      <c r="D1305" s="6">
        <v>14.4133</v>
      </c>
      <c r="E1305" s="5">
        <v>1.00345864831067</v>
      </c>
      <c r="F1305" s="5">
        <v>9.5199999999999993E-2</v>
      </c>
      <c r="G1305" s="5">
        <v>9.2300000000000007E-2</v>
      </c>
      <c r="H1305" s="5">
        <v>0.10349999999999999</v>
      </c>
      <c r="I1305" s="5">
        <v>9.0700000000000003E-2</v>
      </c>
      <c r="J1305" s="15">
        <v>1.1569079261450132E-2</v>
      </c>
      <c r="K1305" s="27">
        <v>7.9333333333333339E-3</v>
      </c>
      <c r="L1305" s="14">
        <v>9.5759233926129284E-3</v>
      </c>
      <c r="M1305" s="14">
        <v>-3.5000000000000001E-3</v>
      </c>
      <c r="N1305" s="14">
        <v>5.9999999999999995E-4</v>
      </c>
      <c r="O1305" s="13">
        <v>5.0647984606746652E-4</v>
      </c>
      <c r="P1305" s="32">
        <v>6.1865000000000003E-2</v>
      </c>
      <c r="Q1305" s="16">
        <v>825050000</v>
      </c>
      <c r="R1305" s="9">
        <f t="shared" si="160"/>
        <v>5.2356289791200002E-2</v>
      </c>
      <c r="S1305" s="9">
        <f t="shared" si="161"/>
        <v>-2.9567802085186856</v>
      </c>
      <c r="T1305" s="11">
        <f>AVERAGE($R$662:R1304)</f>
        <v>4.6914489998702283E-3</v>
      </c>
      <c r="U1305" s="9">
        <f t="shared" si="162"/>
        <v>-2.9463358739457934</v>
      </c>
      <c r="V1305" s="9">
        <f t="shared" si="163"/>
        <v>-1.9895527619718916</v>
      </c>
      <c r="W1305" s="9">
        <f t="shared" si="164"/>
        <v>-0.96722744654679405</v>
      </c>
      <c r="X1305" s="9">
        <f t="shared" si="165"/>
        <v>-2.8999999999999998E-3</v>
      </c>
      <c r="Y1305" s="12">
        <f t="shared" si="166"/>
        <v>1.0899999999999993E-2</v>
      </c>
      <c r="Z1305" s="9">
        <f t="shared" si="167"/>
        <v>1.1065006915629283E-2</v>
      </c>
      <c r="AA1305" s="37">
        <v>109.32</v>
      </c>
    </row>
    <row r="1306" spans="1:27" x14ac:dyDescent="0.25">
      <c r="A1306" s="4">
        <v>197909</v>
      </c>
      <c r="B1306" s="37">
        <v>109.32</v>
      </c>
      <c r="C1306" s="37">
        <v>5.51</v>
      </c>
      <c r="D1306" s="6">
        <v>14.63</v>
      </c>
      <c r="E1306" s="5">
        <v>1.0137949873659768</v>
      </c>
      <c r="F1306" s="5">
        <v>0.1026</v>
      </c>
      <c r="G1306" s="5">
        <v>9.4399999999999998E-2</v>
      </c>
      <c r="H1306" s="5">
        <v>0.10539999999999999</v>
      </c>
      <c r="I1306" s="5">
        <v>9.2700000000000005E-2</v>
      </c>
      <c r="J1306" s="15">
        <v>9.4039236821817189E-3</v>
      </c>
      <c r="K1306" s="27">
        <v>8.5500000000000003E-3</v>
      </c>
      <c r="L1306" s="14">
        <v>1.084010840108407E-2</v>
      </c>
      <c r="M1306" s="14">
        <v>-1.2200000000000001E-2</v>
      </c>
      <c r="N1306" s="14">
        <v>-1.7899999999999999E-2</v>
      </c>
      <c r="O1306" s="13">
        <v>1.2330662797023723E-3</v>
      </c>
      <c r="P1306" s="32">
        <v>1.4159999999999999E-3</v>
      </c>
      <c r="Q1306" s="16">
        <v>713940000</v>
      </c>
      <c r="R1306" s="9">
        <f t="shared" si="160"/>
        <v>-6.4870314784714663E-3</v>
      </c>
      <c r="S1306" s="9">
        <f t="shared" si="161"/>
        <v>-2.9980529298005063</v>
      </c>
      <c r="T1306" s="11">
        <f>AVERAGE($R$662:R1305)</f>
        <v>4.7654627278070757E-3</v>
      </c>
      <c r="U1306" s="9">
        <f t="shared" si="162"/>
        <v>-2.9877147378950442</v>
      </c>
      <c r="V1306" s="9">
        <f t="shared" si="163"/>
        <v>-2.0261279696330941</v>
      </c>
      <c r="W1306" s="9">
        <f t="shared" si="164"/>
        <v>-0.97192496016741248</v>
      </c>
      <c r="X1306" s="9">
        <f t="shared" si="165"/>
        <v>-4.4999999999999901E-3</v>
      </c>
      <c r="Y1306" s="12">
        <f t="shared" si="166"/>
        <v>1.1199999999999988E-2</v>
      </c>
      <c r="Z1306" s="9">
        <f t="shared" si="167"/>
        <v>9.5759233926129284E-3</v>
      </c>
      <c r="AA1306" s="37">
        <v>109.32</v>
      </c>
    </row>
    <row r="1307" spans="1:27" x14ac:dyDescent="0.25">
      <c r="A1307" s="4">
        <v>197910</v>
      </c>
      <c r="B1307" s="37">
        <v>101.82</v>
      </c>
      <c r="C1307" s="37">
        <v>5.5566700000000004</v>
      </c>
      <c r="D1307" s="6">
        <v>14.7067</v>
      </c>
      <c r="E1307" s="5">
        <v>1.0919455682236117</v>
      </c>
      <c r="F1307" s="5">
        <v>0.11699999999999999</v>
      </c>
      <c r="G1307" s="5">
        <v>0.1013</v>
      </c>
      <c r="H1307" s="5">
        <v>0.114</v>
      </c>
      <c r="I1307" s="5">
        <v>0.10340000000000001</v>
      </c>
      <c r="J1307" s="15">
        <v>1.0209544843307839E-2</v>
      </c>
      <c r="K1307" s="27">
        <v>9.75E-3</v>
      </c>
      <c r="L1307" s="14">
        <v>8.0428954423592547E-3</v>
      </c>
      <c r="M1307" s="14">
        <v>-8.4099999999999994E-2</v>
      </c>
      <c r="N1307" s="14">
        <v>-8.8999999999999996E-2</v>
      </c>
      <c r="O1307" s="13">
        <v>2.5892993527645825E-3</v>
      </c>
      <c r="P1307" s="32">
        <v>-6.5559999999999993E-2</v>
      </c>
      <c r="Q1307" s="16">
        <v>857930000</v>
      </c>
      <c r="R1307" s="9">
        <f t="shared" si="160"/>
        <v>-7.6321515370446721E-2</v>
      </c>
      <c r="S1307" s="9">
        <f t="shared" si="161"/>
        <v>-2.9877147378950442</v>
      </c>
      <c r="T1307" s="11">
        <f>AVERAGE($R$662:R1306)</f>
        <v>4.7480170003554815E-3</v>
      </c>
      <c r="U1307" s="9">
        <f t="shared" si="162"/>
        <v>-2.9792803530854304</v>
      </c>
      <c r="V1307" s="9">
        <f t="shared" si="163"/>
        <v>-2.0112051460278342</v>
      </c>
      <c r="W1307" s="9">
        <f t="shared" si="164"/>
        <v>-0.97650959186720998</v>
      </c>
      <c r="X1307" s="9">
        <f t="shared" si="165"/>
        <v>-9.8999999999999921E-3</v>
      </c>
      <c r="Y1307" s="12">
        <f t="shared" si="166"/>
        <v>1.0999999999999996E-2</v>
      </c>
      <c r="Z1307" s="9">
        <f t="shared" si="167"/>
        <v>1.084010840108407E-2</v>
      </c>
      <c r="AA1307" s="37">
        <v>101.82</v>
      </c>
    </row>
    <row r="1308" spans="1:27" x14ac:dyDescent="0.25">
      <c r="A1308" s="4">
        <v>197911</v>
      </c>
      <c r="B1308" s="37">
        <v>106.16</v>
      </c>
      <c r="C1308" s="37">
        <v>5.6033299999999997</v>
      </c>
      <c r="D1308" s="6">
        <v>14.783300000000001</v>
      </c>
      <c r="E1308" s="5">
        <v>1.0831154617863441</v>
      </c>
      <c r="F1308" s="5">
        <v>0.11789999999999999</v>
      </c>
      <c r="G1308" s="5">
        <v>0.1076</v>
      </c>
      <c r="H1308" s="5">
        <v>0.11990000000000001</v>
      </c>
      <c r="I1308" s="5">
        <v>0.1009</v>
      </c>
      <c r="J1308" s="15">
        <v>1.0778693766195937E-2</v>
      </c>
      <c r="K1308" s="27">
        <v>9.8250000000000004E-3</v>
      </c>
      <c r="L1308" s="14">
        <v>9.3085106382979621E-3</v>
      </c>
      <c r="M1308" s="14">
        <v>3.1099999999999999E-2</v>
      </c>
      <c r="N1308" s="14">
        <v>2.2200000000000001E-2</v>
      </c>
      <c r="O1308" s="13">
        <v>1.5583805673476338E-3</v>
      </c>
      <c r="P1308" s="32">
        <v>5.2776999999999998E-2</v>
      </c>
      <c r="Q1308" s="16">
        <v>653650000</v>
      </c>
      <c r="R1308" s="9">
        <f t="shared" si="160"/>
        <v>4.1728659384333025E-2</v>
      </c>
      <c r="S1308" s="9">
        <f t="shared" si="161"/>
        <v>-2.9082075404997534</v>
      </c>
      <c r="T1308" s="11">
        <f>AVERAGE($R$662:R1307)</f>
        <v>4.6225223682025366E-3</v>
      </c>
      <c r="U1308" s="9">
        <f t="shared" si="162"/>
        <v>-2.89984548460595</v>
      </c>
      <c r="V1308" s="9">
        <f t="shared" si="163"/>
        <v>-1.9349033762137826</v>
      </c>
      <c r="W1308" s="9">
        <f t="shared" si="164"/>
        <v>-0.97330416428597055</v>
      </c>
      <c r="X1308" s="9">
        <f t="shared" si="165"/>
        <v>-1.3599999999999987E-2</v>
      </c>
      <c r="Y1308" s="12">
        <f t="shared" si="166"/>
        <v>1.2700000000000003E-2</v>
      </c>
      <c r="Z1308" s="9">
        <f t="shared" si="167"/>
        <v>8.0428954423592547E-3</v>
      </c>
      <c r="AA1308" s="37">
        <v>106.16</v>
      </c>
    </row>
    <row r="1309" spans="1:27" x14ac:dyDescent="0.25">
      <c r="A1309" s="4">
        <v>197912</v>
      </c>
      <c r="B1309" s="37">
        <v>107.94</v>
      </c>
      <c r="C1309" s="37">
        <v>5.65</v>
      </c>
      <c r="D1309" s="6">
        <v>14.86</v>
      </c>
      <c r="E1309" s="5">
        <v>1.0619500679590814</v>
      </c>
      <c r="F1309" s="5">
        <v>0.12039999999999999</v>
      </c>
      <c r="G1309" s="5">
        <v>0.1074</v>
      </c>
      <c r="H1309" s="5">
        <v>0.1206</v>
      </c>
      <c r="I1309" s="5">
        <v>0.1012</v>
      </c>
      <c r="J1309" s="15">
        <v>1.0514464695928087E-2</v>
      </c>
      <c r="K1309" s="27">
        <v>1.0033333333333333E-2</v>
      </c>
      <c r="L1309" s="14">
        <v>1.0540184453227797E-2</v>
      </c>
      <c r="M1309" s="14">
        <v>5.7000000000000002E-3</v>
      </c>
      <c r="N1309" s="14">
        <v>-1.0800000000000001E-2</v>
      </c>
      <c r="O1309" s="13">
        <v>4.6964217401907789E-4</v>
      </c>
      <c r="P1309" s="32">
        <v>1.8339999999999999E-2</v>
      </c>
      <c r="Q1309" s="16">
        <v>710210000</v>
      </c>
      <c r="R1309" s="9">
        <f t="shared" si="160"/>
        <v>8.3968020649463279E-3</v>
      </c>
      <c r="S1309" s="9">
        <f t="shared" si="161"/>
        <v>-2.9415863261557122</v>
      </c>
      <c r="T1309" s="11">
        <f>AVERAGE($R$662:R1308)</f>
        <v>4.67987343005127E-3</v>
      </c>
      <c r="U1309" s="9">
        <f t="shared" si="162"/>
        <v>-2.9332918448656029</v>
      </c>
      <c r="V1309" s="9">
        <f t="shared" si="163"/>
        <v>-1.9714492247304474</v>
      </c>
      <c r="W1309" s="9">
        <f t="shared" si="164"/>
        <v>-0.9701371014252651</v>
      </c>
      <c r="X1309" s="9">
        <f t="shared" si="165"/>
        <v>-1.6999999999999987E-2</v>
      </c>
      <c r="Y1309" s="12">
        <f t="shared" si="166"/>
        <v>1.2300000000000005E-2</v>
      </c>
      <c r="Z1309" s="9">
        <f t="shared" si="167"/>
        <v>9.3085106382979621E-3</v>
      </c>
      <c r="AA1309" s="37">
        <v>107.94</v>
      </c>
    </row>
    <row r="1310" spans="1:27" x14ac:dyDescent="0.25">
      <c r="A1310" s="4">
        <v>198001</v>
      </c>
      <c r="B1310" s="37">
        <v>114.16</v>
      </c>
      <c r="C1310" s="37">
        <v>5.7</v>
      </c>
      <c r="D1310" s="6">
        <v>15.003299999999999</v>
      </c>
      <c r="E1310" s="5">
        <v>1.0169549580407604</v>
      </c>
      <c r="F1310" s="5">
        <v>0.12</v>
      </c>
      <c r="G1310" s="5">
        <v>0.1109</v>
      </c>
      <c r="H1310" s="5">
        <v>0.1242</v>
      </c>
      <c r="I1310" s="5">
        <v>0.1114</v>
      </c>
      <c r="J1310" s="15">
        <v>1.1297470727138629E-2</v>
      </c>
      <c r="K1310" s="27">
        <v>0.01</v>
      </c>
      <c r="L1310" s="14">
        <v>1.4341590612777066E-2</v>
      </c>
      <c r="M1310" s="14">
        <v>-7.4099999999999999E-2</v>
      </c>
      <c r="N1310" s="14">
        <v>-6.4500000000000002E-2</v>
      </c>
      <c r="O1310" s="13">
        <v>1.9064054902535228E-3</v>
      </c>
      <c r="P1310" s="32">
        <v>6.1308000000000001E-2</v>
      </c>
      <c r="Q1310" s="16">
        <v>1158240000</v>
      </c>
      <c r="R1310" s="9">
        <f t="shared" si="160"/>
        <v>4.951877607351457E-2</v>
      </c>
      <c r="S1310" s="9">
        <f t="shared" si="161"/>
        <v>-2.9499199720321476</v>
      </c>
      <c r="T1310" s="11">
        <f>AVERAGE($R$662:R1309)</f>
        <v>4.6856094310310462E-3</v>
      </c>
      <c r="U1310" s="9">
        <f t="shared" si="162"/>
        <v>-2.9411093423499928</v>
      </c>
      <c r="V1310" s="9">
        <f t="shared" si="163"/>
        <v>-1.9829024779008839</v>
      </c>
      <c r="W1310" s="9">
        <f t="shared" si="164"/>
        <v>-0.96701749413126348</v>
      </c>
      <c r="X1310" s="9">
        <f t="shared" si="165"/>
        <v>-1.9199999999999995E-2</v>
      </c>
      <c r="Y1310" s="12">
        <f t="shared" si="166"/>
        <v>1.3200000000000003E-2</v>
      </c>
      <c r="Z1310" s="9">
        <f t="shared" si="167"/>
        <v>1.0540184453227797E-2</v>
      </c>
      <c r="AA1310" s="37">
        <v>114.16</v>
      </c>
    </row>
    <row r="1311" spans="1:27" x14ac:dyDescent="0.25">
      <c r="A1311" s="4">
        <v>198002</v>
      </c>
      <c r="B1311" s="37">
        <v>113.66</v>
      </c>
      <c r="C1311" s="37">
        <v>5.75</v>
      </c>
      <c r="D1311" s="6">
        <v>15.146699999999999</v>
      </c>
      <c r="E1311" s="5">
        <v>1.0319299302546516</v>
      </c>
      <c r="F1311" s="5">
        <v>0.12859999999999999</v>
      </c>
      <c r="G1311" s="5">
        <v>0.12380000000000001</v>
      </c>
      <c r="H1311" s="5">
        <v>0.13570000000000002</v>
      </c>
      <c r="I1311" s="5">
        <v>0.1186</v>
      </c>
      <c r="J1311" s="15">
        <v>1.0827185212285057E-2</v>
      </c>
      <c r="K1311" s="27">
        <v>1.0716666666666666E-2</v>
      </c>
      <c r="L1311" s="14">
        <v>1.413881748071999E-2</v>
      </c>
      <c r="M1311" s="14">
        <v>-4.6699999999999998E-2</v>
      </c>
      <c r="N1311" s="14">
        <v>-6.6500000000000004E-2</v>
      </c>
      <c r="O1311" s="13">
        <v>1.8976181214909161E-3</v>
      </c>
      <c r="P1311" s="32">
        <v>2.611E-3</v>
      </c>
      <c r="Q1311" s="16">
        <v>956530000</v>
      </c>
      <c r="R1311" s="9">
        <f t="shared" si="160"/>
        <v>-7.3427335919212123E-3</v>
      </c>
      <c r="S1311" s="9">
        <f t="shared" si="161"/>
        <v>-2.9971347983280765</v>
      </c>
      <c r="T1311" s="11">
        <f>AVERAGE($R$662:R1310)</f>
        <v>4.7546898110656897E-3</v>
      </c>
      <c r="U1311" s="9">
        <f t="shared" si="162"/>
        <v>-2.988401118359322</v>
      </c>
      <c r="V1311" s="9">
        <f t="shared" si="163"/>
        <v>-2.0293307962628222</v>
      </c>
      <c r="W1311" s="9">
        <f t="shared" si="164"/>
        <v>-0.96780400206525408</v>
      </c>
      <c r="X1311" s="9">
        <f t="shared" si="165"/>
        <v>-8.5999999999999965E-3</v>
      </c>
      <c r="Y1311" s="12">
        <f t="shared" si="166"/>
        <v>1.3300000000000006E-2</v>
      </c>
      <c r="Z1311" s="9">
        <f t="shared" si="167"/>
        <v>1.4341590612777066E-2</v>
      </c>
      <c r="AA1311" s="37">
        <v>113.66</v>
      </c>
    </row>
    <row r="1312" spans="1:27" x14ac:dyDescent="0.25">
      <c r="A1312" s="4">
        <v>198003</v>
      </c>
      <c r="B1312" s="37">
        <v>102.09</v>
      </c>
      <c r="C1312" s="37">
        <v>5.8</v>
      </c>
      <c r="D1312" s="6">
        <v>15.29</v>
      </c>
      <c r="E1312" s="5">
        <v>1.0937321030862233</v>
      </c>
      <c r="F1312" s="5">
        <v>0.152</v>
      </c>
      <c r="G1312" s="5">
        <v>0.12960000000000002</v>
      </c>
      <c r="H1312" s="5">
        <v>0.14449999999999999</v>
      </c>
      <c r="I1312" s="5">
        <v>0.1239</v>
      </c>
      <c r="J1312" s="15">
        <v>1.1877445094657688E-2</v>
      </c>
      <c r="K1312" s="27">
        <v>1.2666666666666666E-2</v>
      </c>
      <c r="L1312" s="14">
        <v>1.5209125475285079E-2</v>
      </c>
      <c r="M1312" s="14">
        <v>-3.15E-2</v>
      </c>
      <c r="N1312" s="14">
        <v>-6.1999999999999998E-3</v>
      </c>
      <c r="O1312" s="13">
        <v>4.6218941759550254E-3</v>
      </c>
      <c r="P1312" s="32">
        <v>-9.7517999999999994E-2</v>
      </c>
      <c r="Q1312" s="16">
        <v>876450000</v>
      </c>
      <c r="R1312" s="9">
        <f t="shared" si="160"/>
        <v>-0.11326618375615158</v>
      </c>
      <c r="S1312" s="9">
        <f t="shared" si="161"/>
        <v>-2.9840116810597168</v>
      </c>
      <c r="T1312" s="11">
        <f>AVERAGE($R$662:R1311)</f>
        <v>4.73607839044571E-3</v>
      </c>
      <c r="U1312" s="9">
        <f t="shared" si="162"/>
        <v>-2.9753536183166021</v>
      </c>
      <c r="V1312" s="9">
        <f t="shared" si="163"/>
        <v>-2.0154288494223858</v>
      </c>
      <c r="W1312" s="9">
        <f t="shared" si="164"/>
        <v>-0.96858283163733083</v>
      </c>
      <c r="X1312" s="9">
        <f t="shared" si="165"/>
        <v>-9.999999999999995E-3</v>
      </c>
      <c r="Y1312" s="12">
        <f t="shared" si="166"/>
        <v>1.1900000000000008E-2</v>
      </c>
      <c r="Z1312" s="9">
        <f t="shared" si="167"/>
        <v>1.413881748071999E-2</v>
      </c>
      <c r="AA1312" s="37">
        <v>102.09</v>
      </c>
    </row>
    <row r="1313" spans="1:27" x14ac:dyDescent="0.25">
      <c r="A1313" s="4">
        <v>198004</v>
      </c>
      <c r="B1313" s="37">
        <v>106.29</v>
      </c>
      <c r="C1313" s="37">
        <v>5.8466699999999996</v>
      </c>
      <c r="D1313" s="6">
        <v>15.173299999999999</v>
      </c>
      <c r="E1313" s="5">
        <v>1.0518199397841039</v>
      </c>
      <c r="F1313" s="5">
        <v>0.13200000000000001</v>
      </c>
      <c r="G1313" s="5">
        <v>0.12039999999999999</v>
      </c>
      <c r="H1313" s="5">
        <v>0.1419</v>
      </c>
      <c r="I1313" s="5">
        <v>0.1076</v>
      </c>
      <c r="J1313" s="15">
        <v>1.5346846793911439E-2</v>
      </c>
      <c r="K1313" s="27">
        <v>1.1000000000000001E-2</v>
      </c>
      <c r="L1313" s="14">
        <v>1.1235955056179803E-2</v>
      </c>
      <c r="M1313" s="14">
        <v>0.15229999999999999</v>
      </c>
      <c r="N1313" s="14">
        <v>0.1376</v>
      </c>
      <c r="O1313" s="13">
        <v>2.7455492703903528E-3</v>
      </c>
      <c r="P1313" s="32">
        <v>4.2394000000000001E-2</v>
      </c>
      <c r="Q1313" s="16">
        <v>674140000</v>
      </c>
      <c r="R1313" s="9">
        <f t="shared" si="160"/>
        <v>2.8932875358648719E-2</v>
      </c>
      <c r="S1313" s="9">
        <f t="shared" si="161"/>
        <v>-2.8679968596285508</v>
      </c>
      <c r="T1313" s="11">
        <f>AVERAGE($R$662:R1312)</f>
        <v>4.5548153149517047E-3</v>
      </c>
      <c r="U1313" s="9">
        <f t="shared" si="162"/>
        <v>-2.8599825087797321</v>
      </c>
      <c r="V1313" s="9">
        <f t="shared" si="163"/>
        <v>-1.8986557572399536</v>
      </c>
      <c r="W1313" s="9">
        <f t="shared" si="164"/>
        <v>-0.96934110238859716</v>
      </c>
      <c r="X1313" s="9">
        <f t="shared" si="165"/>
        <v>-2.81E-2</v>
      </c>
      <c r="Y1313" s="12">
        <f t="shared" si="166"/>
        <v>1.4899999999999969E-2</v>
      </c>
      <c r="Z1313" s="9">
        <f t="shared" si="167"/>
        <v>1.5209125475285079E-2</v>
      </c>
      <c r="AA1313" s="37">
        <v>106.29</v>
      </c>
    </row>
    <row r="1314" spans="1:27" x14ac:dyDescent="0.25">
      <c r="A1314" s="4">
        <v>198005</v>
      </c>
      <c r="B1314" s="37">
        <v>111.24</v>
      </c>
      <c r="C1314" s="37">
        <v>5.8933299999999997</v>
      </c>
      <c r="D1314" s="6">
        <v>15.056699999999999</v>
      </c>
      <c r="E1314" s="5">
        <v>1.0100487747546572</v>
      </c>
      <c r="F1314" s="5">
        <v>8.5800000000000001E-2</v>
      </c>
      <c r="G1314" s="5">
        <v>0.1099</v>
      </c>
      <c r="H1314" s="5">
        <v>0.13170000000000001</v>
      </c>
      <c r="I1314" s="5">
        <v>0.1037</v>
      </c>
      <c r="J1314" s="15">
        <v>1.5051860179060525E-2</v>
      </c>
      <c r="K1314" s="27">
        <v>7.1500000000000001E-3</v>
      </c>
      <c r="L1314" s="14">
        <v>9.8765432098764094E-3</v>
      </c>
      <c r="M1314" s="14">
        <v>4.19E-2</v>
      </c>
      <c r="N1314" s="14">
        <v>5.6000000000000001E-2</v>
      </c>
      <c r="O1314" s="13">
        <v>1.5097166273553737E-3</v>
      </c>
      <c r="P1314" s="32">
        <v>5.5559999999999998E-2</v>
      </c>
      <c r="Q1314" s="16">
        <v>764920000</v>
      </c>
      <c r="R1314" s="9">
        <f t="shared" si="160"/>
        <v>4.3131491749393104E-2</v>
      </c>
      <c r="S1314" s="9">
        <f t="shared" si="161"/>
        <v>-2.9002989391442981</v>
      </c>
      <c r="T1314" s="11">
        <f>AVERAGE($R$662:R1313)</f>
        <v>4.5922049775954125E-3</v>
      </c>
      <c r="U1314" s="9">
        <f t="shared" si="162"/>
        <v>-2.8923500046151225</v>
      </c>
      <c r="V1314" s="9">
        <f t="shared" si="163"/>
        <v>-1.9466339032344933</v>
      </c>
      <c r="W1314" s="9">
        <f t="shared" si="164"/>
        <v>-0.95366503590980489</v>
      </c>
      <c r="X1314" s="9">
        <f t="shared" si="165"/>
        <v>-2.4400000000000005E-2</v>
      </c>
      <c r="Y1314" s="12">
        <f t="shared" si="166"/>
        <v>2.1500000000000005E-2</v>
      </c>
      <c r="Z1314" s="9">
        <f t="shared" si="167"/>
        <v>1.1235955056179803E-2</v>
      </c>
      <c r="AA1314" s="37">
        <v>111.24</v>
      </c>
    </row>
    <row r="1315" spans="1:27" x14ac:dyDescent="0.25">
      <c r="A1315" s="4">
        <v>198006</v>
      </c>
      <c r="B1315" s="37">
        <v>114.24</v>
      </c>
      <c r="C1315" s="37">
        <v>5.94</v>
      </c>
      <c r="D1315" s="6">
        <v>14.94</v>
      </c>
      <c r="E1315" s="5">
        <v>0.99018342704396722</v>
      </c>
      <c r="F1315" s="5">
        <v>7.0699999999999999E-2</v>
      </c>
      <c r="G1315" s="5">
        <v>0.10580000000000001</v>
      </c>
      <c r="H1315" s="5">
        <v>0.12710000000000002</v>
      </c>
      <c r="I1315" s="5">
        <v>0.10059999999999999</v>
      </c>
      <c r="J1315" s="15">
        <v>1.5304387482604825E-2</v>
      </c>
      <c r="K1315" s="27">
        <v>5.8916666666666666E-3</v>
      </c>
      <c r="L1315" s="14">
        <v>1.1002444987775029E-2</v>
      </c>
      <c r="M1315" s="14">
        <v>3.5900000000000001E-2</v>
      </c>
      <c r="N1315" s="14">
        <v>3.4099999999999998E-2</v>
      </c>
      <c r="O1315" s="13">
        <v>1.3710848425304825E-3</v>
      </c>
      <c r="P1315" s="32">
        <v>2.9721999999999998E-2</v>
      </c>
      <c r="Q1315" s="16">
        <v>829660000</v>
      </c>
      <c r="R1315" s="9">
        <f t="shared" si="160"/>
        <v>2.216430295628069E-2</v>
      </c>
      <c r="S1315" s="9">
        <f t="shared" si="161"/>
        <v>-2.937868826435396</v>
      </c>
      <c r="T1315" s="11">
        <f>AVERAGE($R$662:R1314)</f>
        <v>4.6512237934787162E-3</v>
      </c>
      <c r="U1315" s="9">
        <f t="shared" si="162"/>
        <v>-2.9299808959912106</v>
      </c>
      <c r="V1315" s="9">
        <f t="shared" si="163"/>
        <v>-1.9998669545110559</v>
      </c>
      <c r="W1315" s="9">
        <f t="shared" si="164"/>
        <v>-0.93800187192434015</v>
      </c>
      <c r="X1315" s="9">
        <f t="shared" si="165"/>
        <v>1.7899999999999999E-2</v>
      </c>
      <c r="Y1315" s="12">
        <f t="shared" si="166"/>
        <v>2.1800000000000014E-2</v>
      </c>
      <c r="Z1315" s="9">
        <f t="shared" si="167"/>
        <v>9.8765432098764094E-3</v>
      </c>
      <c r="AA1315" s="37">
        <v>114.24</v>
      </c>
    </row>
    <row r="1316" spans="1:27" x14ac:dyDescent="0.25">
      <c r="A1316" s="4">
        <v>198007</v>
      </c>
      <c r="B1316" s="37">
        <v>121.67</v>
      </c>
      <c r="C1316" s="37">
        <v>5.9833299999999996</v>
      </c>
      <c r="D1316" s="6">
        <v>14.84</v>
      </c>
      <c r="E1316" s="5">
        <v>0.91882991917204804</v>
      </c>
      <c r="F1316" s="5">
        <v>8.0600000000000005E-2</v>
      </c>
      <c r="G1316" s="5">
        <v>0.11070000000000001</v>
      </c>
      <c r="H1316" s="5">
        <v>0.1265</v>
      </c>
      <c r="I1316" s="5">
        <v>0.1074</v>
      </c>
      <c r="J1316" s="15">
        <v>2.0154037974535063E-2</v>
      </c>
      <c r="K1316" s="27">
        <v>6.7166666666666668E-3</v>
      </c>
      <c r="L1316" s="14">
        <v>0</v>
      </c>
      <c r="M1316" s="14">
        <v>-4.7600000000000003E-2</v>
      </c>
      <c r="N1316" s="14">
        <v>-4.2900000000000001E-2</v>
      </c>
      <c r="O1316" s="13">
        <v>1.362830978984467E-3</v>
      </c>
      <c r="P1316" s="32">
        <v>6.8199999999999997E-2</v>
      </c>
      <c r="Q1316" s="16">
        <v>1021770000</v>
      </c>
      <c r="R1316" s="9">
        <f t="shared" si="160"/>
        <v>6.0100610254742295E-2</v>
      </c>
      <c r="S1316" s="9">
        <f t="shared" si="161"/>
        <v>-2.9565923652167205</v>
      </c>
      <c r="T1316" s="11">
        <f>AVERAGE($R$662:R1315)</f>
        <v>4.6780022019845295E-3</v>
      </c>
      <c r="U1316" s="9">
        <f t="shared" si="162"/>
        <v>-2.9493242294283153</v>
      </c>
      <c r="V1316" s="9">
        <f t="shared" si="163"/>
        <v>-2.0342593188866025</v>
      </c>
      <c r="W1316" s="9">
        <f t="shared" si="164"/>
        <v>-0.92233304633011781</v>
      </c>
      <c r="X1316" s="9">
        <f t="shared" si="165"/>
        <v>2.9899999999999996E-2</v>
      </c>
      <c r="Y1316" s="12">
        <f t="shared" si="166"/>
        <v>2.1300000000000013E-2</v>
      </c>
      <c r="Z1316" s="9">
        <f t="shared" si="167"/>
        <v>1.1002444987775029E-2</v>
      </c>
      <c r="AA1316" s="37">
        <v>121.67</v>
      </c>
    </row>
    <row r="1317" spans="1:27" x14ac:dyDescent="0.25">
      <c r="A1317" s="4">
        <v>198008</v>
      </c>
      <c r="B1317" s="37">
        <v>122.38</v>
      </c>
      <c r="C1317" s="37">
        <v>6.0266700000000002</v>
      </c>
      <c r="D1317" s="6">
        <v>14.74</v>
      </c>
      <c r="E1317" s="5">
        <v>0.92151963885523103</v>
      </c>
      <c r="F1317" s="5">
        <v>9.1300000000000006E-2</v>
      </c>
      <c r="G1317" s="5">
        <v>0.1164</v>
      </c>
      <c r="H1317" s="5">
        <v>0.13150000000000001</v>
      </c>
      <c r="I1317" s="5">
        <v>0.114</v>
      </c>
      <c r="J1317" s="15">
        <v>1.9949843508362625E-2</v>
      </c>
      <c r="K1317" s="27">
        <v>7.6083333333333341E-3</v>
      </c>
      <c r="L1317" s="14">
        <v>7.2551390568318386E-3</v>
      </c>
      <c r="M1317" s="14">
        <v>-4.3200000000000002E-2</v>
      </c>
      <c r="N1317" s="14">
        <v>-4.4499999999999998E-2</v>
      </c>
      <c r="O1317" s="13">
        <v>1.708158415822877E-3</v>
      </c>
      <c r="P1317" s="32">
        <v>1.3454000000000001E-2</v>
      </c>
      <c r="Q1317" s="16">
        <v>965660000</v>
      </c>
      <c r="R1317" s="9">
        <f t="shared" si="160"/>
        <v>6.6700882486709573E-3</v>
      </c>
      <c r="S1317" s="9">
        <f t="shared" si="161"/>
        <v>-3.0123351926363995</v>
      </c>
      <c r="T1317" s="11">
        <f>AVERAGE($R$662:R1316)</f>
        <v>4.7626168707673652E-3</v>
      </c>
      <c r="U1317" s="9">
        <f t="shared" si="162"/>
        <v>-3.0051178424062455</v>
      </c>
      <c r="V1317" s="9">
        <f t="shared" si="163"/>
        <v>-2.1039862240601237</v>
      </c>
      <c r="W1317" s="9">
        <f t="shared" si="164"/>
        <v>-0.90834896857627556</v>
      </c>
      <c r="X1317" s="9">
        <f t="shared" si="165"/>
        <v>2.679999999999999E-2</v>
      </c>
      <c r="Y1317" s="12">
        <f t="shared" si="166"/>
        <v>1.5799999999999995E-2</v>
      </c>
      <c r="Z1317" s="9">
        <f t="shared" si="167"/>
        <v>0</v>
      </c>
      <c r="AA1317" s="37">
        <v>122.38</v>
      </c>
    </row>
    <row r="1318" spans="1:27" x14ac:dyDescent="0.25">
      <c r="A1318" s="4">
        <v>198009</v>
      </c>
      <c r="B1318" s="37">
        <v>125.46</v>
      </c>
      <c r="C1318" s="37">
        <v>6.07</v>
      </c>
      <c r="D1318" s="6">
        <v>14.64</v>
      </c>
      <c r="E1318" s="5">
        <v>0.92168765148752707</v>
      </c>
      <c r="F1318" s="5">
        <v>0.1027</v>
      </c>
      <c r="G1318" s="5">
        <v>0.1202</v>
      </c>
      <c r="H1318" s="5">
        <v>0.13699999999999998</v>
      </c>
      <c r="I1318" s="5">
        <v>0.11849999999999999</v>
      </c>
      <c r="J1318" s="15">
        <v>2.3796039467163892E-2</v>
      </c>
      <c r="K1318" s="27">
        <v>8.5583333333333327E-3</v>
      </c>
      <c r="L1318" s="14">
        <v>8.4033613445377853E-3</v>
      </c>
      <c r="M1318" s="14">
        <v>-2.6200000000000001E-2</v>
      </c>
      <c r="N1318" s="14">
        <v>-2.3699999999999999E-2</v>
      </c>
      <c r="O1318" s="13">
        <v>2.6574057222541821E-3</v>
      </c>
      <c r="P1318" s="32">
        <v>2.7935000000000001E-2</v>
      </c>
      <c r="Q1318" s="16">
        <v>1057710000</v>
      </c>
      <c r="R1318" s="9">
        <f t="shared" si="160"/>
        <v>1.9972399522094557E-2</v>
      </c>
      <c r="S1318" s="9">
        <f t="shared" si="161"/>
        <v>-3.0109363386412822</v>
      </c>
      <c r="T1318" s="11">
        <f>AVERAGE($R$662:R1317)</f>
        <v>4.7655246015263645E-3</v>
      </c>
      <c r="U1318" s="9">
        <f t="shared" si="162"/>
        <v>-3.0037723529629878</v>
      </c>
      <c r="V1318" s="9">
        <f t="shared" si="163"/>
        <v>-2.1165660712732044</v>
      </c>
      <c r="W1318" s="9">
        <f t="shared" si="164"/>
        <v>-0.89437026736807756</v>
      </c>
      <c r="X1318" s="9">
        <f t="shared" si="165"/>
        <v>2.2699999999999998E-2</v>
      </c>
      <c r="Y1318" s="12">
        <f t="shared" si="166"/>
        <v>1.5100000000000002E-2</v>
      </c>
      <c r="Z1318" s="9">
        <f t="shared" si="167"/>
        <v>7.2551390568318386E-3</v>
      </c>
      <c r="AA1318" s="37">
        <v>125.46</v>
      </c>
    </row>
    <row r="1319" spans="1:27" x14ac:dyDescent="0.25">
      <c r="A1319" s="4">
        <v>198010</v>
      </c>
      <c r="B1319" s="37">
        <v>127.47</v>
      </c>
      <c r="C1319" s="37">
        <v>6.1</v>
      </c>
      <c r="D1319" s="6">
        <v>14.7</v>
      </c>
      <c r="E1319" s="5">
        <v>0.92959361377624417</v>
      </c>
      <c r="F1319" s="5">
        <v>0.1162</v>
      </c>
      <c r="G1319" s="5">
        <v>0.1231</v>
      </c>
      <c r="H1319" s="5">
        <v>0.14230000000000001</v>
      </c>
      <c r="I1319" s="5">
        <v>0.1231</v>
      </c>
      <c r="J1319" s="15">
        <v>2.276918608632646E-2</v>
      </c>
      <c r="K1319" s="27">
        <v>9.6833333333333337E-3</v>
      </c>
      <c r="L1319" s="14">
        <v>9.52380952380949E-3</v>
      </c>
      <c r="M1319" s="14">
        <v>-2.63E-2</v>
      </c>
      <c r="N1319" s="14">
        <v>-1.5900000000000001E-2</v>
      </c>
      <c r="O1319" s="13">
        <v>2.1906434652973158E-3</v>
      </c>
      <c r="P1319" s="32">
        <v>1.7808999999999998E-2</v>
      </c>
      <c r="Q1319" s="16">
        <v>1031790000</v>
      </c>
      <c r="R1319" s="9">
        <f t="shared" si="160"/>
        <v>9.1303593167643571E-3</v>
      </c>
      <c r="S1319" s="9">
        <f t="shared" si="161"/>
        <v>-3.0286283775971898</v>
      </c>
      <c r="T1319" s="11">
        <f>AVERAGE($R$662:R1318)</f>
        <v>4.7886705298681729E-3</v>
      </c>
      <c r="U1319" s="9">
        <f t="shared" si="162"/>
        <v>-3.0236982114893314</v>
      </c>
      <c r="V1319" s="9">
        <f t="shared" si="163"/>
        <v>-2.1482294741354311</v>
      </c>
      <c r="W1319" s="9">
        <f t="shared" si="164"/>
        <v>-0.88039890346175875</v>
      </c>
      <c r="X1319" s="9">
        <f t="shared" si="165"/>
        <v>1.5799999999999995E-2</v>
      </c>
      <c r="Y1319" s="12">
        <f t="shared" si="166"/>
        <v>1.6799999999999982E-2</v>
      </c>
      <c r="Z1319" s="9">
        <f t="shared" si="167"/>
        <v>8.4033613445377853E-3</v>
      </c>
      <c r="AA1319" s="37">
        <v>127.47</v>
      </c>
    </row>
    <row r="1320" spans="1:27" x14ac:dyDescent="0.25">
      <c r="A1320" s="4">
        <v>198011</v>
      </c>
      <c r="B1320" s="37">
        <v>140.52000000000001</v>
      </c>
      <c r="C1320" s="37">
        <v>6.13</v>
      </c>
      <c r="D1320" s="6">
        <v>14.76</v>
      </c>
      <c r="E1320" s="5">
        <v>0.86516197877866585</v>
      </c>
      <c r="F1320" s="5">
        <v>0.13730000000000001</v>
      </c>
      <c r="G1320" s="5">
        <v>0.12970000000000001</v>
      </c>
      <c r="H1320" s="5">
        <v>0.1464</v>
      </c>
      <c r="I1320" s="5">
        <v>0.123</v>
      </c>
      <c r="J1320" s="15">
        <v>2.1949274768822889E-2</v>
      </c>
      <c r="K1320" s="27">
        <v>1.1441666666666668E-2</v>
      </c>
      <c r="L1320" s="14">
        <v>8.2547169811320042E-3</v>
      </c>
      <c r="M1320" s="14">
        <v>0.01</v>
      </c>
      <c r="N1320" s="14">
        <v>1.6999999999999999E-3</v>
      </c>
      <c r="O1320" s="13">
        <v>2.4190717546730728E-3</v>
      </c>
      <c r="P1320" s="32">
        <v>0.10990999999999999</v>
      </c>
      <c r="Q1320" s="16">
        <v>988110000</v>
      </c>
      <c r="R1320" s="9">
        <f t="shared" si="160"/>
        <v>9.4642180617111091E-2</v>
      </c>
      <c r="S1320" s="9">
        <f t="shared" si="161"/>
        <v>-3.0395922716155646</v>
      </c>
      <c r="T1320" s="11">
        <f>AVERAGE($R$662:R1319)</f>
        <v>4.7952688410944589E-3</v>
      </c>
      <c r="U1320" s="9">
        <f t="shared" si="162"/>
        <v>-3.0346862928467102</v>
      </c>
      <c r="V1320" s="9">
        <f t="shared" si="163"/>
        <v>-2.1600335490101394</v>
      </c>
      <c r="W1320" s="9">
        <f t="shared" si="164"/>
        <v>-0.87955872260542511</v>
      </c>
      <c r="X1320" s="9">
        <f t="shared" si="165"/>
        <v>6.9000000000000034E-3</v>
      </c>
      <c r="Y1320" s="12">
        <f t="shared" si="166"/>
        <v>1.9200000000000009E-2</v>
      </c>
      <c r="Z1320" s="9">
        <f t="shared" si="167"/>
        <v>9.52380952380949E-3</v>
      </c>
      <c r="AA1320" s="37">
        <v>140.52000000000001</v>
      </c>
    </row>
    <row r="1321" spans="1:27" x14ac:dyDescent="0.25">
      <c r="A1321" s="4">
        <v>198012</v>
      </c>
      <c r="B1321" s="37">
        <v>135.76</v>
      </c>
      <c r="C1321" s="37">
        <v>6.16</v>
      </c>
      <c r="D1321" s="6">
        <v>14.82</v>
      </c>
      <c r="E1321" s="5">
        <v>0.89150302389028924</v>
      </c>
      <c r="F1321" s="5">
        <v>0.15490000000000001</v>
      </c>
      <c r="G1321" s="5">
        <v>0.1321</v>
      </c>
      <c r="H1321" s="5">
        <v>0.15140000000000001</v>
      </c>
      <c r="I1321" s="5">
        <v>0.11990000000000001</v>
      </c>
      <c r="J1321" s="15">
        <v>2.6816375409706932E-2</v>
      </c>
      <c r="K1321" s="27">
        <v>1.2908333333333334E-2</v>
      </c>
      <c r="L1321" s="14">
        <v>9.3567251461987855E-3</v>
      </c>
      <c r="M1321" s="14">
        <v>3.5200000000000002E-2</v>
      </c>
      <c r="N1321" s="14">
        <v>2.4799999999999999E-2</v>
      </c>
      <c r="O1321" s="13">
        <v>2.9515288363084363E-3</v>
      </c>
      <c r="P1321" s="32">
        <v>-3.0634000000000002E-2</v>
      </c>
      <c r="Q1321" s="16">
        <v>1025650000</v>
      </c>
      <c r="R1321" s="9">
        <f t="shared" si="160"/>
        <v>-4.2489735262925134E-2</v>
      </c>
      <c r="S1321" s="9">
        <f t="shared" si="161"/>
        <v>-3.1321550774495064</v>
      </c>
      <c r="T1321" s="11">
        <f>AVERAGE($R$662:R1320)</f>
        <v>4.9316070987211911E-3</v>
      </c>
      <c r="U1321" s="9">
        <f t="shared" si="162"/>
        <v>-3.1272730498521977</v>
      </c>
      <c r="V1321" s="9">
        <f t="shared" si="163"/>
        <v>-2.2534290082252997</v>
      </c>
      <c r="W1321" s="9">
        <f t="shared" si="164"/>
        <v>-0.87872606922420649</v>
      </c>
      <c r="X1321" s="9">
        <f t="shared" si="165"/>
        <v>-1.4300000000000007E-2</v>
      </c>
      <c r="Y1321" s="12">
        <f t="shared" si="166"/>
        <v>1.6699999999999993E-2</v>
      </c>
      <c r="Z1321" s="9">
        <f t="shared" si="167"/>
        <v>8.2547169811320042E-3</v>
      </c>
      <c r="AA1321" s="37">
        <v>135.76</v>
      </c>
    </row>
    <row r="1322" spans="1:27" x14ac:dyDescent="0.25">
      <c r="A1322" s="4">
        <v>198101</v>
      </c>
      <c r="B1322" s="37">
        <v>129.55000000000001</v>
      </c>
      <c r="C1322" s="37">
        <v>6.2</v>
      </c>
      <c r="D1322" s="6">
        <v>14.74</v>
      </c>
      <c r="E1322" s="5">
        <v>0.90723869646457711</v>
      </c>
      <c r="F1322" s="5">
        <v>0.1502</v>
      </c>
      <c r="G1322" s="5">
        <v>0.12809999999999999</v>
      </c>
      <c r="H1322" s="5">
        <v>0.15029999999999999</v>
      </c>
      <c r="I1322" s="5">
        <v>0.1211</v>
      </c>
      <c r="J1322" s="15">
        <v>2.8695433398612344E-2</v>
      </c>
      <c r="K1322" s="27">
        <v>1.2516666666666667E-2</v>
      </c>
      <c r="L1322" s="14">
        <v>8.1112398609501923E-3</v>
      </c>
      <c r="M1322" s="14">
        <v>-1.15E-2</v>
      </c>
      <c r="N1322" s="14">
        <v>-1.2999999999999999E-2</v>
      </c>
      <c r="O1322" s="13">
        <v>1.5974347758942668E-3</v>
      </c>
      <c r="P1322" s="32">
        <v>-4.3369999999999999E-2</v>
      </c>
      <c r="Q1322" s="16">
        <v>955520000</v>
      </c>
      <c r="R1322" s="9">
        <f t="shared" si="160"/>
        <v>-5.7164318036424015E-2</v>
      </c>
      <c r="S1322" s="9">
        <f t="shared" si="161"/>
        <v>-3.0928118433805425</v>
      </c>
      <c r="T1322" s="11">
        <f>AVERAGE($R$662:R1321)</f>
        <v>4.8597565799914245E-3</v>
      </c>
      <c r="U1322" s="9">
        <f t="shared" si="162"/>
        <v>-3.0863393288749252</v>
      </c>
      <c r="V1322" s="9">
        <f t="shared" si="163"/>
        <v>-2.21491100105803</v>
      </c>
      <c r="W1322" s="9">
        <f t="shared" si="164"/>
        <v>-0.87790084232251253</v>
      </c>
      <c r="X1322" s="9">
        <f t="shared" si="165"/>
        <v>-3.5000000000000003E-2</v>
      </c>
      <c r="Y1322" s="12">
        <f t="shared" si="166"/>
        <v>1.9300000000000012E-2</v>
      </c>
      <c r="Z1322" s="9">
        <f t="shared" si="167"/>
        <v>9.3567251461987855E-3</v>
      </c>
      <c r="AA1322" s="37">
        <v>129.55000000000001</v>
      </c>
    </row>
    <row r="1323" spans="1:27" x14ac:dyDescent="0.25">
      <c r="A1323" s="4">
        <v>198102</v>
      </c>
      <c r="B1323" s="37">
        <v>131.27000000000001</v>
      </c>
      <c r="C1323" s="37">
        <v>6.24</v>
      </c>
      <c r="D1323" s="6">
        <v>14.66</v>
      </c>
      <c r="E1323" s="5">
        <v>0.8818157565310184</v>
      </c>
      <c r="F1323" s="5">
        <v>0.1479</v>
      </c>
      <c r="G1323" s="5">
        <v>0.13350000000000001</v>
      </c>
      <c r="H1323" s="5">
        <v>0.1537</v>
      </c>
      <c r="I1323" s="5">
        <v>0.1283</v>
      </c>
      <c r="J1323" s="15">
        <v>3.0009372936888216E-2</v>
      </c>
      <c r="K1323" s="27">
        <v>1.2325000000000001E-2</v>
      </c>
      <c r="L1323" s="14">
        <v>1.0344827586207028E-2</v>
      </c>
      <c r="M1323" s="14">
        <v>-4.3499999999999997E-2</v>
      </c>
      <c r="N1323" s="14">
        <v>-2.69E-2</v>
      </c>
      <c r="O1323" s="13">
        <v>1.5309090259574443E-3</v>
      </c>
      <c r="P1323" s="32">
        <v>2.1267000000000001E-2</v>
      </c>
      <c r="Q1323" s="16">
        <v>816310000</v>
      </c>
      <c r="R1323" s="9">
        <f t="shared" si="160"/>
        <v>8.6050325519300211E-3</v>
      </c>
      <c r="S1323" s="9">
        <f t="shared" si="161"/>
        <v>-3.0395176149570737</v>
      </c>
      <c r="T1323" s="11">
        <f>AVERAGE($R$662:R1322)</f>
        <v>4.7659228816307351E-3</v>
      </c>
      <c r="U1323" s="9">
        <f t="shared" si="162"/>
        <v>-3.0330867246267834</v>
      </c>
      <c r="V1323" s="9">
        <f t="shared" si="163"/>
        <v>-2.1735020202469291</v>
      </c>
      <c r="W1323" s="9">
        <f t="shared" si="164"/>
        <v>-0.86601559471014444</v>
      </c>
      <c r="X1323" s="9">
        <f t="shared" si="165"/>
        <v>-2.9100000000000001E-2</v>
      </c>
      <c r="Y1323" s="12">
        <f t="shared" si="166"/>
        <v>2.2199999999999998E-2</v>
      </c>
      <c r="Z1323" s="9">
        <f t="shared" si="167"/>
        <v>8.1112398609501923E-3</v>
      </c>
      <c r="AA1323" s="37">
        <v>131.27000000000001</v>
      </c>
    </row>
    <row r="1324" spans="1:27" x14ac:dyDescent="0.25">
      <c r="A1324" s="4">
        <v>198103</v>
      </c>
      <c r="B1324" s="37">
        <v>136</v>
      </c>
      <c r="C1324" s="37">
        <v>6.28</v>
      </c>
      <c r="D1324" s="6">
        <v>14.58</v>
      </c>
      <c r="E1324" s="5">
        <v>0.92492055744269674</v>
      </c>
      <c r="F1324" s="5">
        <v>0.1336</v>
      </c>
      <c r="G1324" s="5">
        <v>0.1333</v>
      </c>
      <c r="H1324" s="5">
        <v>0.15340000000000001</v>
      </c>
      <c r="I1324" s="5">
        <v>0.12479999999999999</v>
      </c>
      <c r="J1324" s="15">
        <v>2.7939297983269145E-2</v>
      </c>
      <c r="K1324" s="27">
        <v>1.1133333333333334E-2</v>
      </c>
      <c r="L1324" s="14">
        <v>6.8259385665527805E-3</v>
      </c>
      <c r="M1324" s="14">
        <v>3.8399999999999997E-2</v>
      </c>
      <c r="N1324" s="14">
        <v>3.1099999999999999E-2</v>
      </c>
      <c r="O1324" s="13">
        <v>2.0759443925259368E-3</v>
      </c>
      <c r="P1324" s="32">
        <v>3.8285E-2</v>
      </c>
      <c r="Q1324" s="16">
        <v>1174530000</v>
      </c>
      <c r="R1324" s="9">
        <f t="shared" si="160"/>
        <v>2.5320647977293602E-2</v>
      </c>
      <c r="S1324" s="9">
        <f t="shared" si="161"/>
        <v>-3.0462760884339799</v>
      </c>
      <c r="T1324" s="11">
        <f>AVERAGE($R$662:R1323)</f>
        <v>4.7717221409514293E-3</v>
      </c>
      <c r="U1324" s="9">
        <f t="shared" si="162"/>
        <v>-3.0398862903352084</v>
      </c>
      <c r="V1324" s="9">
        <f t="shared" si="163"/>
        <v>-2.1921335743568107</v>
      </c>
      <c r="W1324" s="9">
        <f t="shared" si="164"/>
        <v>-0.85414251407716901</v>
      </c>
      <c r="X1324" s="9">
        <f t="shared" si="165"/>
        <v>-1.9600000000000006E-2</v>
      </c>
      <c r="Y1324" s="12">
        <f t="shared" si="166"/>
        <v>2.0199999999999996E-2</v>
      </c>
      <c r="Z1324" s="9">
        <f t="shared" si="167"/>
        <v>1.0344827586207028E-2</v>
      </c>
      <c r="AA1324" s="37">
        <v>136</v>
      </c>
    </row>
    <row r="1325" spans="1:27" x14ac:dyDescent="0.25">
      <c r="A1325" s="4">
        <v>198104</v>
      </c>
      <c r="B1325" s="37">
        <v>132.81</v>
      </c>
      <c r="C1325" s="37">
        <v>6.3166700000000002</v>
      </c>
      <c r="D1325" s="6">
        <v>14.7233</v>
      </c>
      <c r="E1325" s="5">
        <v>0.93059383613129543</v>
      </c>
      <c r="F1325" s="5">
        <v>0.13689999999999999</v>
      </c>
      <c r="G1325" s="5">
        <v>0.13880000000000001</v>
      </c>
      <c r="H1325" s="5">
        <v>0.15560000000000002</v>
      </c>
      <c r="I1325" s="5">
        <v>0.13320000000000001</v>
      </c>
      <c r="J1325" s="15">
        <v>2.7352011949466033E-2</v>
      </c>
      <c r="K1325" s="27">
        <v>1.1408333333333333E-2</v>
      </c>
      <c r="L1325" s="14">
        <v>6.7796610169490457E-3</v>
      </c>
      <c r="M1325" s="14">
        <v>-5.1799999999999999E-2</v>
      </c>
      <c r="N1325" s="14">
        <v>-7.6899999999999996E-2</v>
      </c>
      <c r="O1325" s="13">
        <v>8.320025887164561E-4</v>
      </c>
      <c r="P1325" s="32">
        <v>-2.0211E-2</v>
      </c>
      <c r="Q1325" s="16">
        <v>1123470000</v>
      </c>
      <c r="R1325" s="9">
        <f t="shared" si="160"/>
        <v>-3.1489850588709005E-2</v>
      </c>
      <c r="S1325" s="9">
        <f t="shared" si="161"/>
        <v>-3.0752849052559448</v>
      </c>
      <c r="T1325" s="11">
        <f>AVERAGE($R$662:R1324)</f>
        <v>4.8027159959082048E-3</v>
      </c>
      <c r="U1325" s="9">
        <f t="shared" si="162"/>
        <v>-3.0694627151713805</v>
      </c>
      <c r="V1325" s="9">
        <f t="shared" si="163"/>
        <v>-2.2330041591555401</v>
      </c>
      <c r="W1325" s="9">
        <f t="shared" si="164"/>
        <v>-0.84228074610040493</v>
      </c>
      <c r="X1325" s="9">
        <f t="shared" si="165"/>
        <v>-8.8000000000000023E-3</v>
      </c>
      <c r="Y1325" s="12">
        <f t="shared" si="166"/>
        <v>2.0100000000000007E-2</v>
      </c>
      <c r="Z1325" s="9">
        <f t="shared" si="167"/>
        <v>6.8259385665527805E-3</v>
      </c>
      <c r="AA1325" s="37">
        <v>132.81</v>
      </c>
    </row>
    <row r="1326" spans="1:27" x14ac:dyDescent="0.25">
      <c r="A1326" s="4">
        <v>198105</v>
      </c>
      <c r="B1326" s="37">
        <v>132.59</v>
      </c>
      <c r="C1326" s="37">
        <v>6.3533299999999997</v>
      </c>
      <c r="D1326" s="6">
        <v>14.8667</v>
      </c>
      <c r="E1326" s="5">
        <v>0.93622384673556847</v>
      </c>
      <c r="F1326" s="5">
        <v>0.16300000000000001</v>
      </c>
      <c r="G1326" s="5">
        <v>0.14319999999999999</v>
      </c>
      <c r="H1326" s="5">
        <v>0.1595</v>
      </c>
      <c r="I1326" s="5">
        <v>0.1265</v>
      </c>
      <c r="J1326" s="15">
        <v>2.8844617856094996E-2</v>
      </c>
      <c r="K1326" s="27">
        <v>1.3583333333333334E-2</v>
      </c>
      <c r="L1326" s="14">
        <v>7.8563411896745983E-3</v>
      </c>
      <c r="M1326" s="14">
        <v>6.2199999999999998E-2</v>
      </c>
      <c r="N1326" s="14">
        <v>5.9499999999999997E-2</v>
      </c>
      <c r="O1326" s="13">
        <v>9.2168802209731664E-4</v>
      </c>
      <c r="P1326" s="32">
        <v>6.5389999999999997E-3</v>
      </c>
      <c r="Q1326" s="16">
        <v>905430000</v>
      </c>
      <c r="R1326" s="9">
        <f t="shared" si="160"/>
        <v>-4.8260355497997866E-3</v>
      </c>
      <c r="S1326" s="9">
        <f t="shared" si="161"/>
        <v>-3.0457273648474876</v>
      </c>
      <c r="T1326" s="11">
        <f>AVERAGE($R$662:R1325)</f>
        <v>4.7480585161120943E-3</v>
      </c>
      <c r="U1326" s="9">
        <f t="shared" si="162"/>
        <v>-3.0399404505133223</v>
      </c>
      <c r="V1326" s="9">
        <f t="shared" si="163"/>
        <v>-2.1994882624544738</v>
      </c>
      <c r="W1326" s="9">
        <f t="shared" si="164"/>
        <v>-0.84623910239301381</v>
      </c>
      <c r="X1326" s="9">
        <f t="shared" si="165"/>
        <v>-3.6999999999999811E-3</v>
      </c>
      <c r="Y1326" s="12">
        <f t="shared" si="166"/>
        <v>1.6800000000000009E-2</v>
      </c>
      <c r="Z1326" s="9">
        <f t="shared" si="167"/>
        <v>6.7796610169490457E-3</v>
      </c>
      <c r="AA1326" s="37">
        <v>132.59</v>
      </c>
    </row>
    <row r="1327" spans="1:27" x14ac:dyDescent="0.25">
      <c r="A1327" s="4">
        <v>198106</v>
      </c>
      <c r="B1327" s="37">
        <v>131.21</v>
      </c>
      <c r="C1327" s="37">
        <v>6.39</v>
      </c>
      <c r="D1327" s="6">
        <v>15.01</v>
      </c>
      <c r="E1327" s="5">
        <v>0.95047498157399068</v>
      </c>
      <c r="F1327" s="5">
        <v>0.14730000000000001</v>
      </c>
      <c r="G1327" s="5">
        <v>0.13750000000000001</v>
      </c>
      <c r="H1327" s="5">
        <v>0.158</v>
      </c>
      <c r="I1327" s="5">
        <v>0.13039999999999999</v>
      </c>
      <c r="J1327" s="15">
        <v>2.7893436451176683E-2</v>
      </c>
      <c r="K1327" s="27">
        <v>1.2274999999999999E-2</v>
      </c>
      <c r="L1327" s="14">
        <v>8.9086859688196629E-3</v>
      </c>
      <c r="M1327" s="14">
        <v>-1.7899999999999999E-2</v>
      </c>
      <c r="N1327" s="14">
        <v>2.3E-3</v>
      </c>
      <c r="O1327" s="13">
        <v>9.9554279687810829E-4</v>
      </c>
      <c r="P1327" s="32">
        <v>-8.2550000000000002E-3</v>
      </c>
      <c r="Q1327" s="16">
        <v>1100970000</v>
      </c>
      <c r="R1327" s="9">
        <f t="shared" si="160"/>
        <v>-2.1781168041848837E-2</v>
      </c>
      <c r="S1327" s="9">
        <f t="shared" si="161"/>
        <v>-3.0382825752277904</v>
      </c>
      <c r="T1327" s="11">
        <f>AVERAGE($R$662:R1326)</f>
        <v>4.7336613821783915E-3</v>
      </c>
      <c r="U1327" s="9">
        <f t="shared" si="162"/>
        <v>-3.032527391737184</v>
      </c>
      <c r="V1327" s="9">
        <f t="shared" si="163"/>
        <v>-2.1881378476187661</v>
      </c>
      <c r="W1327" s="9">
        <f t="shared" si="164"/>
        <v>-0.8501447276090246</v>
      </c>
      <c r="X1327" s="9">
        <f t="shared" si="165"/>
        <v>-3.6500000000000005E-2</v>
      </c>
      <c r="Y1327" s="12">
        <f t="shared" si="166"/>
        <v>1.6300000000000009E-2</v>
      </c>
      <c r="Z1327" s="9">
        <f t="shared" si="167"/>
        <v>7.8563411896745983E-3</v>
      </c>
      <c r="AA1327" s="37">
        <v>131.21</v>
      </c>
    </row>
    <row r="1328" spans="1:27" x14ac:dyDescent="0.25">
      <c r="A1328" s="4">
        <v>198107</v>
      </c>
      <c r="B1328" s="37">
        <v>130.91999999999999</v>
      </c>
      <c r="C1328" s="37">
        <v>6.4333299999999998</v>
      </c>
      <c r="D1328" s="6">
        <v>15.0967</v>
      </c>
      <c r="E1328" s="5">
        <v>0.97496692357771386</v>
      </c>
      <c r="F1328" s="5">
        <v>0.14949999999999999</v>
      </c>
      <c r="G1328" s="5">
        <v>0.14380000000000001</v>
      </c>
      <c r="H1328" s="5">
        <v>0.16170000000000001</v>
      </c>
      <c r="I1328" s="5">
        <v>0.13700000000000001</v>
      </c>
      <c r="J1328" s="15">
        <v>2.5590219394748807E-2</v>
      </c>
      <c r="K1328" s="27">
        <v>1.2458333333333333E-2</v>
      </c>
      <c r="L1328" s="14">
        <v>1.1037527593819041E-2</v>
      </c>
      <c r="M1328" s="14">
        <v>-3.5299999999999998E-2</v>
      </c>
      <c r="N1328" s="14">
        <v>-3.7199999999999997E-2</v>
      </c>
      <c r="O1328" s="13">
        <v>1.1029891171981149E-3</v>
      </c>
      <c r="P1328" s="32">
        <v>7.1400000000000001E-4</v>
      </c>
      <c r="Q1328" s="16">
        <v>953970000</v>
      </c>
      <c r="R1328" s="9">
        <f t="shared" si="160"/>
        <v>-1.1486527858051737E-2</v>
      </c>
      <c r="S1328" s="9">
        <f t="shared" si="161"/>
        <v>-3.0220648247281812</v>
      </c>
      <c r="T1328" s="11">
        <f>AVERAGE($R$662:R1327)</f>
        <v>4.693849325986159E-3</v>
      </c>
      <c r="U1328" s="9">
        <f t="shared" si="162"/>
        <v>-3.0153068040097439</v>
      </c>
      <c r="V1328" s="9">
        <f t="shared" si="163"/>
        <v>-2.1680824474722544</v>
      </c>
      <c r="W1328" s="9">
        <f t="shared" si="164"/>
        <v>-0.85398237725592696</v>
      </c>
      <c r="X1328" s="9">
        <f t="shared" si="165"/>
        <v>-1.6900000000000026E-2</v>
      </c>
      <c r="Y1328" s="12">
        <f t="shared" si="166"/>
        <v>2.049999999999999E-2</v>
      </c>
      <c r="Z1328" s="9">
        <f t="shared" si="167"/>
        <v>8.9086859688196629E-3</v>
      </c>
      <c r="AA1328" s="37">
        <v>130.91999999999999</v>
      </c>
    </row>
    <row r="1329" spans="1:27" x14ac:dyDescent="0.25">
      <c r="A1329" s="4">
        <v>198108</v>
      </c>
      <c r="B1329" s="37">
        <v>122.79</v>
      </c>
      <c r="C1329" s="37">
        <v>6.4766700000000004</v>
      </c>
      <c r="D1329" s="6">
        <v>15.183299999999999</v>
      </c>
      <c r="E1329" s="5">
        <v>1.0533540562923298</v>
      </c>
      <c r="F1329" s="5">
        <v>0.15509999999999999</v>
      </c>
      <c r="G1329" s="5">
        <v>0.1489</v>
      </c>
      <c r="H1329" s="5">
        <v>0.16339999999999999</v>
      </c>
      <c r="I1329" s="5">
        <v>0.14449999999999999</v>
      </c>
      <c r="J1329" s="15">
        <v>2.6991741461342169E-2</v>
      </c>
      <c r="K1329" s="27">
        <v>1.2924999999999999E-2</v>
      </c>
      <c r="L1329" s="14">
        <v>7.6419213973799582E-3</v>
      </c>
      <c r="M1329" s="14">
        <v>-3.8600000000000002E-2</v>
      </c>
      <c r="N1329" s="14">
        <v>-3.4500000000000003E-2</v>
      </c>
      <c r="O1329" s="13">
        <v>1.8249380774940434E-3</v>
      </c>
      <c r="P1329" s="32">
        <v>-5.5539999999999999E-2</v>
      </c>
      <c r="Q1329" s="16">
        <v>920550000</v>
      </c>
      <c r="R1329" s="9">
        <f t="shared" si="160"/>
        <v>-6.952331027575695E-2</v>
      </c>
      <c r="S1329" s="9">
        <f t="shared" si="161"/>
        <v>-3.0130941605250987</v>
      </c>
      <c r="T1329" s="11">
        <f>AVERAGE($R$662:R1328)</f>
        <v>4.6695908894283811E-3</v>
      </c>
      <c r="U1329" s="9">
        <f t="shared" si="162"/>
        <v>-3.0063799602438337</v>
      </c>
      <c r="V1329" s="9">
        <f t="shared" si="163"/>
        <v>-2.1601102727424699</v>
      </c>
      <c r="W1329" s="9">
        <f t="shared" si="164"/>
        <v>-0.85298388778262879</v>
      </c>
      <c r="X1329" s="9">
        <f t="shared" si="165"/>
        <v>-1.2499999999999983E-2</v>
      </c>
      <c r="Y1329" s="12">
        <f t="shared" si="166"/>
        <v>1.7899999999999999E-2</v>
      </c>
      <c r="Z1329" s="9">
        <f t="shared" si="167"/>
        <v>1.1037527593819041E-2</v>
      </c>
      <c r="AA1329" s="37">
        <v>122.79</v>
      </c>
    </row>
    <row r="1330" spans="1:27" x14ac:dyDescent="0.25">
      <c r="A1330" s="4">
        <v>198109</v>
      </c>
      <c r="B1330" s="37">
        <v>116.18</v>
      </c>
      <c r="C1330" s="37">
        <v>6.52</v>
      </c>
      <c r="D1330" s="6">
        <v>15.27</v>
      </c>
      <c r="E1330" s="5">
        <v>1.0923786442033929</v>
      </c>
      <c r="F1330" s="5">
        <v>0.14699999999999999</v>
      </c>
      <c r="G1330" s="5">
        <v>0.15490000000000001</v>
      </c>
      <c r="H1330" s="5">
        <v>0.16920000000000002</v>
      </c>
      <c r="I1330" s="5">
        <v>0.1482</v>
      </c>
      <c r="J1330" s="15">
        <v>2.1483370084548807E-2</v>
      </c>
      <c r="K1330" s="27">
        <v>1.2249999999999999E-2</v>
      </c>
      <c r="L1330" s="14">
        <v>9.750812567713929E-3</v>
      </c>
      <c r="M1330" s="14">
        <v>-1.4500000000000001E-2</v>
      </c>
      <c r="N1330" s="14">
        <v>-1.9900000000000001E-2</v>
      </c>
      <c r="O1330" s="13">
        <v>2.7611735209557885E-3</v>
      </c>
      <c r="P1330" s="32">
        <v>-5.0465999999999997E-2</v>
      </c>
      <c r="Q1330" s="16">
        <v>959140000</v>
      </c>
      <c r="R1330" s="9">
        <f t="shared" si="160"/>
        <v>-6.4626126064025485E-2</v>
      </c>
      <c r="S1330" s="9">
        <f t="shared" si="161"/>
        <v>-2.9422690897832755</v>
      </c>
      <c r="T1330" s="11">
        <f>AVERAGE($R$662:R1329)</f>
        <v>4.5585236721152299E-3</v>
      </c>
      <c r="U1330" s="9">
        <f t="shared" si="162"/>
        <v>-2.9356012032338601</v>
      </c>
      <c r="V1330" s="9">
        <f t="shared" si="163"/>
        <v>-2.0902794395266553</v>
      </c>
      <c r="W1330" s="9">
        <f t="shared" si="164"/>
        <v>-0.85198965025662043</v>
      </c>
      <c r="X1330" s="9">
        <f t="shared" si="165"/>
        <v>-1.0599999999999998E-2</v>
      </c>
      <c r="Y1330" s="12">
        <f t="shared" si="166"/>
        <v>1.4499999999999985E-2</v>
      </c>
      <c r="Z1330" s="9">
        <f t="shared" si="167"/>
        <v>7.6419213973799582E-3</v>
      </c>
      <c r="AA1330" s="37">
        <v>116.18</v>
      </c>
    </row>
    <row r="1331" spans="1:27" x14ac:dyDescent="0.25">
      <c r="A1331" s="4">
        <v>198110</v>
      </c>
      <c r="B1331" s="37">
        <v>121.89</v>
      </c>
      <c r="C1331" s="37">
        <v>6.5566700000000004</v>
      </c>
      <c r="D1331" s="6">
        <v>15.3</v>
      </c>
      <c r="E1331" s="5">
        <v>1.0890856841240983</v>
      </c>
      <c r="F1331" s="5">
        <v>0.13539999999999999</v>
      </c>
      <c r="G1331" s="5">
        <v>0.154</v>
      </c>
      <c r="H1331" s="5">
        <v>0.1711</v>
      </c>
      <c r="I1331" s="5">
        <v>0.1384</v>
      </c>
      <c r="J1331" s="15">
        <v>1.4897108316009692E-2</v>
      </c>
      <c r="K1331" s="27">
        <v>1.1283333333333333E-2</v>
      </c>
      <c r="L1331" s="14">
        <v>2.1459227467810482E-3</v>
      </c>
      <c r="M1331" s="14">
        <v>8.2900000000000001E-2</v>
      </c>
      <c r="N1331" s="14">
        <v>5.21E-2</v>
      </c>
      <c r="O1331" s="13">
        <v>2.07825162750359E-3</v>
      </c>
      <c r="P1331" s="32">
        <v>5.2115000000000002E-2</v>
      </c>
      <c r="Q1331" s="16">
        <v>997560000</v>
      </c>
      <c r="R1331" s="9">
        <f t="shared" si="160"/>
        <v>3.8626848000224465E-2</v>
      </c>
      <c r="S1331" s="9">
        <f t="shared" si="161"/>
        <v>-2.8802663366258248</v>
      </c>
      <c r="T1331" s="11">
        <f>AVERAGE($R$662:R1330)</f>
        <v>4.4551086500881137E-3</v>
      </c>
      <c r="U1331" s="9">
        <f t="shared" si="162"/>
        <v>-2.8746578604432482</v>
      </c>
      <c r="V1331" s="9">
        <f t="shared" si="163"/>
        <v>-2.0292505933338449</v>
      </c>
      <c r="W1331" s="9">
        <f t="shared" si="164"/>
        <v>-0.8510157432919796</v>
      </c>
      <c r="X1331" s="9">
        <f t="shared" si="165"/>
        <v>1.2000000000000066E-3</v>
      </c>
      <c r="Y1331" s="12">
        <f t="shared" si="166"/>
        <v>1.4300000000000007E-2</v>
      </c>
      <c r="Z1331" s="9">
        <f t="shared" si="167"/>
        <v>9.750812567713929E-3</v>
      </c>
      <c r="AA1331" s="37">
        <v>121.89</v>
      </c>
    </row>
    <row r="1332" spans="1:27" x14ac:dyDescent="0.25">
      <c r="A1332" s="4">
        <v>198111</v>
      </c>
      <c r="B1332" s="37">
        <v>126.35</v>
      </c>
      <c r="C1332" s="37">
        <v>6.5933299999999999</v>
      </c>
      <c r="D1332" s="6">
        <v>15.33</v>
      </c>
      <c r="E1332" s="5">
        <v>1.0444554433170601</v>
      </c>
      <c r="F1332" s="5">
        <v>0.10859999999999999</v>
      </c>
      <c r="G1332" s="5">
        <v>0.14219999999999999</v>
      </c>
      <c r="H1332" s="5">
        <v>0.16390000000000002</v>
      </c>
      <c r="I1332" s="5">
        <v>0.122</v>
      </c>
      <c r="J1332" s="15">
        <v>1.5672826091686468E-2</v>
      </c>
      <c r="K1332" s="27">
        <v>9.0500000000000008E-3</v>
      </c>
      <c r="L1332" s="14">
        <v>3.2119914346895317E-3</v>
      </c>
      <c r="M1332" s="14">
        <v>0.14099999999999999</v>
      </c>
      <c r="N1332" s="14">
        <v>0.12670000000000001</v>
      </c>
      <c r="O1332" s="13">
        <v>1.5040033080940642E-3</v>
      </c>
      <c r="P1332" s="32">
        <v>4.3826999999999998E-2</v>
      </c>
      <c r="Q1332" s="16">
        <v>987920000</v>
      </c>
      <c r="R1332" s="9">
        <f t="shared" si="160"/>
        <v>3.1673615564500997E-2</v>
      </c>
      <c r="S1332" s="9">
        <f t="shared" si="161"/>
        <v>-2.9226361465466075</v>
      </c>
      <c r="T1332" s="11">
        <f>AVERAGE($R$662:R1331)</f>
        <v>4.5061112461330932E-3</v>
      </c>
      <c r="U1332" s="9">
        <f t="shared" si="162"/>
        <v>-2.9170604667025897</v>
      </c>
      <c r="V1332" s="9">
        <f t="shared" si="163"/>
        <v>-2.0752661702693556</v>
      </c>
      <c r="W1332" s="9">
        <f t="shared" si="164"/>
        <v>-0.84736997627725219</v>
      </c>
      <c r="X1332" s="9">
        <f t="shared" si="165"/>
        <v>3.0000000000000027E-3</v>
      </c>
      <c r="Y1332" s="12">
        <f t="shared" si="166"/>
        <v>1.7100000000000004E-2</v>
      </c>
      <c r="Z1332" s="9">
        <f t="shared" si="167"/>
        <v>2.1459227467810482E-3</v>
      </c>
      <c r="AA1332" s="37">
        <v>126.35</v>
      </c>
    </row>
    <row r="1333" spans="1:27" x14ac:dyDescent="0.25">
      <c r="A1333" s="4">
        <v>198112</v>
      </c>
      <c r="B1333" s="37">
        <v>122.55</v>
      </c>
      <c r="C1333" s="37">
        <v>6.63</v>
      </c>
      <c r="D1333" s="6">
        <v>15.36</v>
      </c>
      <c r="E1333" s="5">
        <v>1.0611428571428572</v>
      </c>
      <c r="F1333" s="5">
        <v>0.1085</v>
      </c>
      <c r="G1333" s="5">
        <v>0.14230000000000001</v>
      </c>
      <c r="H1333" s="5">
        <v>0.16550000000000001</v>
      </c>
      <c r="I1333" s="5">
        <v>0.13339999999999999</v>
      </c>
      <c r="J1333" s="15">
        <v>1.1909646410673156E-2</v>
      </c>
      <c r="K1333" s="27">
        <v>9.0416666666666666E-3</v>
      </c>
      <c r="L1333" s="14">
        <v>3.2017075773744796E-3</v>
      </c>
      <c r="M1333" s="14">
        <v>-7.1300000000000002E-2</v>
      </c>
      <c r="N1333" s="14">
        <v>-5.8000000000000003E-2</v>
      </c>
      <c r="O1333" s="13">
        <v>9.0579754614093799E-4</v>
      </c>
      <c r="P1333" s="32">
        <v>-2.7059E-2</v>
      </c>
      <c r="Q1333" s="16">
        <v>959470000</v>
      </c>
      <c r="R1333" s="9">
        <f t="shared" si="160"/>
        <v>-3.644112999675108E-2</v>
      </c>
      <c r="S1333" s="9">
        <f t="shared" si="161"/>
        <v>-2.9529973018690479</v>
      </c>
      <c r="T1333" s="11">
        <f>AVERAGE($R$662:R1332)</f>
        <v>4.5465993300650874E-3</v>
      </c>
      <c r="U1333" s="9">
        <f t="shared" si="162"/>
        <v>-2.9474510296364325</v>
      </c>
      <c r="V1333" s="9">
        <f t="shared" si="163"/>
        <v>-2.109244140950481</v>
      </c>
      <c r="W1333" s="9">
        <f t="shared" si="164"/>
        <v>-0.84375316091856689</v>
      </c>
      <c r="X1333" s="9">
        <f t="shared" si="165"/>
        <v>1.3400000000000009E-2</v>
      </c>
      <c r="Y1333" s="12">
        <f t="shared" si="166"/>
        <v>2.1700000000000025E-2</v>
      </c>
      <c r="Z1333" s="9">
        <f t="shared" si="167"/>
        <v>3.2119914346895317E-3</v>
      </c>
      <c r="AA1333" s="37">
        <v>122.55</v>
      </c>
    </row>
    <row r="1334" spans="1:27" x14ac:dyDescent="0.25">
      <c r="A1334" s="4">
        <v>198201</v>
      </c>
      <c r="B1334" s="37">
        <v>120.4</v>
      </c>
      <c r="C1334" s="37">
        <v>6.66</v>
      </c>
      <c r="D1334" s="6">
        <v>15.1767</v>
      </c>
      <c r="E1334" s="5">
        <v>1.0658936976236941</v>
      </c>
      <c r="F1334" s="5">
        <v>0.12279999999999999</v>
      </c>
      <c r="G1334" s="5">
        <v>0.15179999999999999</v>
      </c>
      <c r="H1334" s="5">
        <v>0.17100000000000001</v>
      </c>
      <c r="I1334" s="5">
        <v>0.14149999999999999</v>
      </c>
      <c r="J1334" s="15">
        <v>1.0700486678779549E-2</v>
      </c>
      <c r="K1334" s="27">
        <v>1.0233333333333334E-2</v>
      </c>
      <c r="L1334" s="14">
        <v>3.1914893617019935E-3</v>
      </c>
      <c r="M1334" s="14">
        <v>4.5999999999999999E-3</v>
      </c>
      <c r="N1334" s="14">
        <v>-1.29E-2</v>
      </c>
      <c r="O1334" s="13">
        <v>2.5219329309988754E-3</v>
      </c>
      <c r="P1334" s="32">
        <v>-1.5367E-2</v>
      </c>
      <c r="Q1334" s="16">
        <v>968340000</v>
      </c>
      <c r="R1334" s="9">
        <f t="shared" si="160"/>
        <v>-2.4487331601419533E-2</v>
      </c>
      <c r="S1334" s="9">
        <f t="shared" si="161"/>
        <v>-2.9169143057763507</v>
      </c>
      <c r="T1334" s="11">
        <f>AVERAGE($R$662:R1333)</f>
        <v>4.4856056852335159E-3</v>
      </c>
      <c r="U1334" s="9">
        <f t="shared" si="162"/>
        <v>-2.9123996254218243</v>
      </c>
      <c r="V1334" s="9">
        <f t="shared" si="163"/>
        <v>-2.0767523822545959</v>
      </c>
      <c r="W1334" s="9">
        <f t="shared" si="164"/>
        <v>-0.84016192352175478</v>
      </c>
      <c r="X1334" s="9">
        <f t="shared" si="165"/>
        <v>2.4899999999999992E-2</v>
      </c>
      <c r="Y1334" s="12">
        <f t="shared" si="166"/>
        <v>2.3199999999999998E-2</v>
      </c>
      <c r="Z1334" s="9">
        <f t="shared" si="167"/>
        <v>3.2017075773744796E-3</v>
      </c>
      <c r="AA1334" s="37">
        <v>120.4</v>
      </c>
    </row>
    <row r="1335" spans="1:27" x14ac:dyDescent="0.25">
      <c r="A1335" s="4">
        <v>198202</v>
      </c>
      <c r="B1335" s="37">
        <v>113.11</v>
      </c>
      <c r="C1335" s="37">
        <v>6.69</v>
      </c>
      <c r="D1335" s="6">
        <v>14.9933</v>
      </c>
      <c r="E1335" s="5">
        <v>1.12628731546962</v>
      </c>
      <c r="F1335" s="5">
        <v>0.1348</v>
      </c>
      <c r="G1335" s="5">
        <v>0.1527</v>
      </c>
      <c r="H1335" s="5">
        <v>0.17180000000000001</v>
      </c>
      <c r="I1335" s="5">
        <v>0.14019999999999999</v>
      </c>
      <c r="J1335" s="15">
        <v>1.0506098291146619E-2</v>
      </c>
      <c r="K1335" s="27">
        <v>1.1233333333333333E-2</v>
      </c>
      <c r="L1335" s="14">
        <v>3.1813361611876534E-3</v>
      </c>
      <c r="M1335" s="14">
        <v>1.8200000000000001E-2</v>
      </c>
      <c r="N1335" s="14">
        <v>3.1199999999999999E-2</v>
      </c>
      <c r="O1335" s="13">
        <v>1.9182314667197345E-3</v>
      </c>
      <c r="P1335" s="32">
        <v>-5.0441E-2</v>
      </c>
      <c r="Q1335" s="16">
        <v>972190000</v>
      </c>
      <c r="R1335" s="9">
        <f t="shared" si="160"/>
        <v>-6.1938939966679436E-2</v>
      </c>
      <c r="S1335" s="9">
        <f t="shared" si="161"/>
        <v>-2.8947000483224228</v>
      </c>
      <c r="T1335" s="11">
        <f>AVERAGE($R$662:R1334)</f>
        <v>4.4425552583588455E-3</v>
      </c>
      <c r="U1335" s="9">
        <f t="shared" si="162"/>
        <v>-2.8902056587345832</v>
      </c>
      <c r="V1335" s="9">
        <f t="shared" si="163"/>
        <v>-2.0710581758444988</v>
      </c>
      <c r="W1335" s="9">
        <f t="shared" si="164"/>
        <v>-0.82364187247792375</v>
      </c>
      <c r="X1335" s="9">
        <f t="shared" si="165"/>
        <v>1.8699999999999994E-2</v>
      </c>
      <c r="Y1335" s="12">
        <f t="shared" si="166"/>
        <v>1.9200000000000023E-2</v>
      </c>
      <c r="Z1335" s="9">
        <f t="shared" si="167"/>
        <v>3.1914893617019935E-3</v>
      </c>
      <c r="AA1335" s="37">
        <v>113.11</v>
      </c>
    </row>
    <row r="1336" spans="1:27" x14ac:dyDescent="0.25">
      <c r="A1336" s="4">
        <v>198203</v>
      </c>
      <c r="B1336" s="37">
        <v>111.96</v>
      </c>
      <c r="C1336" s="37">
        <v>6.72</v>
      </c>
      <c r="D1336" s="6">
        <v>14.81</v>
      </c>
      <c r="E1336" s="5">
        <v>1.1857505742795678</v>
      </c>
      <c r="F1336" s="5">
        <v>0.1268</v>
      </c>
      <c r="G1336" s="5">
        <v>0.14580000000000001</v>
      </c>
      <c r="H1336" s="5">
        <v>0.16820000000000002</v>
      </c>
      <c r="I1336" s="5">
        <v>0.13869999999999999</v>
      </c>
      <c r="J1336" s="15">
        <v>5.548432739553107E-3</v>
      </c>
      <c r="K1336" s="27">
        <v>1.0566666666666667E-2</v>
      </c>
      <c r="L1336" s="14">
        <v>-1.0570824524311906E-3</v>
      </c>
      <c r="M1336" s="14">
        <v>2.3099999999999999E-2</v>
      </c>
      <c r="N1336" s="14">
        <v>3.0599999999999999E-2</v>
      </c>
      <c r="O1336" s="13">
        <v>1.7952261174560232E-3</v>
      </c>
      <c r="P1336" s="32">
        <v>-6.8050000000000003E-3</v>
      </c>
      <c r="Q1336" s="16">
        <v>1268690000</v>
      </c>
      <c r="R1336" s="9">
        <f t="shared" si="160"/>
        <v>-1.7998967595752133E-2</v>
      </c>
      <c r="S1336" s="9">
        <f t="shared" si="161"/>
        <v>-2.8277469224031524</v>
      </c>
      <c r="T1336" s="11">
        <f>AVERAGE($R$662:R1335)</f>
        <v>4.3440663930397975E-3</v>
      </c>
      <c r="U1336" s="9">
        <f t="shared" si="162"/>
        <v>-2.8232726420082312</v>
      </c>
      <c r="V1336" s="9">
        <f t="shared" si="163"/>
        <v>-2.0207573618930166</v>
      </c>
      <c r="W1336" s="9">
        <f t="shared" si="164"/>
        <v>-0.80698956051013582</v>
      </c>
      <c r="X1336" s="9">
        <f t="shared" si="165"/>
        <v>5.3999999999999881E-3</v>
      </c>
      <c r="Y1336" s="12">
        <f t="shared" si="166"/>
        <v>1.9100000000000006E-2</v>
      </c>
      <c r="Z1336" s="9">
        <f t="shared" si="167"/>
        <v>3.1813361611876534E-3</v>
      </c>
      <c r="AA1336" s="37">
        <v>111.96</v>
      </c>
    </row>
    <row r="1337" spans="1:27" x14ac:dyDescent="0.25">
      <c r="A1337" s="4">
        <v>198204</v>
      </c>
      <c r="B1337" s="37">
        <v>116.44</v>
      </c>
      <c r="C1337" s="37">
        <v>6.75</v>
      </c>
      <c r="D1337" s="6">
        <v>14.5967</v>
      </c>
      <c r="E1337" s="5">
        <v>1.1499834975717855</v>
      </c>
      <c r="F1337" s="5">
        <v>0.127</v>
      </c>
      <c r="G1337" s="5">
        <v>0.14460000000000001</v>
      </c>
      <c r="H1337" s="5">
        <v>0.1678</v>
      </c>
      <c r="I1337" s="5">
        <v>0.1348</v>
      </c>
      <c r="J1337" s="15">
        <v>2.9236857616820274E-3</v>
      </c>
      <c r="K1337" s="27">
        <v>1.0583333333333333E-2</v>
      </c>
      <c r="L1337" s="14">
        <v>4.2328042328043658E-3</v>
      </c>
      <c r="M1337" s="14">
        <v>3.73E-2</v>
      </c>
      <c r="N1337" s="14">
        <v>3.3799999999999997E-2</v>
      </c>
      <c r="O1337" s="13">
        <v>1.2468205217251594E-3</v>
      </c>
      <c r="P1337" s="32">
        <v>4.1549999999999997E-2</v>
      </c>
      <c r="Q1337" s="16">
        <v>1136490000</v>
      </c>
      <c r="R1337" s="9">
        <f t="shared" si="160"/>
        <v>3.0198758622139263E-2</v>
      </c>
      <c r="S1337" s="9">
        <f t="shared" si="161"/>
        <v>-2.8130535101121947</v>
      </c>
      <c r="T1337" s="11">
        <f>AVERAGE($R$662:R1336)</f>
        <v>4.3109656019452913E-3</v>
      </c>
      <c r="U1337" s="9">
        <f t="shared" si="162"/>
        <v>-2.8085991597628146</v>
      </c>
      <c r="V1337" s="9">
        <f t="shared" si="163"/>
        <v>-2.0228390363675457</v>
      </c>
      <c r="W1337" s="9">
        <f t="shared" si="164"/>
        <v>-0.79021447374464904</v>
      </c>
      <c r="X1337" s="9">
        <f t="shared" si="165"/>
        <v>1.1899999999999994E-2</v>
      </c>
      <c r="Y1337" s="12">
        <f t="shared" si="166"/>
        <v>2.2400000000000003E-2</v>
      </c>
      <c r="Z1337" s="9">
        <f t="shared" si="167"/>
        <v>-1.0570824524311906E-3</v>
      </c>
      <c r="AA1337" s="37">
        <v>116.44</v>
      </c>
    </row>
    <row r="1338" spans="1:27" x14ac:dyDescent="0.25">
      <c r="A1338" s="4">
        <v>198205</v>
      </c>
      <c r="B1338" s="37">
        <v>111.88</v>
      </c>
      <c r="C1338" s="37">
        <v>6.78</v>
      </c>
      <c r="D1338" s="6">
        <v>14.3833</v>
      </c>
      <c r="E1338" s="5">
        <v>1.1904238963320888</v>
      </c>
      <c r="F1338" s="5">
        <v>0.12089999999999999</v>
      </c>
      <c r="G1338" s="5">
        <v>0.1426</v>
      </c>
      <c r="H1338" s="5">
        <v>0.16639999999999999</v>
      </c>
      <c r="I1338" s="5">
        <v>0.1358</v>
      </c>
      <c r="J1338" s="15">
        <v>-9.5818437279941639E-4</v>
      </c>
      <c r="K1338" s="27">
        <v>1.0074999999999999E-2</v>
      </c>
      <c r="L1338" s="14">
        <v>9.4836670179134774E-3</v>
      </c>
      <c r="M1338" s="14">
        <v>3.3999999999999998E-3</v>
      </c>
      <c r="N1338" s="14">
        <v>2.4500000000000001E-2</v>
      </c>
      <c r="O1338" s="13">
        <v>8.5481558307743896E-4</v>
      </c>
      <c r="P1338" s="32">
        <v>-2.9505E-2</v>
      </c>
      <c r="Q1338" s="16">
        <v>1026460000</v>
      </c>
      <c r="R1338" s="9">
        <f t="shared" si="160"/>
        <v>-4.0476750256511776E-2</v>
      </c>
      <c r="S1338" s="9">
        <f t="shared" si="161"/>
        <v>-2.8478336139929841</v>
      </c>
      <c r="T1338" s="11">
        <f>AVERAGE($R$662:R1337)</f>
        <v>4.3492611537503121E-3</v>
      </c>
      <c r="U1338" s="9">
        <f t="shared" si="162"/>
        <v>-2.843399016925118</v>
      </c>
      <c r="V1338" s="9">
        <f t="shared" si="163"/>
        <v>-2.0765806431084339</v>
      </c>
      <c r="W1338" s="9">
        <f t="shared" si="164"/>
        <v>-0.77125297088454992</v>
      </c>
      <c r="X1338" s="9">
        <f t="shared" si="165"/>
        <v>7.8000000000000014E-3</v>
      </c>
      <c r="Y1338" s="12">
        <f t="shared" si="166"/>
        <v>2.3199999999999998E-2</v>
      </c>
      <c r="Z1338" s="9">
        <f t="shared" si="167"/>
        <v>4.2328042328043658E-3</v>
      </c>
      <c r="AA1338" s="37">
        <v>111.88</v>
      </c>
    </row>
    <row r="1339" spans="1:27" x14ac:dyDescent="0.25">
      <c r="A1339" s="4">
        <v>198206</v>
      </c>
      <c r="B1339" s="37">
        <v>109.61</v>
      </c>
      <c r="C1339" s="37">
        <v>6.81</v>
      </c>
      <c r="D1339" s="6">
        <v>14.17</v>
      </c>
      <c r="E1339" s="5">
        <v>1.2015814171172392</v>
      </c>
      <c r="F1339" s="5">
        <v>0.12470000000000001</v>
      </c>
      <c r="G1339" s="5">
        <v>0.14810000000000001</v>
      </c>
      <c r="H1339" s="5">
        <v>0.16920000000000002</v>
      </c>
      <c r="I1339" s="5">
        <v>0.14119999999999999</v>
      </c>
      <c r="J1339" s="15">
        <v>1.2130304221071924E-3</v>
      </c>
      <c r="K1339" s="27">
        <v>1.0391666666666667E-2</v>
      </c>
      <c r="L1339" s="14">
        <v>1.2526096033403045E-2</v>
      </c>
      <c r="M1339" s="14">
        <v>-2.23E-2</v>
      </c>
      <c r="N1339" s="14">
        <v>-4.6800000000000001E-2</v>
      </c>
      <c r="O1339" s="13">
        <v>1.490292574498379E-3</v>
      </c>
      <c r="P1339" s="32">
        <v>-1.5779000000000001E-2</v>
      </c>
      <c r="Q1339" s="16">
        <v>1110530000</v>
      </c>
      <c r="R1339" s="9">
        <f t="shared" si="160"/>
        <v>-2.592939917325672E-2</v>
      </c>
      <c r="S1339" s="9">
        <f t="shared" si="161"/>
        <v>-2.8034497663814548</v>
      </c>
      <c r="T1339" s="11">
        <f>AVERAGE($R$662:R1338)</f>
        <v>4.2830484337942377E-3</v>
      </c>
      <c r="U1339" s="9">
        <f t="shared" si="162"/>
        <v>-2.7990347481723381</v>
      </c>
      <c r="V1339" s="9">
        <f t="shared" si="163"/>
        <v>-2.0513590569722204</v>
      </c>
      <c r="W1339" s="9">
        <f t="shared" si="164"/>
        <v>-0.75209070940923461</v>
      </c>
      <c r="X1339" s="9">
        <f t="shared" si="165"/>
        <v>1.490000000000001E-2</v>
      </c>
      <c r="Y1339" s="12">
        <f t="shared" si="166"/>
        <v>2.3799999999999988E-2</v>
      </c>
      <c r="Z1339" s="9">
        <f t="shared" si="167"/>
        <v>9.4836670179134774E-3</v>
      </c>
      <c r="AA1339" s="37">
        <v>109.61</v>
      </c>
    </row>
    <row r="1340" spans="1:27" x14ac:dyDescent="0.25">
      <c r="A1340" s="4">
        <v>198207</v>
      </c>
      <c r="B1340" s="37">
        <v>107.09</v>
      </c>
      <c r="C1340" s="37">
        <v>6.8233300000000003</v>
      </c>
      <c r="D1340" s="6">
        <v>13.966699999999999</v>
      </c>
      <c r="E1340" s="5">
        <v>1.2065298046005442</v>
      </c>
      <c r="F1340" s="5">
        <v>0.11349999999999999</v>
      </c>
      <c r="G1340" s="5">
        <v>0.14610000000000001</v>
      </c>
      <c r="H1340" s="5">
        <v>0.16800000000000001</v>
      </c>
      <c r="I1340" s="5">
        <v>0.13519999999999999</v>
      </c>
      <c r="J1340" s="15">
        <v>-1.1551891499121357E-2</v>
      </c>
      <c r="K1340" s="27">
        <v>9.4583333333333342E-3</v>
      </c>
      <c r="L1340" s="14">
        <v>5.1546391752577136E-3</v>
      </c>
      <c r="M1340" s="14">
        <v>5.0099999999999999E-2</v>
      </c>
      <c r="N1340" s="14">
        <v>5.3999999999999999E-2</v>
      </c>
      <c r="O1340" s="13">
        <v>9.5858311094840264E-4</v>
      </c>
      <c r="P1340" s="32">
        <v>-2.0199000000000002E-2</v>
      </c>
      <c r="Q1340" s="16">
        <v>1145190000</v>
      </c>
      <c r="R1340" s="9">
        <f t="shared" si="160"/>
        <v>-3.0743833623141377E-2</v>
      </c>
      <c r="S1340" s="9">
        <f t="shared" si="161"/>
        <v>-2.7785364910662107</v>
      </c>
      <c r="T1340" s="11">
        <f>AVERAGE($R$662:R1339)</f>
        <v>4.2384873016304454E-3</v>
      </c>
      <c r="U1340" s="9">
        <f t="shared" si="162"/>
        <v>-2.776580988742448</v>
      </c>
      <c r="V1340" s="9">
        <f t="shared" si="163"/>
        <v>-2.0458015575250426</v>
      </c>
      <c r="W1340" s="9">
        <f t="shared" si="164"/>
        <v>-0.73273493354116837</v>
      </c>
      <c r="X1340" s="9">
        <f t="shared" si="165"/>
        <v>1.6499999999999987E-2</v>
      </c>
      <c r="Y1340" s="12">
        <f t="shared" si="166"/>
        <v>2.1100000000000008E-2</v>
      </c>
      <c r="Z1340" s="9">
        <f t="shared" si="167"/>
        <v>1.2526096033403045E-2</v>
      </c>
      <c r="AA1340" s="37">
        <v>107.09</v>
      </c>
    </row>
    <row r="1341" spans="1:27" x14ac:dyDescent="0.25">
      <c r="A1341" s="4">
        <v>198208</v>
      </c>
      <c r="B1341" s="37">
        <v>119.51</v>
      </c>
      <c r="C1341" s="37">
        <v>6.8366699999999998</v>
      </c>
      <c r="D1341" s="6">
        <v>13.763299999999999</v>
      </c>
      <c r="E1341" s="5">
        <v>1.0824244710476973</v>
      </c>
      <c r="F1341" s="5">
        <v>8.6800000000000002E-2</v>
      </c>
      <c r="G1341" s="5">
        <v>0.1371</v>
      </c>
      <c r="H1341" s="5">
        <v>0.16320000000000001</v>
      </c>
      <c r="I1341" s="5">
        <v>0.12540000000000001</v>
      </c>
      <c r="J1341" s="15">
        <v>-2.8576304327824062E-3</v>
      </c>
      <c r="K1341" s="27">
        <v>7.2333333333333338E-3</v>
      </c>
      <c r="L1341" s="14">
        <v>2.0512820512821328E-3</v>
      </c>
      <c r="M1341" s="14">
        <v>7.8100000000000003E-2</v>
      </c>
      <c r="N1341" s="14">
        <v>8.3699999999999997E-2</v>
      </c>
      <c r="O1341" s="13">
        <v>6.415933083300354E-3</v>
      </c>
      <c r="P1341" s="32">
        <v>0.12740199999999999</v>
      </c>
      <c r="Q1341" s="16">
        <v>1672770000</v>
      </c>
      <c r="R1341" s="9">
        <f t="shared" si="160"/>
        <v>0.11050198729644799</v>
      </c>
      <c r="S1341" s="9">
        <f t="shared" si="161"/>
        <v>-2.7533219799276001</v>
      </c>
      <c r="T1341" s="11">
        <f>AVERAGE($R$662:R1340)</f>
        <v>4.186966946807512E-3</v>
      </c>
      <c r="U1341" s="9">
        <f t="shared" si="162"/>
        <v>-2.7513688314296827</v>
      </c>
      <c r="V1341" s="9">
        <f t="shared" si="163"/>
        <v>-2.0369936775208046</v>
      </c>
      <c r="W1341" s="9">
        <f t="shared" si="164"/>
        <v>-0.71632830240679524</v>
      </c>
      <c r="X1341" s="9">
        <f t="shared" si="165"/>
        <v>2.1699999999999997E-2</v>
      </c>
      <c r="Y1341" s="12">
        <f t="shared" si="166"/>
        <v>2.1900000000000003E-2</v>
      </c>
      <c r="Z1341" s="9">
        <f t="shared" si="167"/>
        <v>5.1546391752577136E-3</v>
      </c>
      <c r="AA1341" s="37">
        <v>119.51</v>
      </c>
    </row>
    <row r="1342" spans="1:27" x14ac:dyDescent="0.25">
      <c r="A1342" s="4">
        <v>198209</v>
      </c>
      <c r="B1342" s="37">
        <v>120.42</v>
      </c>
      <c r="C1342" s="37">
        <v>6.85</v>
      </c>
      <c r="D1342" s="6">
        <v>13.56</v>
      </c>
      <c r="E1342" s="5">
        <v>1.0885355648535564</v>
      </c>
      <c r="F1342" s="5">
        <v>7.9199999999999993E-2</v>
      </c>
      <c r="G1342" s="5">
        <v>0.12939999999999999</v>
      </c>
      <c r="H1342" s="5">
        <v>0.15629999999999999</v>
      </c>
      <c r="I1342" s="5">
        <v>0.1183</v>
      </c>
      <c r="J1342" s="15">
        <v>5.5070867289963858E-4</v>
      </c>
      <c r="K1342" s="27">
        <v>6.6000000000000008E-3</v>
      </c>
      <c r="L1342" s="14">
        <v>2.0470829068577334E-3</v>
      </c>
      <c r="M1342" s="14">
        <v>6.1800000000000001E-2</v>
      </c>
      <c r="N1342" s="14">
        <v>6.2300000000000001E-2</v>
      </c>
      <c r="O1342" s="13">
        <v>2.1312943337496964E-3</v>
      </c>
      <c r="P1342" s="32">
        <v>1.0496E-2</v>
      </c>
      <c r="Q1342" s="16">
        <v>1548040000</v>
      </c>
      <c r="R1342" s="9">
        <f t="shared" si="160"/>
        <v>3.2340011679343923E-3</v>
      </c>
      <c r="S1342" s="9">
        <f t="shared" si="161"/>
        <v>-2.8610992788956882</v>
      </c>
      <c r="T1342" s="11">
        <f>AVERAGE($R$662:R1341)</f>
        <v>4.3433125649687482E-3</v>
      </c>
      <c r="U1342" s="9">
        <f t="shared" si="162"/>
        <v>-2.8591513976046556</v>
      </c>
      <c r="V1342" s="9">
        <f t="shared" si="163"/>
        <v>-2.1613944205457543</v>
      </c>
      <c r="W1342" s="9">
        <f t="shared" si="164"/>
        <v>-0.69970485834993412</v>
      </c>
      <c r="X1342" s="9">
        <f t="shared" si="165"/>
        <v>3.8600000000000009E-2</v>
      </c>
      <c r="Y1342" s="12">
        <f t="shared" si="166"/>
        <v>2.6100000000000012E-2</v>
      </c>
      <c r="Z1342" s="9">
        <f t="shared" si="167"/>
        <v>2.0512820512821328E-3</v>
      </c>
      <c r="AA1342" s="37">
        <v>120.42</v>
      </c>
    </row>
    <row r="1343" spans="1:27" x14ac:dyDescent="0.25">
      <c r="A1343" s="4">
        <v>198210</v>
      </c>
      <c r="B1343" s="37">
        <v>133.71</v>
      </c>
      <c r="C1343" s="37">
        <v>6.8566700000000003</v>
      </c>
      <c r="D1343" s="6">
        <v>13.253299999999999</v>
      </c>
      <c r="E1343" s="5">
        <v>0.98374541201145482</v>
      </c>
      <c r="F1343" s="5">
        <v>7.7100000000000002E-2</v>
      </c>
      <c r="G1343" s="5">
        <v>0.12119999999999999</v>
      </c>
      <c r="H1343" s="5">
        <v>0.14730000000000001</v>
      </c>
      <c r="I1343" s="5">
        <v>0.11119999999999999</v>
      </c>
      <c r="J1343" s="15">
        <v>6.5578321168589145E-3</v>
      </c>
      <c r="K1343" s="27">
        <v>6.4250000000000002E-3</v>
      </c>
      <c r="L1343" s="14">
        <v>3.0643513789581078E-3</v>
      </c>
      <c r="M1343" s="14">
        <v>6.3399999999999998E-2</v>
      </c>
      <c r="N1343" s="14">
        <v>7.5899999999999995E-2</v>
      </c>
      <c r="O1343" s="13">
        <v>6.1259079324881352E-3</v>
      </c>
      <c r="P1343" s="32">
        <v>0.11386300000000001</v>
      </c>
      <c r="Q1343" s="16">
        <v>2068560000</v>
      </c>
      <c r="R1343" s="9">
        <f t="shared" si="160"/>
        <v>0.10125583833093216</v>
      </c>
      <c r="S1343" s="9">
        <f t="shared" si="161"/>
        <v>-2.8667369797621678</v>
      </c>
      <c r="T1343" s="11">
        <f>AVERAGE($R$662:R1342)</f>
        <v>4.3416836201860256E-3</v>
      </c>
      <c r="U1343" s="9">
        <f t="shared" si="162"/>
        <v>-2.8657637308947925</v>
      </c>
      <c r="V1343" s="9">
        <f t="shared" si="163"/>
        <v>-2.1838613495240522</v>
      </c>
      <c r="W1343" s="9">
        <f t="shared" si="164"/>
        <v>-0.68287563023811559</v>
      </c>
      <c r="X1343" s="9">
        <f t="shared" si="165"/>
        <v>3.910000000000001E-2</v>
      </c>
      <c r="Y1343" s="12">
        <f t="shared" si="166"/>
        <v>2.6900000000000007E-2</v>
      </c>
      <c r="Z1343" s="9">
        <f t="shared" si="167"/>
        <v>2.0470829068577334E-3</v>
      </c>
      <c r="AA1343" s="37">
        <v>133.71</v>
      </c>
    </row>
    <row r="1344" spans="1:27" x14ac:dyDescent="0.25">
      <c r="A1344" s="4">
        <v>198211</v>
      </c>
      <c r="B1344" s="37">
        <v>138.54</v>
      </c>
      <c r="C1344" s="37">
        <v>6.8633300000000004</v>
      </c>
      <c r="D1344" s="6">
        <v>12.9467</v>
      </c>
      <c r="E1344" s="5">
        <v>0.93872681086906329</v>
      </c>
      <c r="F1344" s="5">
        <v>8.0700000000000008E-2</v>
      </c>
      <c r="G1344" s="5">
        <v>0.1168</v>
      </c>
      <c r="H1344" s="5">
        <v>0.14300000000000002</v>
      </c>
      <c r="I1344" s="5">
        <v>0.1125</v>
      </c>
      <c r="J1344" s="15">
        <v>9.5815515002668154E-4</v>
      </c>
      <c r="K1344" s="27">
        <v>6.7249999999999992E-3</v>
      </c>
      <c r="L1344" s="14">
        <v>-2.0366598778004397E-3</v>
      </c>
      <c r="M1344" s="14">
        <v>-2.0000000000000001E-4</v>
      </c>
      <c r="N1344" s="14">
        <v>2.01E-2</v>
      </c>
      <c r="O1344" s="13">
        <v>5.4916495382052984E-3</v>
      </c>
      <c r="P1344" s="32">
        <v>4.5754000000000003E-2</v>
      </c>
      <c r="Q1344" s="16">
        <v>1857040000</v>
      </c>
      <c r="R1344" s="9">
        <f t="shared" si="160"/>
        <v>3.8333708665838039E-2</v>
      </c>
      <c r="S1344" s="9">
        <f t="shared" si="161"/>
        <v>-2.9704513744850654</v>
      </c>
      <c r="T1344" s="11">
        <f>AVERAGE($R$662:R1343)</f>
        <v>4.4837864863308151E-3</v>
      </c>
      <c r="U1344" s="9">
        <f t="shared" si="162"/>
        <v>-2.9694805289277606</v>
      </c>
      <c r="V1344" s="9">
        <f t="shared" si="163"/>
        <v>-2.3114266976000168</v>
      </c>
      <c r="W1344" s="9">
        <f t="shared" si="164"/>
        <v>-0.65902467688504851</v>
      </c>
      <c r="X1344" s="9">
        <f t="shared" si="165"/>
        <v>3.4099999999999991E-2</v>
      </c>
      <c r="Y1344" s="12">
        <f t="shared" si="166"/>
        <v>2.6100000000000026E-2</v>
      </c>
      <c r="Z1344" s="9">
        <f t="shared" si="167"/>
        <v>3.0643513789581078E-3</v>
      </c>
      <c r="AA1344" s="37">
        <v>138.54</v>
      </c>
    </row>
    <row r="1345" spans="1:27" x14ac:dyDescent="0.25">
      <c r="A1345" s="4">
        <v>198212</v>
      </c>
      <c r="B1345" s="37">
        <v>140.63999999999999</v>
      </c>
      <c r="C1345" s="37">
        <v>6.87</v>
      </c>
      <c r="D1345" s="6">
        <v>12.64</v>
      </c>
      <c r="E1345" s="5">
        <v>0.93221472662296712</v>
      </c>
      <c r="F1345" s="5">
        <v>7.9399999999999998E-2</v>
      </c>
      <c r="G1345" s="5">
        <v>0.1183</v>
      </c>
      <c r="H1345" s="5">
        <v>0.1414</v>
      </c>
      <c r="I1345" s="5">
        <v>0.1095</v>
      </c>
      <c r="J1345" s="15">
        <v>2.9900534928850647E-3</v>
      </c>
      <c r="K1345" s="27">
        <v>6.6166666666666665E-3</v>
      </c>
      <c r="L1345" s="14">
        <v>-4.0816326530612734E-3</v>
      </c>
      <c r="M1345" s="14">
        <v>3.1199999999999999E-2</v>
      </c>
      <c r="N1345" s="14">
        <v>1.0800000000000001E-2</v>
      </c>
      <c r="O1345" s="13">
        <v>2.4902382986414116E-3</v>
      </c>
      <c r="P1345" s="32">
        <v>1.6834999999999999E-2</v>
      </c>
      <c r="Q1345" s="16">
        <v>1682080000</v>
      </c>
      <c r="R1345" s="9">
        <f t="shared" si="160"/>
        <v>9.9923739562059084E-3</v>
      </c>
      <c r="S1345" s="9">
        <f t="shared" si="161"/>
        <v>-3.0049663458956455</v>
      </c>
      <c r="T1345" s="11">
        <f>AVERAGE($R$662:R1344)</f>
        <v>4.5333471337385854E-3</v>
      </c>
      <c r="U1345" s="9">
        <f t="shared" si="162"/>
        <v>-3.0039949863602011</v>
      </c>
      <c r="V1345" s="9">
        <f t="shared" si="163"/>
        <v>-2.3703181631774659</v>
      </c>
      <c r="W1345" s="9">
        <f t="shared" si="164"/>
        <v>-0.63464818271817958</v>
      </c>
      <c r="X1345" s="9">
        <f t="shared" si="165"/>
        <v>3.1799999999999995E-2</v>
      </c>
      <c r="Y1345" s="12">
        <f t="shared" si="166"/>
        <v>2.6200000000000015E-2</v>
      </c>
      <c r="Z1345" s="9">
        <f t="shared" si="167"/>
        <v>-2.0366598778004397E-3</v>
      </c>
      <c r="AA1345" s="37">
        <v>140.63999999999999</v>
      </c>
    </row>
    <row r="1346" spans="1:27" x14ac:dyDescent="0.25">
      <c r="A1346" s="4">
        <v>198301</v>
      </c>
      <c r="B1346" s="37">
        <v>145.30000000000001</v>
      </c>
      <c r="C1346" s="37">
        <v>6.8833299999999999</v>
      </c>
      <c r="D1346" s="6">
        <v>12.566700000000001</v>
      </c>
      <c r="E1346" s="5">
        <v>0.90694431532955289</v>
      </c>
      <c r="F1346" s="5">
        <v>7.8600000000000003E-2</v>
      </c>
      <c r="G1346" s="5">
        <v>0.11789999999999999</v>
      </c>
      <c r="H1346" s="5">
        <v>0.1394</v>
      </c>
      <c r="I1346" s="5">
        <v>0.1113</v>
      </c>
      <c r="J1346" s="15">
        <v>2.1947601089524755E-3</v>
      </c>
      <c r="K1346" s="27">
        <v>6.5500000000000003E-3</v>
      </c>
      <c r="L1346" s="14">
        <v>2.049180327868827E-3</v>
      </c>
      <c r="M1346" s="14">
        <v>-3.09E-2</v>
      </c>
      <c r="N1346" s="14">
        <v>-9.4000000000000004E-3</v>
      </c>
      <c r="O1346" s="13">
        <v>3.2808573587490499E-3</v>
      </c>
      <c r="P1346" s="32">
        <v>3.5292999999999998E-2</v>
      </c>
      <c r="Q1346" s="16">
        <v>1857600000</v>
      </c>
      <c r="R1346" s="9">
        <f t="shared" si="160"/>
        <v>2.8089605830895717E-2</v>
      </c>
      <c r="S1346" s="9">
        <f t="shared" si="161"/>
        <v>-3.0190393277026084</v>
      </c>
      <c r="T1346" s="11">
        <f>AVERAGE($R$662:R1345)</f>
        <v>4.5413281671047656E-3</v>
      </c>
      <c r="U1346" s="9">
        <f t="shared" si="162"/>
        <v>-3.0171008874595531</v>
      </c>
      <c r="V1346" s="9">
        <f t="shared" si="163"/>
        <v>-2.4093370452181553</v>
      </c>
      <c r="W1346" s="9">
        <f t="shared" si="164"/>
        <v>-0.60970228248445335</v>
      </c>
      <c r="X1346" s="9">
        <f t="shared" si="165"/>
        <v>3.0100000000000002E-2</v>
      </c>
      <c r="Y1346" s="12">
        <f t="shared" si="166"/>
        <v>2.3099999999999996E-2</v>
      </c>
      <c r="Z1346" s="9">
        <f t="shared" si="167"/>
        <v>-4.0816326530612734E-3</v>
      </c>
      <c r="AA1346" s="37">
        <v>145.30000000000001</v>
      </c>
    </row>
    <row r="1347" spans="1:27" x14ac:dyDescent="0.25">
      <c r="A1347" s="4">
        <v>198302</v>
      </c>
      <c r="B1347" s="37">
        <v>148.06</v>
      </c>
      <c r="C1347" s="37">
        <v>6.8966700000000003</v>
      </c>
      <c r="D1347" s="6">
        <v>12.4933</v>
      </c>
      <c r="E1347" s="5">
        <v>0.87684923873379961</v>
      </c>
      <c r="F1347" s="5">
        <v>8.1099999999999992E-2</v>
      </c>
      <c r="G1347" s="5">
        <v>0.1201</v>
      </c>
      <c r="H1347" s="5">
        <v>0.13949999999999999</v>
      </c>
      <c r="I1347" s="5">
        <v>0.106</v>
      </c>
      <c r="J1347" s="15">
        <v>3.5588129805165508E-4</v>
      </c>
      <c r="K1347" s="27">
        <v>6.7583333333333341E-3</v>
      </c>
      <c r="L1347" s="14">
        <v>1.0224948875257045E-3</v>
      </c>
      <c r="M1347" s="14">
        <v>4.9200000000000001E-2</v>
      </c>
      <c r="N1347" s="14">
        <v>4.2799999999999998E-2</v>
      </c>
      <c r="O1347" s="13">
        <v>1.9116417429900839E-3</v>
      </c>
      <c r="P1347" s="32">
        <v>2.5732999999999999E-2</v>
      </c>
      <c r="Q1347" s="16">
        <v>1615450000</v>
      </c>
      <c r="R1347" s="9">
        <f t="shared" si="160"/>
        <v>1.8878837001027035E-2</v>
      </c>
      <c r="S1347" s="9">
        <f t="shared" si="161"/>
        <v>-3.049698024098924</v>
      </c>
      <c r="T1347" s="11">
        <f>AVERAGE($R$662:R1346)</f>
        <v>4.575705214789132E-3</v>
      </c>
      <c r="U1347" s="9">
        <f t="shared" si="162"/>
        <v>-3.0477618841617344</v>
      </c>
      <c r="V1347" s="9">
        <f t="shared" si="163"/>
        <v>-2.4477501122740062</v>
      </c>
      <c r="W1347" s="9">
        <f t="shared" si="164"/>
        <v>-0.6019479118249178</v>
      </c>
      <c r="X1347" s="9">
        <f t="shared" si="165"/>
        <v>3.2699999999999993E-2</v>
      </c>
      <c r="Y1347" s="12">
        <f t="shared" si="166"/>
        <v>2.1500000000000005E-2</v>
      </c>
      <c r="Z1347" s="9">
        <f t="shared" si="167"/>
        <v>2.049180327868827E-3</v>
      </c>
      <c r="AA1347" s="37">
        <v>148.06</v>
      </c>
    </row>
    <row r="1348" spans="1:27" x14ac:dyDescent="0.25">
      <c r="A1348" s="4">
        <v>198303</v>
      </c>
      <c r="B1348" s="37">
        <v>152.96</v>
      </c>
      <c r="C1348" s="37">
        <v>6.91</v>
      </c>
      <c r="D1348" s="6">
        <v>12.42</v>
      </c>
      <c r="E1348" s="5">
        <v>0.78006778581099623</v>
      </c>
      <c r="F1348" s="5">
        <v>8.3499999999999991E-2</v>
      </c>
      <c r="G1348" s="5">
        <v>0.1173</v>
      </c>
      <c r="H1348" s="5">
        <v>0.1361</v>
      </c>
      <c r="I1348" s="5">
        <v>0.10829999999999999</v>
      </c>
      <c r="J1348" s="15">
        <v>5.9935423973150959E-3</v>
      </c>
      <c r="K1348" s="27">
        <v>6.9583333333333337E-3</v>
      </c>
      <c r="L1348" s="14">
        <v>0</v>
      </c>
      <c r="M1348" s="14">
        <v>-9.4000000000000004E-3</v>
      </c>
      <c r="N1348" s="14">
        <v>7.1999999999999998E-3</v>
      </c>
      <c r="O1348" s="13">
        <v>1.5718209510334202E-3</v>
      </c>
      <c r="P1348" s="32">
        <v>3.5470000000000002E-2</v>
      </c>
      <c r="Q1348" s="16">
        <v>1901920000</v>
      </c>
      <c r="R1348" s="9">
        <f t="shared" ref="R1348:R1411" si="168">LN(1+P1348)-LN(1+K1347)</f>
        <v>2.8119831746828666E-2</v>
      </c>
      <c r="S1348" s="9">
        <f t="shared" ref="S1348:S1411" si="169">LN(C1347)-LN(B1347)</f>
        <v>-3.0665789106004491</v>
      </c>
      <c r="T1348" s="11">
        <f>AVERAGE($R$662:R1347)</f>
        <v>4.5965552611247559E-3</v>
      </c>
      <c r="U1348" s="9">
        <f t="shared" ref="U1348:U1411" si="170">LN(C1348)-LN(B1347)</f>
        <v>-3.0646479592353737</v>
      </c>
      <c r="V1348" s="9">
        <f t="shared" ref="V1348:V1411" si="171">LN(D1347)-LN(B1347)</f>
        <v>-2.4724250964060475</v>
      </c>
      <c r="W1348" s="9">
        <f t="shared" ref="W1348:W1411" si="172">LN(C1347)-LN(D1347)</f>
        <v>-0.59415381419440161</v>
      </c>
      <c r="X1348" s="9">
        <f t="shared" ref="X1348:X1411" si="173">I1347-F1347</f>
        <v>2.4900000000000005E-2</v>
      </c>
      <c r="Y1348" s="12">
        <f t="shared" ref="Y1348:Y1411" si="174">H1347-G1347</f>
        <v>1.9399999999999987E-2</v>
      </c>
      <c r="Z1348" s="9">
        <f t="shared" ref="Z1348:Z1411" si="175">L1347</f>
        <v>1.0224948875257045E-3</v>
      </c>
      <c r="AA1348" s="37">
        <v>152.96</v>
      </c>
    </row>
    <row r="1349" spans="1:27" x14ac:dyDescent="0.25">
      <c r="A1349" s="4">
        <v>198304</v>
      </c>
      <c r="B1349" s="37">
        <v>164.42</v>
      </c>
      <c r="C1349" s="37">
        <v>6.92</v>
      </c>
      <c r="D1349" s="6">
        <v>12.476699999999999</v>
      </c>
      <c r="E1349" s="5">
        <v>0.71888762029032782</v>
      </c>
      <c r="F1349" s="5">
        <v>8.2100000000000006E-2</v>
      </c>
      <c r="G1349" s="5">
        <v>0.11509999999999999</v>
      </c>
      <c r="H1349" s="5">
        <v>0.13289999999999999</v>
      </c>
      <c r="I1349" s="5">
        <v>0.1051</v>
      </c>
      <c r="J1349" s="15">
        <v>6.6268442966274941E-3</v>
      </c>
      <c r="K1349" s="27">
        <v>6.8416666666666669E-3</v>
      </c>
      <c r="L1349" s="14">
        <v>7.1501532175688443E-3</v>
      </c>
      <c r="M1349" s="14">
        <v>3.5000000000000003E-2</v>
      </c>
      <c r="N1349" s="14">
        <v>5.4800000000000001E-2</v>
      </c>
      <c r="O1349" s="13">
        <v>1.4237504806373855E-3</v>
      </c>
      <c r="P1349" s="32">
        <v>7.5718999999999995E-2</v>
      </c>
      <c r="Q1349" s="16">
        <v>1786870000</v>
      </c>
      <c r="R1349" s="9">
        <f t="shared" si="168"/>
        <v>6.6055039364107365E-2</v>
      </c>
      <c r="S1349" s="9">
        <f t="shared" si="169"/>
        <v>-3.0972068115235132</v>
      </c>
      <c r="T1349" s="11">
        <f>AVERAGE($R$662:R1348)</f>
        <v>4.6307958382509626E-3</v>
      </c>
      <c r="U1349" s="9">
        <f t="shared" si="170"/>
        <v>-3.0957606796735133</v>
      </c>
      <c r="V1349" s="9">
        <f t="shared" si="171"/>
        <v>-2.5108683727977588</v>
      </c>
      <c r="W1349" s="9">
        <f t="shared" si="172"/>
        <v>-0.5863384387257542</v>
      </c>
      <c r="X1349" s="9">
        <f t="shared" si="173"/>
        <v>2.4800000000000003E-2</v>
      </c>
      <c r="Y1349" s="12">
        <f t="shared" si="174"/>
        <v>1.8799999999999997E-2</v>
      </c>
      <c r="Z1349" s="9">
        <f t="shared" si="175"/>
        <v>0</v>
      </c>
      <c r="AA1349" s="37">
        <v>164.42</v>
      </c>
    </row>
    <row r="1350" spans="1:27" x14ac:dyDescent="0.25">
      <c r="A1350" s="4">
        <v>198305</v>
      </c>
      <c r="B1350" s="37">
        <v>162.38999999999999</v>
      </c>
      <c r="C1350" s="37">
        <v>6.93</v>
      </c>
      <c r="D1350" s="6">
        <v>12.533300000000001</v>
      </c>
      <c r="E1350" s="5">
        <v>0.73459557659294317</v>
      </c>
      <c r="F1350" s="5">
        <v>8.1900000000000001E-2</v>
      </c>
      <c r="G1350" s="5">
        <v>0.11460000000000001</v>
      </c>
      <c r="H1350" s="5">
        <v>0.13089999999999999</v>
      </c>
      <c r="I1350" s="5">
        <v>0.11119999999999999</v>
      </c>
      <c r="J1350" s="15">
        <v>1.0428912553499925E-2</v>
      </c>
      <c r="K1350" s="27">
        <v>6.8250000000000003E-3</v>
      </c>
      <c r="L1350" s="14">
        <v>6.0851926977687487E-3</v>
      </c>
      <c r="M1350" s="14">
        <v>-3.8600000000000002E-2</v>
      </c>
      <c r="N1350" s="14">
        <v>-3.2399999999999998E-2</v>
      </c>
      <c r="O1350" s="13">
        <v>1.0846140337725338E-3</v>
      </c>
      <c r="P1350" s="32">
        <v>-5.6870000000000002E-3</v>
      </c>
      <c r="Q1350" s="16">
        <v>1953130000</v>
      </c>
      <c r="R1350" s="9">
        <f t="shared" si="168"/>
        <v>-1.2521601226453861E-2</v>
      </c>
      <c r="S1350" s="9">
        <f t="shared" si="169"/>
        <v>-3.1680083600944089</v>
      </c>
      <c r="T1350" s="11">
        <f>AVERAGE($R$662:R1349)</f>
        <v>4.720075261980405E-3</v>
      </c>
      <c r="U1350" s="9">
        <f t="shared" si="170"/>
        <v>-3.1665643165221753</v>
      </c>
      <c r="V1350" s="9">
        <f t="shared" si="171"/>
        <v>-2.5785612248255747</v>
      </c>
      <c r="W1350" s="9">
        <f t="shared" si="172"/>
        <v>-0.58944713526883419</v>
      </c>
      <c r="X1350" s="9">
        <f t="shared" si="173"/>
        <v>2.2999999999999993E-2</v>
      </c>
      <c r="Y1350" s="12">
        <f t="shared" si="174"/>
        <v>1.7799999999999996E-2</v>
      </c>
      <c r="Z1350" s="9">
        <f t="shared" si="175"/>
        <v>7.1501532175688443E-3</v>
      </c>
      <c r="AA1350" s="37">
        <v>162.38999999999999</v>
      </c>
    </row>
    <row r="1351" spans="1:27" x14ac:dyDescent="0.25">
      <c r="A1351" s="4">
        <v>198306</v>
      </c>
      <c r="B1351" s="37">
        <v>168.11</v>
      </c>
      <c r="C1351" s="37">
        <v>6.94</v>
      </c>
      <c r="D1351" s="6">
        <v>12.59</v>
      </c>
      <c r="E1351" s="5">
        <v>0.72138204196536715</v>
      </c>
      <c r="F1351" s="5">
        <v>8.7899999999999992E-2</v>
      </c>
      <c r="G1351" s="5">
        <v>0.1174</v>
      </c>
      <c r="H1351" s="5">
        <v>0.13369999999999999</v>
      </c>
      <c r="I1351" s="5">
        <v>0.1119</v>
      </c>
      <c r="J1351" s="15">
        <v>1.5826551008634442E-2</v>
      </c>
      <c r="K1351" s="27">
        <v>7.3250000000000008E-3</v>
      </c>
      <c r="L1351" s="14">
        <v>3.0241935483870108E-3</v>
      </c>
      <c r="M1351" s="14">
        <v>3.8999999999999998E-3</v>
      </c>
      <c r="N1351" s="14">
        <v>-4.5999999999999999E-3</v>
      </c>
      <c r="O1351" s="13">
        <v>1.3991485619085978E-3</v>
      </c>
      <c r="P1351" s="32">
        <v>3.6970000000000003E-2</v>
      </c>
      <c r="Q1351" s="16">
        <v>1973860000</v>
      </c>
      <c r="R1351" s="9">
        <f t="shared" si="168"/>
        <v>2.9501184105364141E-2</v>
      </c>
      <c r="S1351" s="9">
        <f t="shared" si="169"/>
        <v>-3.1541410362751843</v>
      </c>
      <c r="T1351" s="11">
        <f>AVERAGE($R$662:R1350)</f>
        <v>4.6950510580784687E-3</v>
      </c>
      <c r="U1351" s="9">
        <f t="shared" si="170"/>
        <v>-3.1526990749582833</v>
      </c>
      <c r="V1351" s="9">
        <f t="shared" si="171"/>
        <v>-2.5616117473272619</v>
      </c>
      <c r="W1351" s="9">
        <f t="shared" si="172"/>
        <v>-0.59252928894792234</v>
      </c>
      <c r="X1351" s="9">
        <f t="shared" si="173"/>
        <v>2.9299999999999993E-2</v>
      </c>
      <c r="Y1351" s="12">
        <f t="shared" si="174"/>
        <v>1.6299999999999981E-2</v>
      </c>
      <c r="Z1351" s="9">
        <f t="shared" si="175"/>
        <v>6.0851926977687487E-3</v>
      </c>
      <c r="AA1351" s="37">
        <v>168.11</v>
      </c>
    </row>
    <row r="1352" spans="1:27" x14ac:dyDescent="0.25">
      <c r="A1352" s="4">
        <v>198307</v>
      </c>
      <c r="B1352" s="37">
        <v>162.56</v>
      </c>
      <c r="C1352" s="37">
        <v>6.96</v>
      </c>
      <c r="D1352" s="6">
        <v>12.826700000000001</v>
      </c>
      <c r="E1352" s="5">
        <v>0.7350611230633245</v>
      </c>
      <c r="F1352" s="5">
        <v>9.0800000000000006E-2</v>
      </c>
      <c r="G1352" s="5">
        <v>0.1215</v>
      </c>
      <c r="H1352" s="5">
        <v>0.13390000000000002</v>
      </c>
      <c r="I1352" s="5">
        <v>0.1198</v>
      </c>
      <c r="J1352" s="15">
        <v>2.5380208639854022E-2</v>
      </c>
      <c r="K1352" s="27">
        <v>7.5666666666666669E-3</v>
      </c>
      <c r="L1352" s="14">
        <v>4.020100502512669E-3</v>
      </c>
      <c r="M1352" s="14">
        <v>-4.8599999999999997E-2</v>
      </c>
      <c r="N1352" s="14">
        <v>-4.5499999999999999E-2</v>
      </c>
      <c r="O1352" s="13">
        <v>2.2928245866816188E-3</v>
      </c>
      <c r="P1352" s="32">
        <v>-3.1237999999999998E-2</v>
      </c>
      <c r="Q1352" s="16">
        <v>1590170000</v>
      </c>
      <c r="R1352" s="9">
        <f t="shared" si="168"/>
        <v>-3.9034613775637134E-2</v>
      </c>
      <c r="S1352" s="9">
        <f t="shared" si="169"/>
        <v>-3.1873167525262547</v>
      </c>
      <c r="T1352" s="11">
        <f>AVERAGE($R$662:R1351)</f>
        <v>4.7310019755383024E-3</v>
      </c>
      <c r="U1352" s="9">
        <f t="shared" si="170"/>
        <v>-3.1844390526986395</v>
      </c>
      <c r="V1352" s="9">
        <f t="shared" si="171"/>
        <v>-2.5917156789887117</v>
      </c>
      <c r="W1352" s="9">
        <f t="shared" si="172"/>
        <v>-0.59560107353754277</v>
      </c>
      <c r="X1352" s="9">
        <f t="shared" si="173"/>
        <v>2.4000000000000007E-2</v>
      </c>
      <c r="Y1352" s="12">
        <f t="shared" si="174"/>
        <v>1.6299999999999981E-2</v>
      </c>
      <c r="Z1352" s="9">
        <f t="shared" si="175"/>
        <v>3.0241935483870108E-3</v>
      </c>
      <c r="AA1352" s="37">
        <v>162.56</v>
      </c>
    </row>
    <row r="1353" spans="1:27" x14ac:dyDescent="0.25">
      <c r="A1353" s="4">
        <v>198308</v>
      </c>
      <c r="B1353" s="37">
        <v>164.4</v>
      </c>
      <c r="C1353" s="37">
        <v>6.98</v>
      </c>
      <c r="D1353" s="6">
        <v>13.0633</v>
      </c>
      <c r="E1353" s="5">
        <v>0.72482239179055385</v>
      </c>
      <c r="F1353" s="5">
        <v>9.3399999999999997E-2</v>
      </c>
      <c r="G1353" s="5">
        <v>0.12509999999999999</v>
      </c>
      <c r="H1353" s="5">
        <v>0.13639999999999999</v>
      </c>
      <c r="I1353" s="5">
        <v>0.121</v>
      </c>
      <c r="J1353" s="15">
        <v>1.9474630710517766E-2</v>
      </c>
      <c r="K1353" s="27">
        <v>7.7833333333333331E-3</v>
      </c>
      <c r="L1353" s="14">
        <v>3.0030030030030463E-3</v>
      </c>
      <c r="M1353" s="14">
        <v>2E-3</v>
      </c>
      <c r="N1353" s="14">
        <v>5.1000000000000004E-3</v>
      </c>
      <c r="O1353" s="13">
        <v>1.36904533629939E-3</v>
      </c>
      <c r="P1353" s="32">
        <v>1.5864E-2</v>
      </c>
      <c r="Q1353" s="16">
        <v>1706430000</v>
      </c>
      <c r="R1353" s="9">
        <f t="shared" si="168"/>
        <v>8.2012988904677404E-3</v>
      </c>
      <c r="S1353" s="9">
        <f t="shared" si="169"/>
        <v>-3.1508676900437891</v>
      </c>
      <c r="T1353" s="11">
        <f>AVERAGE($R$662:R1352)</f>
        <v>4.6676653391400751E-3</v>
      </c>
      <c r="U1353" s="9">
        <f t="shared" si="170"/>
        <v>-3.1479982476158357</v>
      </c>
      <c r="V1353" s="9">
        <f t="shared" si="171"/>
        <v>-2.5395182285114992</v>
      </c>
      <c r="W1353" s="9">
        <f t="shared" si="172"/>
        <v>-0.61134946153228964</v>
      </c>
      <c r="X1353" s="9">
        <f t="shared" si="173"/>
        <v>2.8999999999999998E-2</v>
      </c>
      <c r="Y1353" s="12">
        <f t="shared" si="174"/>
        <v>1.2400000000000022E-2</v>
      </c>
      <c r="Z1353" s="9">
        <f t="shared" si="175"/>
        <v>4.020100502512669E-3</v>
      </c>
      <c r="AA1353" s="37">
        <v>164.4</v>
      </c>
    </row>
    <row r="1354" spans="1:27" x14ac:dyDescent="0.25">
      <c r="A1354" s="4">
        <v>198309</v>
      </c>
      <c r="B1354" s="37">
        <v>166.07</v>
      </c>
      <c r="C1354" s="37">
        <v>7</v>
      </c>
      <c r="D1354" s="6">
        <v>13.3</v>
      </c>
      <c r="E1354" s="5">
        <v>0.71484758297989659</v>
      </c>
      <c r="F1354" s="5">
        <v>0.09</v>
      </c>
      <c r="G1354" s="5">
        <v>0.12369999999999999</v>
      </c>
      <c r="H1354" s="5">
        <v>0.13550000000000001</v>
      </c>
      <c r="I1354" s="5">
        <v>0.1157</v>
      </c>
      <c r="J1354" s="15">
        <v>2.3178392906854188E-2</v>
      </c>
      <c r="K1354" s="27">
        <v>7.4999999999999997E-3</v>
      </c>
      <c r="L1354" s="14">
        <v>4.9900199600798611E-3</v>
      </c>
      <c r="M1354" s="14">
        <v>5.0500000000000003E-2</v>
      </c>
      <c r="N1354" s="14">
        <v>3.9199999999999999E-2</v>
      </c>
      <c r="O1354" s="13">
        <v>1.0572930552615913E-3</v>
      </c>
      <c r="P1354" s="32">
        <v>1.4152E-2</v>
      </c>
      <c r="Q1354" s="16">
        <v>1739810000</v>
      </c>
      <c r="R1354" s="9">
        <f t="shared" si="168"/>
        <v>6.2995958607795829E-3</v>
      </c>
      <c r="S1354" s="9">
        <f t="shared" si="169"/>
        <v>-3.1592535658477985</v>
      </c>
      <c r="T1354" s="11">
        <f>AVERAGE($R$662:R1353)</f>
        <v>4.6727717460061553E-3</v>
      </c>
      <c r="U1354" s="9">
        <f t="shared" si="170"/>
        <v>-3.1563923335667665</v>
      </c>
      <c r="V1354" s="9">
        <f t="shared" si="171"/>
        <v>-2.53249571075325</v>
      </c>
      <c r="W1354" s="9">
        <f t="shared" si="172"/>
        <v>-0.62675785509454873</v>
      </c>
      <c r="X1354" s="9">
        <f t="shared" si="173"/>
        <v>2.76E-2</v>
      </c>
      <c r="Y1354" s="12">
        <f t="shared" si="174"/>
        <v>1.1300000000000004E-2</v>
      </c>
      <c r="Z1354" s="9">
        <f t="shared" si="175"/>
        <v>3.0030030030030463E-3</v>
      </c>
      <c r="AA1354" s="37">
        <v>166.07</v>
      </c>
    </row>
    <row r="1355" spans="1:27" x14ac:dyDescent="0.25">
      <c r="A1355" s="4">
        <v>198310</v>
      </c>
      <c r="B1355" s="37">
        <v>163.55000000000001</v>
      </c>
      <c r="C1355" s="37">
        <v>7.03</v>
      </c>
      <c r="D1355" s="6">
        <v>13.5433</v>
      </c>
      <c r="E1355" s="5">
        <v>0.71947437153117855</v>
      </c>
      <c r="F1355" s="5">
        <v>8.6400000000000005E-2</v>
      </c>
      <c r="G1355" s="5">
        <v>0.1225</v>
      </c>
      <c r="H1355" s="5">
        <v>0.1346</v>
      </c>
      <c r="I1355" s="5">
        <v>0.1188</v>
      </c>
      <c r="J1355" s="15">
        <v>2.4744376049793217E-2</v>
      </c>
      <c r="K1355" s="27">
        <v>7.2000000000000007E-3</v>
      </c>
      <c r="L1355" s="14">
        <v>2.9791459781529639E-3</v>
      </c>
      <c r="M1355" s="14">
        <v>-1.32E-2</v>
      </c>
      <c r="N1355" s="14">
        <v>-2.5000000000000001E-3</v>
      </c>
      <c r="O1355" s="13">
        <v>1.1153554700984044E-3</v>
      </c>
      <c r="P1355" s="32">
        <v>-1.3108E-2</v>
      </c>
      <c r="Q1355" s="16">
        <v>1794620000</v>
      </c>
      <c r="R1355" s="9">
        <f t="shared" si="168"/>
        <v>-2.0666682866835422E-2</v>
      </c>
      <c r="S1355" s="9">
        <f t="shared" si="169"/>
        <v>-3.1664992371633485</v>
      </c>
      <c r="T1355" s="11">
        <f>AVERAGE($R$662:R1354)</f>
        <v>4.6751192555512825E-3</v>
      </c>
      <c r="U1355" s="9">
        <f t="shared" si="170"/>
        <v>-3.1622226803960887</v>
      </c>
      <c r="V1355" s="9">
        <f t="shared" si="171"/>
        <v>-2.5246453509909537</v>
      </c>
      <c r="W1355" s="9">
        <f t="shared" si="172"/>
        <v>-0.64185388617239503</v>
      </c>
      <c r="X1355" s="9">
        <f t="shared" si="173"/>
        <v>2.5700000000000001E-2</v>
      </c>
      <c r="Y1355" s="12">
        <f t="shared" si="174"/>
        <v>1.1800000000000019E-2</v>
      </c>
      <c r="Z1355" s="9">
        <f t="shared" si="175"/>
        <v>4.9900199600798611E-3</v>
      </c>
      <c r="AA1355" s="37">
        <v>163.55000000000001</v>
      </c>
    </row>
    <row r="1356" spans="1:27" x14ac:dyDescent="0.25">
      <c r="A1356" s="4">
        <v>198311</v>
      </c>
      <c r="B1356" s="37">
        <v>166.4</v>
      </c>
      <c r="C1356" s="37">
        <v>7.06</v>
      </c>
      <c r="D1356" s="6">
        <v>13.7867</v>
      </c>
      <c r="E1356" s="5">
        <v>0.69081989310512371</v>
      </c>
      <c r="F1356" s="5">
        <v>8.7599999999999997E-2</v>
      </c>
      <c r="G1356" s="5">
        <v>0.1241</v>
      </c>
      <c r="H1356" s="5">
        <v>0.1361</v>
      </c>
      <c r="I1356" s="5">
        <v>0.1176</v>
      </c>
      <c r="J1356" s="15">
        <v>2.6636827120478036E-2</v>
      </c>
      <c r="K1356" s="27">
        <v>7.3000000000000001E-3</v>
      </c>
      <c r="L1356" s="14">
        <v>1.980198019801982E-3</v>
      </c>
      <c r="M1356" s="14">
        <v>1.83E-2</v>
      </c>
      <c r="N1356" s="14">
        <v>1.4200000000000001E-2</v>
      </c>
      <c r="O1356" s="13">
        <v>8.3630311213823971E-4</v>
      </c>
      <c r="P1356" s="32">
        <v>2.3845999999999999E-2</v>
      </c>
      <c r="Q1356" s="16">
        <v>1814610000</v>
      </c>
      <c r="R1356" s="9">
        <f t="shared" si="168"/>
        <v>1.6391920934511639E-2</v>
      </c>
      <c r="S1356" s="9">
        <f t="shared" si="169"/>
        <v>-3.1469320481618199</v>
      </c>
      <c r="T1356" s="11">
        <f>AVERAGE($R$662:R1355)</f>
        <v>4.6386036905334349E-3</v>
      </c>
      <c r="U1356" s="9">
        <f t="shared" si="170"/>
        <v>-3.1426737024792426</v>
      </c>
      <c r="V1356" s="9">
        <f t="shared" si="171"/>
        <v>-2.4912267938914368</v>
      </c>
      <c r="W1356" s="9">
        <f t="shared" si="172"/>
        <v>-0.65570525427038295</v>
      </c>
      <c r="X1356" s="9">
        <f t="shared" si="173"/>
        <v>3.2399999999999998E-2</v>
      </c>
      <c r="Y1356" s="12">
        <f t="shared" si="174"/>
        <v>1.21E-2</v>
      </c>
      <c r="Z1356" s="9">
        <f t="shared" si="175"/>
        <v>2.9791459781529639E-3</v>
      </c>
      <c r="AA1356" s="37">
        <v>166.4</v>
      </c>
    </row>
    <row r="1357" spans="1:27" x14ac:dyDescent="0.25">
      <c r="A1357" s="4">
        <v>198312</v>
      </c>
      <c r="B1357" s="37">
        <v>164.93</v>
      </c>
      <c r="C1357" s="37">
        <v>7.09</v>
      </c>
      <c r="D1357" s="6">
        <v>14.03</v>
      </c>
      <c r="E1357" s="5">
        <v>0.70035911777791893</v>
      </c>
      <c r="F1357" s="5">
        <v>0.09</v>
      </c>
      <c r="G1357" s="5">
        <v>0.12570000000000001</v>
      </c>
      <c r="H1357" s="5">
        <v>0.13750000000000001</v>
      </c>
      <c r="I1357" s="5">
        <v>0.1197</v>
      </c>
      <c r="J1357" s="15">
        <v>2.7056896971736046E-2</v>
      </c>
      <c r="K1357" s="27">
        <v>7.4999999999999997E-3</v>
      </c>
      <c r="L1357" s="14">
        <v>9.8814229249000185E-4</v>
      </c>
      <c r="M1357" s="14">
        <v>-5.8999999999999999E-3</v>
      </c>
      <c r="N1357" s="14">
        <v>-3.3E-3</v>
      </c>
      <c r="O1357" s="13">
        <v>5.2811439443478604E-4</v>
      </c>
      <c r="P1357" s="32">
        <v>-5.7489999999999998E-3</v>
      </c>
      <c r="Q1357" s="16">
        <v>1848860000</v>
      </c>
      <c r="R1357" s="9">
        <f t="shared" si="168"/>
        <v>-1.3039073078087609E-2</v>
      </c>
      <c r="S1357" s="9">
        <f t="shared" si="169"/>
        <v>-3.1599494768819576</v>
      </c>
      <c r="T1357" s="11">
        <f>AVERAGE($R$662:R1356)</f>
        <v>4.6555149383664968E-3</v>
      </c>
      <c r="U1357" s="9">
        <f t="shared" si="170"/>
        <v>-3.1557091878430721</v>
      </c>
      <c r="V1357" s="9">
        <f t="shared" si="171"/>
        <v>-2.4906901690629959</v>
      </c>
      <c r="W1357" s="9">
        <f t="shared" si="172"/>
        <v>-0.6692593078189617</v>
      </c>
      <c r="X1357" s="9">
        <f t="shared" si="173"/>
        <v>0.03</v>
      </c>
      <c r="Y1357" s="12">
        <f t="shared" si="174"/>
        <v>1.1999999999999997E-2</v>
      </c>
      <c r="Z1357" s="9">
        <f t="shared" si="175"/>
        <v>1.980198019801982E-3</v>
      </c>
      <c r="AA1357" s="37">
        <v>164.93</v>
      </c>
    </row>
    <row r="1358" spans="1:27" x14ac:dyDescent="0.25">
      <c r="A1358" s="4">
        <v>198401</v>
      </c>
      <c r="B1358" s="37">
        <v>163.41</v>
      </c>
      <c r="C1358" s="37">
        <v>7.12</v>
      </c>
      <c r="D1358" s="6">
        <v>14.44</v>
      </c>
      <c r="E1358" s="5">
        <v>0.72219764374313855</v>
      </c>
      <c r="F1358" s="5">
        <v>8.900000000000001E-2</v>
      </c>
      <c r="G1358" s="5">
        <v>0.122</v>
      </c>
      <c r="H1358" s="5">
        <v>0.13650000000000001</v>
      </c>
      <c r="I1358" s="5">
        <v>0.11799999999999999</v>
      </c>
      <c r="J1358" s="15">
        <v>3.0736005334602572E-2</v>
      </c>
      <c r="K1358" s="27">
        <v>7.416666666666666E-3</v>
      </c>
      <c r="L1358" s="14">
        <v>5.9230009871669154E-3</v>
      </c>
      <c r="M1358" s="14">
        <v>2.4400000000000002E-2</v>
      </c>
      <c r="N1358" s="14">
        <v>2.7E-2</v>
      </c>
      <c r="O1358" s="13">
        <v>7.9460614138287459E-4</v>
      </c>
      <c r="P1358" s="32">
        <v>-3.898E-3</v>
      </c>
      <c r="Q1358" s="16">
        <v>2215660000</v>
      </c>
      <c r="R1358" s="9">
        <f t="shared" si="168"/>
        <v>-1.1377631841194662E-2</v>
      </c>
      <c r="S1358" s="9">
        <f t="shared" si="169"/>
        <v>-3.1468358009160249</v>
      </c>
      <c r="T1358" s="11">
        <f>AVERAGE($R$662:R1357)</f>
        <v>4.6300916797221668E-3</v>
      </c>
      <c r="U1358" s="9">
        <f t="shared" si="170"/>
        <v>-3.1426134160361765</v>
      </c>
      <c r="V1358" s="9">
        <f t="shared" si="171"/>
        <v>-2.4643232473456913</v>
      </c>
      <c r="W1358" s="9">
        <f t="shared" si="172"/>
        <v>-0.68251255357033358</v>
      </c>
      <c r="X1358" s="9">
        <f t="shared" si="173"/>
        <v>2.9700000000000004E-2</v>
      </c>
      <c r="Y1358" s="12">
        <f t="shared" si="174"/>
        <v>1.1800000000000005E-2</v>
      </c>
      <c r="Z1358" s="9">
        <f t="shared" si="175"/>
        <v>9.8814229249000185E-4</v>
      </c>
      <c r="AA1358" s="37">
        <v>163.41</v>
      </c>
    </row>
    <row r="1359" spans="1:27" x14ac:dyDescent="0.25">
      <c r="A1359" s="4">
        <v>198402</v>
      </c>
      <c r="B1359" s="37">
        <v>157.06</v>
      </c>
      <c r="C1359" s="37">
        <v>7.15</v>
      </c>
      <c r="D1359" s="6">
        <v>14.85</v>
      </c>
      <c r="E1359" s="5">
        <v>0.76344803097096037</v>
      </c>
      <c r="F1359" s="5">
        <v>9.0899999999999995E-2</v>
      </c>
      <c r="G1359" s="5">
        <v>0.1208</v>
      </c>
      <c r="H1359" s="5">
        <v>0.13589999999999999</v>
      </c>
      <c r="I1359" s="5">
        <v>0.1217</v>
      </c>
      <c r="J1359" s="15">
        <v>2.6701748266204195E-2</v>
      </c>
      <c r="K1359" s="27">
        <v>7.5749999999999993E-3</v>
      </c>
      <c r="L1359" s="14">
        <v>4.9067713444552741E-3</v>
      </c>
      <c r="M1359" s="14">
        <v>-1.78E-2</v>
      </c>
      <c r="N1359" s="14">
        <v>-1.72E-2</v>
      </c>
      <c r="O1359" s="13">
        <v>2.0194764655988057E-3</v>
      </c>
      <c r="P1359" s="32">
        <v>-3.4034000000000002E-2</v>
      </c>
      <c r="Q1359" s="16">
        <v>1932810000</v>
      </c>
      <c r="R1359" s="9">
        <f t="shared" si="168"/>
        <v>-4.2015940508262108E-2</v>
      </c>
      <c r="S1359" s="9">
        <f t="shared" si="169"/>
        <v>-3.1333546546398083</v>
      </c>
      <c r="T1359" s="11">
        <f>AVERAGE($R$662:R1358)</f>
        <v>4.6071250749575802E-3</v>
      </c>
      <c r="U1359" s="9">
        <f t="shared" si="170"/>
        <v>-3.1291500233577763</v>
      </c>
      <c r="V1359" s="9">
        <f t="shared" si="171"/>
        <v>-2.4262602465990128</v>
      </c>
      <c r="W1359" s="9">
        <f t="shared" si="172"/>
        <v>-0.70709440804079549</v>
      </c>
      <c r="X1359" s="9">
        <f t="shared" si="173"/>
        <v>2.8999999999999984E-2</v>
      </c>
      <c r="Y1359" s="12">
        <f t="shared" si="174"/>
        <v>1.4500000000000013E-2</v>
      </c>
      <c r="Z1359" s="9">
        <f t="shared" si="175"/>
        <v>5.9230009871669154E-3</v>
      </c>
      <c r="AA1359" s="37">
        <v>157.06</v>
      </c>
    </row>
    <row r="1360" spans="1:27" x14ac:dyDescent="0.25">
      <c r="A1360" s="4">
        <v>198403</v>
      </c>
      <c r="B1360" s="37">
        <v>159.18</v>
      </c>
      <c r="C1360" s="37">
        <v>7.18</v>
      </c>
      <c r="D1360" s="6">
        <v>15.26</v>
      </c>
      <c r="E1360" s="5">
        <v>0.76247542686433911</v>
      </c>
      <c r="F1360" s="5">
        <v>9.5199999999999993E-2</v>
      </c>
      <c r="G1360" s="5">
        <v>0.12570000000000001</v>
      </c>
      <c r="H1360" s="5">
        <v>0.1399</v>
      </c>
      <c r="I1360" s="5">
        <v>0.12529999999999999</v>
      </c>
      <c r="J1360" s="15">
        <v>2.4104936336098354E-2</v>
      </c>
      <c r="K1360" s="27">
        <v>7.9333333333333339E-3</v>
      </c>
      <c r="L1360" s="14">
        <v>1.953124999999778E-3</v>
      </c>
      <c r="M1360" s="14">
        <v>-1.5599999999999999E-2</v>
      </c>
      <c r="N1360" s="14">
        <v>-2.35E-2</v>
      </c>
      <c r="O1360" s="13">
        <v>1.3545875422403503E-3</v>
      </c>
      <c r="P1360" s="32">
        <v>1.7295000000000001E-2</v>
      </c>
      <c r="Q1360" s="16">
        <v>1854920000</v>
      </c>
      <c r="R1360" s="9">
        <f t="shared" si="168"/>
        <v>9.6006900790843366E-3</v>
      </c>
      <c r="S1360" s="9">
        <f t="shared" si="169"/>
        <v>-3.0895155412408117</v>
      </c>
      <c r="T1360" s="11">
        <f>AVERAGE($R$662:R1359)</f>
        <v>4.5403298520589851E-3</v>
      </c>
      <c r="U1360" s="9">
        <f t="shared" si="170"/>
        <v>-3.0853285148865952</v>
      </c>
      <c r="V1360" s="9">
        <f t="shared" si="171"/>
        <v>-2.3586280326980198</v>
      </c>
      <c r="W1360" s="9">
        <f t="shared" si="172"/>
        <v>-0.73088750854279216</v>
      </c>
      <c r="X1360" s="9">
        <f t="shared" si="173"/>
        <v>3.0800000000000008E-2</v>
      </c>
      <c r="Y1360" s="12">
        <f t="shared" si="174"/>
        <v>1.5099999999999988E-2</v>
      </c>
      <c r="Z1360" s="9">
        <f t="shared" si="175"/>
        <v>4.9067713444552741E-3</v>
      </c>
      <c r="AA1360" s="37">
        <v>159.18</v>
      </c>
    </row>
    <row r="1361" spans="1:27" x14ac:dyDescent="0.25">
      <c r="A1361" s="4">
        <v>198404</v>
      </c>
      <c r="B1361" s="37">
        <v>160.05000000000001</v>
      </c>
      <c r="C1361" s="37">
        <v>7.2233299999999998</v>
      </c>
      <c r="D1361" s="6">
        <v>15.5733</v>
      </c>
      <c r="E1361" s="5">
        <v>0.75865897928678205</v>
      </c>
      <c r="F1361" s="5">
        <v>9.69E-2</v>
      </c>
      <c r="G1361" s="5">
        <v>0.12809999999999999</v>
      </c>
      <c r="H1361" s="5">
        <v>0.1431</v>
      </c>
      <c r="I1361" s="5">
        <v>0.12839999999999999</v>
      </c>
      <c r="J1361" s="15">
        <v>2.2681954522753685E-2</v>
      </c>
      <c r="K1361" s="27">
        <v>8.0750000000000006E-3</v>
      </c>
      <c r="L1361" s="14">
        <v>4.873294346978474E-3</v>
      </c>
      <c r="M1361" s="14">
        <v>-1.0500000000000001E-2</v>
      </c>
      <c r="N1361" s="14">
        <v>-7.3000000000000001E-3</v>
      </c>
      <c r="O1361" s="13">
        <v>1.0355281559590913E-3</v>
      </c>
      <c r="P1361" s="32">
        <v>6.7809999999999997E-3</v>
      </c>
      <c r="Q1361" s="16">
        <v>1717530000</v>
      </c>
      <c r="R1361" s="9">
        <f t="shared" si="168"/>
        <v>-1.1439174675287756E-3</v>
      </c>
      <c r="S1361" s="9">
        <f t="shared" si="169"/>
        <v>-3.0987362543175703</v>
      </c>
      <c r="T1361" s="11">
        <f>AVERAGE($R$662:R1360)</f>
        <v>4.5475692801377051E-3</v>
      </c>
      <c r="U1361" s="9">
        <f t="shared" si="170"/>
        <v>-3.0927195719651186</v>
      </c>
      <c r="V1361" s="9">
        <f t="shared" si="171"/>
        <v>-2.3448006115213924</v>
      </c>
      <c r="W1361" s="9">
        <f t="shared" si="172"/>
        <v>-0.75393564279617808</v>
      </c>
      <c r="X1361" s="9">
        <f t="shared" si="173"/>
        <v>3.0100000000000002E-2</v>
      </c>
      <c r="Y1361" s="12">
        <f t="shared" si="174"/>
        <v>1.419999999999999E-2</v>
      </c>
      <c r="Z1361" s="9">
        <f t="shared" si="175"/>
        <v>1.953124999999778E-3</v>
      </c>
      <c r="AA1361" s="37">
        <v>160.05000000000001</v>
      </c>
    </row>
    <row r="1362" spans="1:27" x14ac:dyDescent="0.25">
      <c r="A1362" s="4">
        <v>198405</v>
      </c>
      <c r="B1362" s="37">
        <v>150.55000000000001</v>
      </c>
      <c r="C1362" s="37">
        <v>7.2666700000000004</v>
      </c>
      <c r="D1362" s="6">
        <v>15.886699999999999</v>
      </c>
      <c r="E1362" s="5">
        <v>0.80391003303615882</v>
      </c>
      <c r="F1362" s="5">
        <v>9.8299999999999998E-2</v>
      </c>
      <c r="G1362" s="5">
        <v>0.1328</v>
      </c>
      <c r="H1362" s="5">
        <v>0.1474</v>
      </c>
      <c r="I1362" s="5">
        <v>0.1381</v>
      </c>
      <c r="J1362" s="15">
        <v>2.1514128388409021E-2</v>
      </c>
      <c r="K1362" s="27">
        <v>8.1916666666666665E-3</v>
      </c>
      <c r="L1362" s="14">
        <v>2.9097963142581396E-3</v>
      </c>
      <c r="M1362" s="14">
        <v>-5.16E-2</v>
      </c>
      <c r="N1362" s="14">
        <v>-4.8300000000000003E-2</v>
      </c>
      <c r="O1362" s="13">
        <v>9.3305025813985264E-4</v>
      </c>
      <c r="P1362" s="32">
        <v>-5.3130999999999998E-2</v>
      </c>
      <c r="Q1362" s="16">
        <v>1939550000</v>
      </c>
      <c r="R1362" s="9">
        <f t="shared" si="168"/>
        <v>-6.2637098581327738E-2</v>
      </c>
      <c r="S1362" s="9">
        <f t="shared" si="169"/>
        <v>-3.0981702010032874</v>
      </c>
      <c r="T1362" s="11">
        <f>AVERAGE($R$662:R1361)</f>
        <v>4.5394385847838956E-3</v>
      </c>
      <c r="U1362" s="9">
        <f t="shared" si="170"/>
        <v>-3.0921881265734474</v>
      </c>
      <c r="V1362" s="9">
        <f t="shared" si="171"/>
        <v>-2.32992835697726</v>
      </c>
      <c r="W1362" s="9">
        <f t="shared" si="172"/>
        <v>-0.76824184402602724</v>
      </c>
      <c r="X1362" s="9">
        <f t="shared" si="173"/>
        <v>3.1499999999999986E-2</v>
      </c>
      <c r="Y1362" s="12">
        <f t="shared" si="174"/>
        <v>1.5000000000000013E-2</v>
      </c>
      <c r="Z1362" s="9">
        <f t="shared" si="175"/>
        <v>4.873294346978474E-3</v>
      </c>
      <c r="AA1362" s="37">
        <v>150.55000000000001</v>
      </c>
    </row>
    <row r="1363" spans="1:27" x14ac:dyDescent="0.25">
      <c r="A1363" s="4">
        <v>198406</v>
      </c>
      <c r="B1363" s="37">
        <v>153.18</v>
      </c>
      <c r="C1363" s="37">
        <v>7.31</v>
      </c>
      <c r="D1363" s="6">
        <v>16.2</v>
      </c>
      <c r="E1363" s="5">
        <v>0.78435181914517837</v>
      </c>
      <c r="F1363" s="5">
        <v>9.8699999999999996E-2</v>
      </c>
      <c r="G1363" s="5">
        <v>0.13550000000000001</v>
      </c>
      <c r="H1363" s="5">
        <v>0.15049999999999999</v>
      </c>
      <c r="I1363" s="5">
        <v>0.13739999999999999</v>
      </c>
      <c r="J1363" s="15">
        <v>1.304065107004475E-3</v>
      </c>
      <c r="K1363" s="27">
        <v>8.2249999999999997E-3</v>
      </c>
      <c r="L1363" s="14">
        <v>2.9013539651836506E-3</v>
      </c>
      <c r="M1363" s="14">
        <v>1.4999999999999999E-2</v>
      </c>
      <c r="N1363" s="14">
        <v>1.9900000000000001E-2</v>
      </c>
      <c r="O1363" s="13">
        <v>1.6757626844657043E-3</v>
      </c>
      <c r="P1363" s="32">
        <v>2.2936999999999999E-2</v>
      </c>
      <c r="Q1363" s="16">
        <v>1812870000</v>
      </c>
      <c r="R1363" s="9">
        <f t="shared" si="168"/>
        <v>1.4519604418972943E-2</v>
      </c>
      <c r="S1363" s="9">
        <f t="shared" si="169"/>
        <v>-3.0309971150853179</v>
      </c>
      <c r="T1363" s="11">
        <f>AVERAGE($R$662:R1362)</f>
        <v>4.4436090025212543E-3</v>
      </c>
      <c r="U1363" s="9">
        <f t="shared" si="170"/>
        <v>-3.0250519811660554</v>
      </c>
      <c r="V1363" s="9">
        <f t="shared" si="171"/>
        <v>-2.2488129737319058</v>
      </c>
      <c r="W1363" s="9">
        <f t="shared" si="172"/>
        <v>-0.78218414135341208</v>
      </c>
      <c r="X1363" s="9">
        <f t="shared" si="173"/>
        <v>3.9800000000000002E-2</v>
      </c>
      <c r="Y1363" s="12">
        <f t="shared" si="174"/>
        <v>1.4600000000000002E-2</v>
      </c>
      <c r="Z1363" s="9">
        <f t="shared" si="175"/>
        <v>2.9097963142581396E-3</v>
      </c>
      <c r="AA1363" s="37">
        <v>153.18</v>
      </c>
    </row>
    <row r="1364" spans="1:27" x14ac:dyDescent="0.25">
      <c r="A1364" s="4">
        <v>198407</v>
      </c>
      <c r="B1364" s="37">
        <v>150.66</v>
      </c>
      <c r="C1364" s="37">
        <v>7.3333300000000001</v>
      </c>
      <c r="D1364" s="6">
        <v>16.32</v>
      </c>
      <c r="E1364" s="5">
        <v>0.79639193745068504</v>
      </c>
      <c r="F1364" s="5">
        <v>0.1012</v>
      </c>
      <c r="G1364" s="5">
        <v>0.13439999999999999</v>
      </c>
      <c r="H1364" s="5">
        <v>0.1515</v>
      </c>
      <c r="I1364" s="5">
        <v>0.1293</v>
      </c>
      <c r="J1364" s="15">
        <v>-1.8621419010334589E-3</v>
      </c>
      <c r="K1364" s="27">
        <v>8.4333333333333326E-3</v>
      </c>
      <c r="L1364" s="14">
        <v>3.8572806171648377E-3</v>
      </c>
      <c r="M1364" s="14">
        <v>6.93E-2</v>
      </c>
      <c r="N1364" s="14">
        <v>5.8599999999999999E-2</v>
      </c>
      <c r="O1364" s="13">
        <v>8.6565758129996512E-4</v>
      </c>
      <c r="P1364" s="32">
        <v>-1.3764999999999999E-2</v>
      </c>
      <c r="Q1364" s="16">
        <v>1662200000</v>
      </c>
      <c r="R1364" s="9">
        <f t="shared" si="168"/>
        <v>-2.2051975089477271E-2</v>
      </c>
      <c r="S1364" s="9">
        <f t="shared" si="169"/>
        <v>-3.04237042671976</v>
      </c>
      <c r="T1364" s="11">
        <f>AVERAGE($R$662:R1363)</f>
        <v>4.4579622723452594E-3</v>
      </c>
      <c r="U1364" s="9">
        <f t="shared" si="170"/>
        <v>-3.0391839903367988</v>
      </c>
      <c r="V1364" s="9">
        <f t="shared" si="171"/>
        <v>-2.246602458243109</v>
      </c>
      <c r="W1364" s="9">
        <f t="shared" si="172"/>
        <v>-0.79576796847665099</v>
      </c>
      <c r="X1364" s="9">
        <f t="shared" si="173"/>
        <v>3.8699999999999998E-2</v>
      </c>
      <c r="Y1364" s="12">
        <f t="shared" si="174"/>
        <v>1.4999999999999986E-2</v>
      </c>
      <c r="Z1364" s="9">
        <f t="shared" si="175"/>
        <v>2.9013539651836506E-3</v>
      </c>
      <c r="AA1364" s="37">
        <v>150.66</v>
      </c>
    </row>
    <row r="1365" spans="1:27" x14ac:dyDescent="0.25">
      <c r="A1365" s="4">
        <v>198408</v>
      </c>
      <c r="B1365" s="37">
        <v>166.68</v>
      </c>
      <c r="C1365" s="37">
        <v>7.3566700000000003</v>
      </c>
      <c r="D1365" s="6">
        <v>16.440000000000001</v>
      </c>
      <c r="E1365" s="5">
        <v>0.7254283800780803</v>
      </c>
      <c r="F1365" s="5">
        <v>0.1047</v>
      </c>
      <c r="G1365" s="5">
        <v>0.12869999999999998</v>
      </c>
      <c r="H1365" s="5">
        <v>0.14630000000000001</v>
      </c>
      <c r="I1365" s="5">
        <v>0.127</v>
      </c>
      <c r="J1365" s="15">
        <v>-3.1008334912030005E-3</v>
      </c>
      <c r="K1365" s="27">
        <v>8.7250000000000001E-3</v>
      </c>
      <c r="L1365" s="14">
        <v>3.842459173871271E-3</v>
      </c>
      <c r="M1365" s="14">
        <v>2.6599999999999999E-2</v>
      </c>
      <c r="N1365" s="14">
        <v>3.0700000000000002E-2</v>
      </c>
      <c r="O1365" s="13">
        <v>3.1268327756500372E-3</v>
      </c>
      <c r="P1365" s="32">
        <v>0.112438</v>
      </c>
      <c r="Q1365" s="16">
        <v>2526920000</v>
      </c>
      <c r="R1365" s="9">
        <f t="shared" si="168"/>
        <v>9.8156031717144376E-2</v>
      </c>
      <c r="S1365" s="9">
        <f t="shared" si="169"/>
        <v>-3.0225959322529006</v>
      </c>
      <c r="T1365" s="11">
        <f>AVERAGE($R$662:R1364)</f>
        <v>4.4202525463682713E-3</v>
      </c>
      <c r="U1365" s="9">
        <f t="shared" si="170"/>
        <v>-3.0194182576933555</v>
      </c>
      <c r="V1365" s="9">
        <f t="shared" si="171"/>
        <v>-2.2226342928615881</v>
      </c>
      <c r="W1365" s="9">
        <f t="shared" si="172"/>
        <v>-0.79996163939131248</v>
      </c>
      <c r="X1365" s="9">
        <f t="shared" si="173"/>
        <v>2.81E-2</v>
      </c>
      <c r="Y1365" s="12">
        <f t="shared" si="174"/>
        <v>1.7100000000000004E-2</v>
      </c>
      <c r="Z1365" s="9">
        <f t="shared" si="175"/>
        <v>3.8572806171648377E-3</v>
      </c>
      <c r="AA1365" s="37">
        <v>166.68</v>
      </c>
    </row>
    <row r="1366" spans="1:27" x14ac:dyDescent="0.25">
      <c r="A1366" s="4">
        <v>198409</v>
      </c>
      <c r="B1366" s="37">
        <v>166.1</v>
      </c>
      <c r="C1366" s="37">
        <v>7.38</v>
      </c>
      <c r="D1366" s="6">
        <v>16.559999999999999</v>
      </c>
      <c r="E1366" s="5">
        <v>0.73605091529862188</v>
      </c>
      <c r="F1366" s="5">
        <v>0.10369999999999999</v>
      </c>
      <c r="G1366" s="5">
        <v>0.12659999999999999</v>
      </c>
      <c r="H1366" s="5">
        <v>0.14349999999999999</v>
      </c>
      <c r="I1366" s="5">
        <v>0.1235</v>
      </c>
      <c r="J1366" s="15">
        <v>-9.4925468664041751E-3</v>
      </c>
      <c r="K1366" s="27">
        <v>8.6416666666666673E-3</v>
      </c>
      <c r="L1366" s="14">
        <v>4.7846889952152249E-3</v>
      </c>
      <c r="M1366" s="14">
        <v>3.4200000000000001E-2</v>
      </c>
      <c r="N1366" s="14">
        <v>3.1399999999999997E-2</v>
      </c>
      <c r="O1366" s="13">
        <v>9.4322665330438989E-4</v>
      </c>
      <c r="P1366" s="32">
        <v>-6.3999999999999997E-5</v>
      </c>
      <c r="Q1366" s="16">
        <v>1768660000</v>
      </c>
      <c r="R1366" s="9">
        <f t="shared" si="168"/>
        <v>-8.751159195541933E-3</v>
      </c>
      <c r="S1366" s="9">
        <f t="shared" si="169"/>
        <v>-3.1204684218500596</v>
      </c>
      <c r="T1366" s="11">
        <f>AVERAGE($R$662:R1365)</f>
        <v>4.5533999599631234E-3</v>
      </c>
      <c r="U1366" s="9">
        <f t="shared" si="170"/>
        <v>-3.117302167941872</v>
      </c>
      <c r="V1366" s="9">
        <f t="shared" si="171"/>
        <v>-2.316358416926219</v>
      </c>
      <c r="W1366" s="9">
        <f t="shared" si="172"/>
        <v>-0.80411000492384055</v>
      </c>
      <c r="X1366" s="9">
        <f t="shared" si="173"/>
        <v>2.23E-2</v>
      </c>
      <c r="Y1366" s="12">
        <f t="shared" si="174"/>
        <v>1.7600000000000032E-2</v>
      </c>
      <c r="Z1366" s="9">
        <f t="shared" si="175"/>
        <v>3.842459173871271E-3</v>
      </c>
      <c r="AA1366" s="37">
        <v>166.1</v>
      </c>
    </row>
    <row r="1367" spans="1:27" x14ac:dyDescent="0.25">
      <c r="A1367" s="4">
        <v>198410</v>
      </c>
      <c r="B1367" s="37">
        <v>166.09</v>
      </c>
      <c r="C1367" s="37">
        <v>7.43</v>
      </c>
      <c r="D1367" s="6">
        <v>16.5867</v>
      </c>
      <c r="E1367" s="5">
        <v>0.73564246550381818</v>
      </c>
      <c r="F1367" s="5">
        <v>9.74E-2</v>
      </c>
      <c r="G1367" s="5">
        <v>0.1263</v>
      </c>
      <c r="H1367" s="5">
        <v>0.1394</v>
      </c>
      <c r="I1367" s="5">
        <v>0.1173</v>
      </c>
      <c r="J1367" s="15">
        <v>-1.352848039530042E-2</v>
      </c>
      <c r="K1367" s="27">
        <v>8.1166666666666661E-3</v>
      </c>
      <c r="L1367" s="14">
        <v>2.8571428571428914E-3</v>
      </c>
      <c r="M1367" s="14">
        <v>5.6099999999999997E-2</v>
      </c>
      <c r="N1367" s="14">
        <v>5.7200000000000001E-2</v>
      </c>
      <c r="O1367" s="13">
        <v>1.2918483265148576E-3</v>
      </c>
      <c r="P1367" s="32">
        <v>3.3310000000000002E-3</v>
      </c>
      <c r="Q1367" s="16">
        <v>2110230000</v>
      </c>
      <c r="R1367" s="9">
        <f t="shared" si="168"/>
        <v>-5.2790766873444649E-3</v>
      </c>
      <c r="S1367" s="9">
        <f t="shared" si="169"/>
        <v>-3.1138163780068679</v>
      </c>
      <c r="T1367" s="11">
        <f>AVERAGE($R$662:R1366)</f>
        <v>4.5345282448489323E-3</v>
      </c>
      <c r="U1367" s="9">
        <f t="shared" si="170"/>
        <v>-3.1070641578895812</v>
      </c>
      <c r="V1367" s="9">
        <f t="shared" si="171"/>
        <v>-2.3055998676621354</v>
      </c>
      <c r="W1367" s="9">
        <f t="shared" si="172"/>
        <v>-0.80821651034473252</v>
      </c>
      <c r="X1367" s="9">
        <f t="shared" si="173"/>
        <v>1.9800000000000012E-2</v>
      </c>
      <c r="Y1367" s="12">
        <f t="shared" si="174"/>
        <v>1.6899999999999998E-2</v>
      </c>
      <c r="Z1367" s="9">
        <f t="shared" si="175"/>
        <v>4.7846889952152249E-3</v>
      </c>
      <c r="AA1367" s="37">
        <v>166.09</v>
      </c>
    </row>
    <row r="1368" spans="1:27" x14ac:dyDescent="0.25">
      <c r="A1368" s="4">
        <v>198411</v>
      </c>
      <c r="B1368" s="37">
        <v>163.58000000000001</v>
      </c>
      <c r="C1368" s="37">
        <v>7.48</v>
      </c>
      <c r="D1368" s="6">
        <v>16.613299999999999</v>
      </c>
      <c r="E1368" s="5">
        <v>0.74705199589550353</v>
      </c>
      <c r="F1368" s="5">
        <v>8.6099999999999996E-2</v>
      </c>
      <c r="G1368" s="5">
        <v>0.1229</v>
      </c>
      <c r="H1368" s="5">
        <v>0.1348</v>
      </c>
      <c r="I1368" s="5">
        <v>0.1169</v>
      </c>
      <c r="J1368" s="15">
        <v>-2.1877206503989853E-2</v>
      </c>
      <c r="K1368" s="27">
        <v>7.175E-3</v>
      </c>
      <c r="L1368" s="14">
        <v>0</v>
      </c>
      <c r="M1368" s="14">
        <v>1.18E-2</v>
      </c>
      <c r="N1368" s="14">
        <v>2.12E-2</v>
      </c>
      <c r="O1368" s="13">
        <v>1.020289487323581E-3</v>
      </c>
      <c r="P1368" s="32">
        <v>-9.8410000000000008E-3</v>
      </c>
      <c r="Q1368" s="16">
        <v>1757280000</v>
      </c>
      <c r="R1368" s="9">
        <f t="shared" si="168"/>
        <v>-1.7973646381142939E-2</v>
      </c>
      <c r="S1368" s="9">
        <f t="shared" si="169"/>
        <v>-3.1070039513812397</v>
      </c>
      <c r="T1368" s="11">
        <f>AVERAGE($R$662:R1367)</f>
        <v>4.5206279545767043E-3</v>
      </c>
      <c r="U1368" s="9">
        <f t="shared" si="170"/>
        <v>-3.1002970181245217</v>
      </c>
      <c r="V1368" s="9">
        <f t="shared" si="171"/>
        <v>-2.3039286407038104</v>
      </c>
      <c r="W1368" s="9">
        <f t="shared" si="172"/>
        <v>-0.80307531067742932</v>
      </c>
      <c r="X1368" s="9">
        <f t="shared" si="173"/>
        <v>1.9900000000000001E-2</v>
      </c>
      <c r="Y1368" s="12">
        <f t="shared" si="174"/>
        <v>1.3100000000000001E-2</v>
      </c>
      <c r="Z1368" s="9">
        <f t="shared" si="175"/>
        <v>2.8571428571428914E-3</v>
      </c>
      <c r="AA1368" s="37">
        <v>163.58000000000001</v>
      </c>
    </row>
    <row r="1369" spans="1:27" x14ac:dyDescent="0.25">
      <c r="A1369" s="4">
        <v>198412</v>
      </c>
      <c r="B1369" s="37">
        <v>167.24</v>
      </c>
      <c r="C1369" s="37">
        <v>7.53</v>
      </c>
      <c r="D1369" s="6">
        <v>16.64</v>
      </c>
      <c r="E1369" s="5">
        <v>0.73309837648670739</v>
      </c>
      <c r="F1369" s="5">
        <v>8.0600000000000005E-2</v>
      </c>
      <c r="G1369" s="5">
        <v>0.12130000000000001</v>
      </c>
      <c r="H1369" s="5">
        <v>0.13400000000000001</v>
      </c>
      <c r="I1369" s="5">
        <v>0.11700000000000001</v>
      </c>
      <c r="J1369" s="15">
        <v>-2.7196786594198941E-2</v>
      </c>
      <c r="K1369" s="27">
        <v>6.7166666666666668E-3</v>
      </c>
      <c r="L1369" s="14">
        <v>0</v>
      </c>
      <c r="M1369" s="14">
        <v>9.1000000000000004E-3</v>
      </c>
      <c r="N1369" s="14">
        <v>1.2800000000000001E-2</v>
      </c>
      <c r="O1369" s="13">
        <v>1.190105415635095E-3</v>
      </c>
      <c r="P1369" s="32">
        <v>2.5555999999999999E-2</v>
      </c>
      <c r="Q1369" s="16">
        <v>1781000000</v>
      </c>
      <c r="R1369" s="9">
        <f t="shared" si="168"/>
        <v>1.808552239468332E-2</v>
      </c>
      <c r="S1369" s="9">
        <f t="shared" si="169"/>
        <v>-3.0850693753204421</v>
      </c>
      <c r="T1369" s="11">
        <f>AVERAGE($R$662:R1368)</f>
        <v>4.4888114420792227E-3</v>
      </c>
      <c r="U1369" s="9">
        <f t="shared" si="170"/>
        <v>-3.0784071254950258</v>
      </c>
      <c r="V1369" s="9">
        <f t="shared" si="171"/>
        <v>-2.2870985879182988</v>
      </c>
      <c r="W1369" s="9">
        <f t="shared" si="172"/>
        <v>-0.79797078740214333</v>
      </c>
      <c r="X1369" s="9">
        <f t="shared" si="173"/>
        <v>3.0800000000000008E-2</v>
      </c>
      <c r="Y1369" s="12">
        <f t="shared" si="174"/>
        <v>1.1900000000000008E-2</v>
      </c>
      <c r="Z1369" s="9">
        <f t="shared" si="175"/>
        <v>0</v>
      </c>
      <c r="AA1369" s="37">
        <v>167.24</v>
      </c>
    </row>
    <row r="1370" spans="1:27" x14ac:dyDescent="0.25">
      <c r="A1370" s="4">
        <v>198501</v>
      </c>
      <c r="B1370" s="37">
        <v>179.63</v>
      </c>
      <c r="C1370" s="37">
        <v>7.5733300000000003</v>
      </c>
      <c r="D1370" s="6">
        <v>16.556699999999999</v>
      </c>
      <c r="E1370" s="5">
        <v>0.69025544580616582</v>
      </c>
      <c r="F1370" s="5">
        <v>7.7600000000000002E-2</v>
      </c>
      <c r="G1370" s="5">
        <v>0.1208</v>
      </c>
      <c r="H1370" s="5">
        <v>0.1326</v>
      </c>
      <c r="I1370" s="5">
        <v>0.11269999999999999</v>
      </c>
      <c r="J1370" s="15">
        <v>-2.9905005179054991E-2</v>
      </c>
      <c r="K1370" s="27">
        <v>6.4666666666666666E-3</v>
      </c>
      <c r="L1370" s="14">
        <v>1.8993352326686086E-3</v>
      </c>
      <c r="M1370" s="14">
        <v>3.6400000000000002E-2</v>
      </c>
      <c r="N1370" s="14">
        <v>3.2500000000000001E-2</v>
      </c>
      <c r="O1370" s="13">
        <v>1.6358206503329523E-3</v>
      </c>
      <c r="P1370" s="32">
        <v>7.6868000000000006E-2</v>
      </c>
      <c r="Q1370" s="16">
        <v>2673710000</v>
      </c>
      <c r="R1370" s="9">
        <f t="shared" si="168"/>
        <v>6.7362617629355345E-2</v>
      </c>
      <c r="S1370" s="9">
        <f t="shared" si="169"/>
        <v>-3.1005348646765625</v>
      </c>
      <c r="T1370" s="11">
        <f>AVERAGE($R$662:R1369)</f>
        <v>4.5080158360800756E-3</v>
      </c>
      <c r="U1370" s="9">
        <f t="shared" si="170"/>
        <v>-3.0947970414444654</v>
      </c>
      <c r="V1370" s="9">
        <f t="shared" si="171"/>
        <v>-2.3076204710953019</v>
      </c>
      <c r="W1370" s="9">
        <f t="shared" si="172"/>
        <v>-0.79291439358126059</v>
      </c>
      <c r="X1370" s="9">
        <f t="shared" si="173"/>
        <v>3.6400000000000002E-2</v>
      </c>
      <c r="Y1370" s="12">
        <f t="shared" si="174"/>
        <v>1.2700000000000003E-2</v>
      </c>
      <c r="Z1370" s="9">
        <f t="shared" si="175"/>
        <v>0</v>
      </c>
      <c r="AA1370" s="37">
        <v>179.63</v>
      </c>
    </row>
    <row r="1371" spans="1:27" x14ac:dyDescent="0.25">
      <c r="A1371" s="4">
        <v>198502</v>
      </c>
      <c r="B1371" s="37">
        <v>181.19</v>
      </c>
      <c r="C1371" s="37">
        <v>7.6166700000000001</v>
      </c>
      <c r="D1371" s="6">
        <v>16.473299999999998</v>
      </c>
      <c r="E1371" s="5">
        <v>0.69173916090996179</v>
      </c>
      <c r="F1371" s="5">
        <v>8.2699999999999996E-2</v>
      </c>
      <c r="G1371" s="5">
        <v>0.12130000000000001</v>
      </c>
      <c r="H1371" s="5">
        <v>0.1323</v>
      </c>
      <c r="I1371" s="5">
        <v>0.12089999999999999</v>
      </c>
      <c r="J1371" s="15">
        <v>-2.4518917454503901E-2</v>
      </c>
      <c r="K1371" s="27">
        <v>6.8916666666666666E-3</v>
      </c>
      <c r="L1371" s="14">
        <v>4.7393364928909332E-3</v>
      </c>
      <c r="M1371" s="14">
        <v>-4.9299999999999997E-2</v>
      </c>
      <c r="N1371" s="14">
        <v>-3.73E-2</v>
      </c>
      <c r="O1371" s="13">
        <v>7.4529633524407642E-4</v>
      </c>
      <c r="P1371" s="32">
        <v>1.4166E-2</v>
      </c>
      <c r="Q1371" s="16">
        <v>2194620000</v>
      </c>
      <c r="R1371" s="9">
        <f t="shared" si="168"/>
        <v>7.6207523736809184E-3</v>
      </c>
      <c r="S1371" s="9">
        <f t="shared" si="169"/>
        <v>-3.1662663147368448</v>
      </c>
      <c r="T1371" s="11">
        <f>AVERAGE($R$662:R1370)</f>
        <v>4.5966683068745396E-3</v>
      </c>
      <c r="U1371" s="9">
        <f t="shared" si="170"/>
        <v>-3.1605599134719742</v>
      </c>
      <c r="V1371" s="9">
        <f t="shared" si="171"/>
        <v>-2.3841083260439224</v>
      </c>
      <c r="W1371" s="9">
        <f t="shared" si="172"/>
        <v>-0.78215798869292241</v>
      </c>
      <c r="X1371" s="9">
        <f t="shared" si="173"/>
        <v>3.5099999999999992E-2</v>
      </c>
      <c r="Y1371" s="12">
        <f t="shared" si="174"/>
        <v>1.1799999999999991E-2</v>
      </c>
      <c r="Z1371" s="9">
        <f t="shared" si="175"/>
        <v>1.8993352326686086E-3</v>
      </c>
      <c r="AA1371" s="37">
        <v>181.19</v>
      </c>
    </row>
    <row r="1372" spans="1:27" x14ac:dyDescent="0.25">
      <c r="A1372" s="4">
        <v>198503</v>
      </c>
      <c r="B1372" s="37">
        <v>180.66</v>
      </c>
      <c r="C1372" s="37">
        <v>7.66</v>
      </c>
      <c r="D1372" s="6">
        <v>16.39</v>
      </c>
      <c r="E1372" s="5">
        <v>0.72364577906187344</v>
      </c>
      <c r="F1372" s="5">
        <v>8.5199999999999998E-2</v>
      </c>
      <c r="G1372" s="5">
        <v>0.12560000000000002</v>
      </c>
      <c r="H1372" s="5">
        <v>0.13689999999999999</v>
      </c>
      <c r="I1372" s="5">
        <v>0.1181</v>
      </c>
      <c r="J1372" s="15">
        <v>-2.4815769328601071E-2</v>
      </c>
      <c r="K1372" s="27">
        <v>7.0999999999999995E-3</v>
      </c>
      <c r="L1372" s="14">
        <v>3.7735849056603765E-3</v>
      </c>
      <c r="M1372" s="14">
        <v>3.0700000000000002E-2</v>
      </c>
      <c r="N1372" s="14">
        <v>1.7899999999999999E-2</v>
      </c>
      <c r="O1372" s="13">
        <v>8.0228553021887566E-4</v>
      </c>
      <c r="P1372" s="32">
        <v>-6.3599999999999996E-4</v>
      </c>
      <c r="Q1372" s="16">
        <v>2153090000</v>
      </c>
      <c r="R1372" s="9">
        <f t="shared" si="168"/>
        <v>-7.5042300116136005E-3</v>
      </c>
      <c r="S1372" s="9">
        <f t="shared" si="169"/>
        <v>-3.1692069381392467</v>
      </c>
      <c r="T1372" s="11">
        <f>AVERAGE($R$662:R1371)</f>
        <v>4.6009275802080703E-3</v>
      </c>
      <c r="U1372" s="9">
        <f t="shared" si="170"/>
        <v>-3.1635342206955164</v>
      </c>
      <c r="V1372" s="9">
        <f t="shared" si="171"/>
        <v>-2.3978053160299879</v>
      </c>
      <c r="W1372" s="9">
        <f t="shared" si="172"/>
        <v>-0.77140162210925878</v>
      </c>
      <c r="X1372" s="9">
        <f t="shared" si="173"/>
        <v>3.8199999999999998E-2</v>
      </c>
      <c r="Y1372" s="12">
        <f t="shared" si="174"/>
        <v>1.0999999999999996E-2</v>
      </c>
      <c r="Z1372" s="9">
        <f t="shared" si="175"/>
        <v>4.7393364928909332E-3</v>
      </c>
      <c r="AA1372" s="37">
        <v>180.66</v>
      </c>
    </row>
    <row r="1373" spans="1:27" x14ac:dyDescent="0.25">
      <c r="A1373" s="4">
        <v>198504</v>
      </c>
      <c r="B1373" s="37">
        <v>179.83</v>
      </c>
      <c r="C1373" s="37">
        <v>7.6866700000000003</v>
      </c>
      <c r="D1373" s="6">
        <v>16.13</v>
      </c>
      <c r="E1373" s="5">
        <v>0.72866159006724651</v>
      </c>
      <c r="F1373" s="5">
        <v>7.9500000000000001E-2</v>
      </c>
      <c r="G1373" s="5">
        <v>0.12230000000000001</v>
      </c>
      <c r="H1373" s="5">
        <v>0.1351</v>
      </c>
      <c r="I1373" s="5">
        <v>0.1162</v>
      </c>
      <c r="J1373" s="15">
        <v>-2.2411793008319962E-2</v>
      </c>
      <c r="K1373" s="27">
        <v>6.6249999999999998E-3</v>
      </c>
      <c r="L1373" s="14">
        <v>4.6992481203007586E-3</v>
      </c>
      <c r="M1373" s="14">
        <v>2.4199999999999999E-2</v>
      </c>
      <c r="N1373" s="14">
        <v>2.9600000000000001E-2</v>
      </c>
      <c r="O1373" s="13">
        <v>4.5988018255247045E-4</v>
      </c>
      <c r="P1373" s="32">
        <v>-3.7039999999999998E-3</v>
      </c>
      <c r="Q1373" s="16">
        <v>1981880000</v>
      </c>
      <c r="R1373" s="9">
        <f t="shared" si="168"/>
        <v>-1.0785790466311417E-2</v>
      </c>
      <c r="S1373" s="9">
        <f t="shared" si="169"/>
        <v>-3.1606048279691974</v>
      </c>
      <c r="T1373" s="11">
        <f>AVERAGE($R$662:R1372)</f>
        <v>4.5839020421042419E-3</v>
      </c>
      <c r="U1373" s="9">
        <f t="shared" si="170"/>
        <v>-3.1571291518976441</v>
      </c>
      <c r="V1373" s="9">
        <f t="shared" si="171"/>
        <v>-2.399945418965959</v>
      </c>
      <c r="W1373" s="9">
        <f t="shared" si="172"/>
        <v>-0.76065940900323836</v>
      </c>
      <c r="X1373" s="9">
        <f t="shared" si="173"/>
        <v>3.2899999999999999E-2</v>
      </c>
      <c r="Y1373" s="12">
        <f t="shared" si="174"/>
        <v>1.1299999999999977E-2</v>
      </c>
      <c r="Z1373" s="9">
        <f t="shared" si="175"/>
        <v>3.7735849056603765E-3</v>
      </c>
      <c r="AA1373" s="37">
        <v>179.83</v>
      </c>
    </row>
    <row r="1374" spans="1:27" x14ac:dyDescent="0.25">
      <c r="A1374" s="4">
        <v>198505</v>
      </c>
      <c r="B1374" s="37">
        <v>189.55</v>
      </c>
      <c r="C1374" s="37">
        <v>7.71333</v>
      </c>
      <c r="D1374" s="6">
        <v>15.87</v>
      </c>
      <c r="E1374" s="5">
        <v>0.69689298393656729</v>
      </c>
      <c r="F1374" s="5">
        <v>7.4800000000000005E-2</v>
      </c>
      <c r="G1374" s="5">
        <v>0.11720000000000001</v>
      </c>
      <c r="H1374" s="5">
        <v>0.13150000000000001</v>
      </c>
      <c r="I1374" s="5">
        <v>0.1062</v>
      </c>
      <c r="J1374" s="15">
        <v>-2.5480930551009601E-2</v>
      </c>
      <c r="K1374" s="27">
        <v>6.2333333333333338E-3</v>
      </c>
      <c r="L1374" s="14">
        <v>3.7418147801682178E-3</v>
      </c>
      <c r="M1374" s="14">
        <v>8.9599999999999999E-2</v>
      </c>
      <c r="N1374" s="14">
        <v>8.2000000000000003E-2</v>
      </c>
      <c r="O1374" s="13">
        <v>8.3386030876213746E-4</v>
      </c>
      <c r="P1374" s="32">
        <v>6.2740000000000004E-2</v>
      </c>
      <c r="Q1374" s="16">
        <v>2350340000</v>
      </c>
      <c r="R1374" s="9">
        <f t="shared" si="168"/>
        <v>5.4247327528226398E-2</v>
      </c>
      <c r="S1374" s="9">
        <f t="shared" si="169"/>
        <v>-3.1525243003530523</v>
      </c>
      <c r="T1374" s="11">
        <f>AVERAGE($R$662:R1373)</f>
        <v>4.5623153953227589E-3</v>
      </c>
      <c r="U1374" s="9">
        <f t="shared" si="170"/>
        <v>-3.1490619592318958</v>
      </c>
      <c r="V1374" s="9">
        <f t="shared" si="171"/>
        <v>-2.4113310680399884</v>
      </c>
      <c r="W1374" s="9">
        <f t="shared" si="172"/>
        <v>-0.74119323231306389</v>
      </c>
      <c r="X1374" s="9">
        <f t="shared" si="173"/>
        <v>3.6699999999999997E-2</v>
      </c>
      <c r="Y1374" s="12">
        <f t="shared" si="174"/>
        <v>1.2799999999999992E-2</v>
      </c>
      <c r="Z1374" s="9">
        <f t="shared" si="175"/>
        <v>4.6992481203007586E-3</v>
      </c>
      <c r="AA1374" s="37">
        <v>189.55</v>
      </c>
    </row>
    <row r="1375" spans="1:27" x14ac:dyDescent="0.25">
      <c r="A1375" s="4">
        <v>198506</v>
      </c>
      <c r="B1375" s="37">
        <v>191.85</v>
      </c>
      <c r="C1375" s="37">
        <v>7.74</v>
      </c>
      <c r="D1375" s="6">
        <v>15.61</v>
      </c>
      <c r="E1375" s="5">
        <v>0.68643014392044688</v>
      </c>
      <c r="F1375" s="5">
        <v>6.9500000000000006E-2</v>
      </c>
      <c r="G1375" s="5">
        <v>0.1094</v>
      </c>
      <c r="H1375" s="5">
        <v>0.124</v>
      </c>
      <c r="I1375" s="5">
        <v>0.1055</v>
      </c>
      <c r="J1375" s="15">
        <v>-2.6607513896564162E-2</v>
      </c>
      <c r="K1375" s="27">
        <v>5.7916666666666672E-3</v>
      </c>
      <c r="L1375" s="14">
        <v>2.7958993476233651E-3</v>
      </c>
      <c r="M1375" s="14">
        <v>1.4200000000000001E-2</v>
      </c>
      <c r="N1375" s="14">
        <v>8.3000000000000001E-3</v>
      </c>
      <c r="O1375" s="13">
        <v>7.4152026474529802E-4</v>
      </c>
      <c r="P1375" s="32">
        <v>1.6064999999999999E-2</v>
      </c>
      <c r="Q1375" s="16">
        <v>2117000000</v>
      </c>
      <c r="R1375" s="9">
        <f t="shared" si="168"/>
        <v>9.7233370213740244E-3</v>
      </c>
      <c r="S1375" s="9">
        <f t="shared" si="169"/>
        <v>-3.2017028410171338</v>
      </c>
      <c r="T1375" s="11">
        <f>AVERAGE($R$662:R1374)</f>
        <v>4.6319998443170142E-3</v>
      </c>
      <c r="U1375" s="9">
        <f t="shared" si="170"/>
        <v>-3.1982511543607077</v>
      </c>
      <c r="V1375" s="9">
        <f t="shared" si="171"/>
        <v>-2.4802223074240262</v>
      </c>
      <c r="W1375" s="9">
        <f t="shared" si="172"/>
        <v>-0.7214805335931076</v>
      </c>
      <c r="X1375" s="9">
        <f t="shared" si="173"/>
        <v>3.1399999999999997E-2</v>
      </c>
      <c r="Y1375" s="12">
        <f t="shared" si="174"/>
        <v>1.4299999999999993E-2</v>
      </c>
      <c r="Z1375" s="9">
        <f t="shared" si="175"/>
        <v>3.7418147801682178E-3</v>
      </c>
      <c r="AA1375" s="37">
        <v>191.85</v>
      </c>
    </row>
    <row r="1376" spans="1:27" x14ac:dyDescent="0.25">
      <c r="A1376" s="4">
        <v>198507</v>
      </c>
      <c r="B1376" s="37">
        <v>190.92</v>
      </c>
      <c r="C1376" s="37">
        <v>7.7733299999999996</v>
      </c>
      <c r="D1376" s="6">
        <v>15.4833</v>
      </c>
      <c r="E1376" s="5">
        <v>0.68032208987346465</v>
      </c>
      <c r="F1376" s="5">
        <v>7.0800000000000002E-2</v>
      </c>
      <c r="G1376" s="5">
        <v>0.10970000000000001</v>
      </c>
      <c r="H1376" s="5">
        <v>0.12429999999999999</v>
      </c>
      <c r="I1376" s="5">
        <v>0.1091</v>
      </c>
      <c r="J1376" s="15">
        <v>-2.4638662966040597E-2</v>
      </c>
      <c r="K1376" s="27">
        <v>5.8999999999999999E-3</v>
      </c>
      <c r="L1376" s="14">
        <v>1.8587360594795044E-3</v>
      </c>
      <c r="M1376" s="14">
        <v>-1.7999999999999999E-2</v>
      </c>
      <c r="N1376" s="14">
        <v>-1.21E-2</v>
      </c>
      <c r="O1376" s="13">
        <v>7.1862985257242003E-4</v>
      </c>
      <c r="P1376" s="32">
        <v>-3.3210000000000002E-3</v>
      </c>
      <c r="Q1376" s="16">
        <v>2463070000</v>
      </c>
      <c r="R1376" s="9">
        <f t="shared" si="168"/>
        <v>-9.1014862028267786E-3</v>
      </c>
      <c r="S1376" s="9">
        <f t="shared" si="169"/>
        <v>-3.2103121290913257</v>
      </c>
      <c r="T1376" s="11">
        <f>AVERAGE($R$662:R1375)</f>
        <v>4.6391305686546286E-3</v>
      </c>
      <c r="U1376" s="9">
        <f t="shared" si="170"/>
        <v>-3.2060151726953383</v>
      </c>
      <c r="V1376" s="9">
        <f t="shared" si="171"/>
        <v>-2.5088020821656212</v>
      </c>
      <c r="W1376" s="9">
        <f t="shared" si="172"/>
        <v>-0.70151004692570451</v>
      </c>
      <c r="X1376" s="9">
        <f t="shared" si="173"/>
        <v>3.599999999999999E-2</v>
      </c>
      <c r="Y1376" s="12">
        <f t="shared" si="174"/>
        <v>1.4600000000000002E-2</v>
      </c>
      <c r="Z1376" s="9">
        <f t="shared" si="175"/>
        <v>2.7958993476233651E-3</v>
      </c>
      <c r="AA1376" s="37">
        <v>190.92</v>
      </c>
    </row>
    <row r="1377" spans="1:27" x14ac:dyDescent="0.25">
      <c r="A1377" s="4">
        <v>198508</v>
      </c>
      <c r="B1377" s="37">
        <v>188.63</v>
      </c>
      <c r="C1377" s="37">
        <v>7.8066700000000004</v>
      </c>
      <c r="D1377" s="6">
        <v>15.3567</v>
      </c>
      <c r="E1377" s="5">
        <v>0.68717625804904015</v>
      </c>
      <c r="F1377" s="5">
        <v>7.1399999999999991E-2</v>
      </c>
      <c r="G1377" s="5">
        <v>0.1105</v>
      </c>
      <c r="H1377" s="5">
        <v>0.125</v>
      </c>
      <c r="I1377" s="5">
        <v>0.10680000000000001</v>
      </c>
      <c r="J1377" s="15">
        <v>-2.4227473173315993E-2</v>
      </c>
      <c r="K1377" s="27">
        <v>5.9500000000000004E-3</v>
      </c>
      <c r="L1377" s="14">
        <v>1.8552875695732052E-3</v>
      </c>
      <c r="M1377" s="14">
        <v>2.5899999999999999E-2</v>
      </c>
      <c r="N1377" s="14">
        <v>2.5999999999999999E-2</v>
      </c>
      <c r="O1377" s="13">
        <v>6.2969532805578804E-4</v>
      </c>
      <c r="P1377" s="32">
        <v>-6.4729999999999996E-3</v>
      </c>
      <c r="Q1377" s="16">
        <v>1923200000</v>
      </c>
      <c r="R1377" s="9">
        <f t="shared" si="168"/>
        <v>-1.2376703869486003E-2</v>
      </c>
      <c r="S1377" s="9">
        <f t="shared" si="169"/>
        <v>-3.2011558481400724</v>
      </c>
      <c r="T1377" s="11">
        <f>AVERAGE($R$662:R1376)</f>
        <v>4.619912922820389E-3</v>
      </c>
      <c r="U1377" s="9">
        <f t="shared" si="170"/>
        <v>-3.1968759956508426</v>
      </c>
      <c r="V1377" s="9">
        <f t="shared" si="171"/>
        <v>-2.5120924684008048</v>
      </c>
      <c r="W1377" s="9">
        <f t="shared" si="172"/>
        <v>-0.68906337973926757</v>
      </c>
      <c r="X1377" s="9">
        <f t="shared" si="173"/>
        <v>3.8300000000000001E-2</v>
      </c>
      <c r="Y1377" s="12">
        <f t="shared" si="174"/>
        <v>1.4599999999999988E-2</v>
      </c>
      <c r="Z1377" s="9">
        <f t="shared" si="175"/>
        <v>1.8587360594795044E-3</v>
      </c>
      <c r="AA1377" s="37">
        <v>188.63</v>
      </c>
    </row>
    <row r="1378" spans="1:27" x14ac:dyDescent="0.25">
      <c r="A1378" s="4">
        <v>198509</v>
      </c>
      <c r="B1378" s="37">
        <v>182.08</v>
      </c>
      <c r="C1378" s="37">
        <v>7.84</v>
      </c>
      <c r="D1378" s="6">
        <v>15.23</v>
      </c>
      <c r="E1378" s="5">
        <v>0.68995882977202083</v>
      </c>
      <c r="F1378" s="5">
        <v>7.0999999999999994E-2</v>
      </c>
      <c r="G1378" s="5">
        <v>0.11070000000000001</v>
      </c>
      <c r="H1378" s="5">
        <v>0.12480000000000001</v>
      </c>
      <c r="I1378" s="5">
        <v>0.1082</v>
      </c>
      <c r="J1378" s="15">
        <v>-3.1294354176146233E-2</v>
      </c>
      <c r="K1378" s="27">
        <v>5.9166666666666664E-3</v>
      </c>
      <c r="L1378" s="14">
        <v>2.7777777777777679E-3</v>
      </c>
      <c r="M1378" s="14">
        <v>-2.0999999999999999E-3</v>
      </c>
      <c r="N1378" s="14">
        <v>7.1000000000000004E-3</v>
      </c>
      <c r="O1378" s="13">
        <v>8.6584307188714189E-4</v>
      </c>
      <c r="P1378" s="32">
        <v>-3.3248E-2</v>
      </c>
      <c r="Q1378" s="16">
        <v>1860160000</v>
      </c>
      <c r="R1378" s="9">
        <f t="shared" si="168"/>
        <v>-3.9745648362805044E-2</v>
      </c>
      <c r="S1378" s="9">
        <f t="shared" si="169"/>
        <v>-3.1848089278707801</v>
      </c>
      <c r="T1378" s="11">
        <f>AVERAGE($R$662:R1377)</f>
        <v>4.5961746312110233E-3</v>
      </c>
      <c r="U1378" s="9">
        <f t="shared" si="170"/>
        <v>-3.180548589995317</v>
      </c>
      <c r="V1378" s="9">
        <f t="shared" si="171"/>
        <v>-2.5082355634703317</v>
      </c>
      <c r="W1378" s="9">
        <f t="shared" si="172"/>
        <v>-0.67657336440044835</v>
      </c>
      <c r="X1378" s="9">
        <f t="shared" si="173"/>
        <v>3.5400000000000015E-2</v>
      </c>
      <c r="Y1378" s="12">
        <f t="shared" si="174"/>
        <v>1.4499999999999999E-2</v>
      </c>
      <c r="Z1378" s="9">
        <f t="shared" si="175"/>
        <v>1.8552875695732052E-3</v>
      </c>
      <c r="AA1378" s="37">
        <v>182.08</v>
      </c>
    </row>
    <row r="1379" spans="1:27" x14ac:dyDescent="0.25">
      <c r="A1379" s="4">
        <v>198510</v>
      </c>
      <c r="B1379" s="37">
        <v>189.82</v>
      </c>
      <c r="C1379" s="37">
        <v>7.86</v>
      </c>
      <c r="D1379" s="6">
        <v>15.023300000000001</v>
      </c>
      <c r="E1379" s="5">
        <v>0.6670256346821315</v>
      </c>
      <c r="F1379" s="5">
        <v>7.1599999999999997E-2</v>
      </c>
      <c r="G1379" s="5">
        <v>0.11019999999999999</v>
      </c>
      <c r="H1379" s="5">
        <v>0.12359999999999999</v>
      </c>
      <c r="I1379" s="5">
        <v>0.1051</v>
      </c>
      <c r="J1379" s="15">
        <v>-2.7069342186450126E-2</v>
      </c>
      <c r="K1379" s="27">
        <v>5.9666666666666661E-3</v>
      </c>
      <c r="L1379" s="14">
        <v>3.6934441366573978E-3</v>
      </c>
      <c r="M1379" s="14">
        <v>3.3799999999999997E-2</v>
      </c>
      <c r="N1379" s="14">
        <v>3.2899999999999999E-2</v>
      </c>
      <c r="O1379" s="13">
        <v>9.1176397725023907E-4</v>
      </c>
      <c r="P1379" s="32">
        <v>4.5079000000000001E-2</v>
      </c>
      <c r="Q1379" s="16">
        <v>2543240000</v>
      </c>
      <c r="R1379" s="9">
        <f t="shared" si="168"/>
        <v>3.8193248714517895E-2</v>
      </c>
      <c r="S1379" s="9">
        <f t="shared" si="169"/>
        <v>-3.1452073165756498</v>
      </c>
      <c r="T1379" s="11">
        <f>AVERAGE($R$662:R1378)</f>
        <v>4.5343310844969138E-3</v>
      </c>
      <c r="U1379" s="9">
        <f t="shared" si="170"/>
        <v>-3.1426595444968508</v>
      </c>
      <c r="V1379" s="9">
        <f t="shared" si="171"/>
        <v>-2.4811789840308958</v>
      </c>
      <c r="W1379" s="9">
        <f t="shared" si="172"/>
        <v>-0.66402833254475402</v>
      </c>
      <c r="X1379" s="9">
        <f t="shared" si="173"/>
        <v>3.7200000000000011E-2</v>
      </c>
      <c r="Y1379" s="12">
        <f t="shared" si="174"/>
        <v>1.4100000000000001E-2</v>
      </c>
      <c r="Z1379" s="9">
        <f t="shared" si="175"/>
        <v>2.7777777777777679E-3</v>
      </c>
      <c r="AA1379" s="37">
        <v>189.82</v>
      </c>
    </row>
    <row r="1380" spans="1:27" x14ac:dyDescent="0.25">
      <c r="A1380" s="4">
        <v>198511</v>
      </c>
      <c r="B1380" s="37">
        <v>202.17</v>
      </c>
      <c r="C1380" s="37">
        <v>7.88</v>
      </c>
      <c r="D1380" s="6">
        <v>14.816700000000001</v>
      </c>
      <c r="E1380" s="5">
        <v>0.62270315800914322</v>
      </c>
      <c r="F1380" s="5">
        <v>7.2400000000000006E-2</v>
      </c>
      <c r="G1380" s="5">
        <v>0.10550000000000001</v>
      </c>
      <c r="H1380" s="5">
        <v>0.11990000000000001</v>
      </c>
      <c r="I1380" s="5">
        <v>0.1011</v>
      </c>
      <c r="J1380" s="15">
        <v>-2.7715873026725353E-2</v>
      </c>
      <c r="K1380" s="27">
        <v>6.0333333333333341E-3</v>
      </c>
      <c r="L1380" s="14">
        <v>2.7598896044158661E-3</v>
      </c>
      <c r="M1380" s="14">
        <v>4.0099999999999997E-2</v>
      </c>
      <c r="N1380" s="14">
        <v>3.6999999999999998E-2</v>
      </c>
      <c r="O1380" s="13">
        <v>9.4306841350851468E-4</v>
      </c>
      <c r="P1380" s="32">
        <v>7.1887000000000006E-2</v>
      </c>
      <c r="Q1380" s="16">
        <v>2445370000</v>
      </c>
      <c r="R1380" s="9">
        <f t="shared" si="168"/>
        <v>6.3471710042366736E-2</v>
      </c>
      <c r="S1380" s="9">
        <f t="shared" si="169"/>
        <v>-3.1842896482612306</v>
      </c>
      <c r="T1380" s="11">
        <f>AVERAGE($R$662:R1379)</f>
        <v>4.5812097998590602E-3</v>
      </c>
      <c r="U1380" s="9">
        <f t="shared" si="170"/>
        <v>-3.1817483508325579</v>
      </c>
      <c r="V1380" s="9">
        <f t="shared" si="171"/>
        <v>-2.536473925441161</v>
      </c>
      <c r="W1380" s="9">
        <f t="shared" si="172"/>
        <v>-0.64781572282006961</v>
      </c>
      <c r="X1380" s="9">
        <f t="shared" si="173"/>
        <v>3.3500000000000002E-2</v>
      </c>
      <c r="Y1380" s="12">
        <f t="shared" si="174"/>
        <v>1.3399999999999995E-2</v>
      </c>
      <c r="Z1380" s="9">
        <f t="shared" si="175"/>
        <v>3.6934441366573978E-3</v>
      </c>
      <c r="AA1380" s="37">
        <v>202.17</v>
      </c>
    </row>
    <row r="1381" spans="1:27" x14ac:dyDescent="0.25">
      <c r="A1381" s="4">
        <v>198512</v>
      </c>
      <c r="B1381" s="37">
        <v>211.28</v>
      </c>
      <c r="C1381" s="37">
        <v>7.9</v>
      </c>
      <c r="D1381" s="6">
        <v>14.61</v>
      </c>
      <c r="E1381" s="5">
        <v>0.59269268816231002</v>
      </c>
      <c r="F1381" s="5">
        <v>7.0999999999999994E-2</v>
      </c>
      <c r="G1381" s="5">
        <v>0.1016</v>
      </c>
      <c r="H1381" s="5">
        <v>0.1158</v>
      </c>
      <c r="I1381" s="5">
        <v>9.5600000000000004E-2</v>
      </c>
      <c r="J1381" s="15">
        <v>-1.9465081542443776E-2</v>
      </c>
      <c r="K1381" s="27">
        <v>5.9166666666666664E-3</v>
      </c>
      <c r="L1381" s="14">
        <v>2.7522935779815683E-3</v>
      </c>
      <c r="M1381" s="14">
        <v>5.4100000000000002E-2</v>
      </c>
      <c r="N1381" s="14">
        <v>4.6899999999999997E-2</v>
      </c>
      <c r="O1381" s="13">
        <v>1.2300755362928404E-3</v>
      </c>
      <c r="P1381" s="32">
        <v>4.8155999999999997E-2</v>
      </c>
      <c r="Q1381" s="16">
        <v>2804380000</v>
      </c>
      <c r="R1381" s="9">
        <f t="shared" si="168"/>
        <v>4.1017224128094588E-2</v>
      </c>
      <c r="S1381" s="9">
        <f t="shared" si="169"/>
        <v>-3.2447810237564476</v>
      </c>
      <c r="T1381" s="11">
        <f>AVERAGE($R$662:R1380)</f>
        <v>4.6631159198069153E-3</v>
      </c>
      <c r="U1381" s="9">
        <f t="shared" si="170"/>
        <v>-3.2422461681532595</v>
      </c>
      <c r="V1381" s="9">
        <f t="shared" si="171"/>
        <v>-2.6133540046181771</v>
      </c>
      <c r="W1381" s="9">
        <f t="shared" si="172"/>
        <v>-0.63142701913827048</v>
      </c>
      <c r="X1381" s="9">
        <f t="shared" si="173"/>
        <v>2.8699999999999989E-2</v>
      </c>
      <c r="Y1381" s="12">
        <f t="shared" si="174"/>
        <v>1.4399999999999996E-2</v>
      </c>
      <c r="Z1381" s="9">
        <f t="shared" si="175"/>
        <v>2.7598896044158661E-3</v>
      </c>
      <c r="AA1381" s="37">
        <v>211.28</v>
      </c>
    </row>
    <row r="1382" spans="1:27" x14ac:dyDescent="0.25">
      <c r="A1382" s="4">
        <v>198601</v>
      </c>
      <c r="B1382" s="37">
        <v>211.78</v>
      </c>
      <c r="C1382" s="37">
        <v>7.94</v>
      </c>
      <c r="D1382" s="6">
        <v>14.58</v>
      </c>
      <c r="E1382" s="5">
        <v>0.58351739985614171</v>
      </c>
      <c r="F1382" s="5">
        <v>7.0699999999999999E-2</v>
      </c>
      <c r="G1382" s="5">
        <v>0.10050000000000001</v>
      </c>
      <c r="H1382" s="5">
        <v>0.1144</v>
      </c>
      <c r="I1382" s="5">
        <v>9.5799999999999996E-2</v>
      </c>
      <c r="J1382" s="15">
        <v>-1.9171777375255692E-2</v>
      </c>
      <c r="K1382" s="27">
        <v>5.8916666666666666E-3</v>
      </c>
      <c r="L1382" s="14">
        <v>2.7447392497712553E-3</v>
      </c>
      <c r="M1382" s="14">
        <v>-2.5000000000000001E-3</v>
      </c>
      <c r="N1382" s="14">
        <v>4.4999999999999997E-3</v>
      </c>
      <c r="O1382" s="13">
        <v>1.9201583950002386E-3</v>
      </c>
      <c r="P1382" s="32">
        <v>4.7060000000000001E-3</v>
      </c>
      <c r="Q1382" s="16">
        <v>2879010000</v>
      </c>
      <c r="R1382" s="9">
        <f t="shared" si="168"/>
        <v>-1.2042705307699153E-3</v>
      </c>
      <c r="S1382" s="9">
        <f t="shared" si="169"/>
        <v>-3.286321508515901</v>
      </c>
      <c r="T1382" s="11">
        <f>AVERAGE($R$662:R1381)</f>
        <v>4.7136077367628693E-3</v>
      </c>
      <c r="U1382" s="9">
        <f t="shared" si="170"/>
        <v>-3.2812709927298327</v>
      </c>
      <c r="V1382" s="9">
        <f t="shared" si="171"/>
        <v>-2.6714780422262692</v>
      </c>
      <c r="W1382" s="9">
        <f t="shared" si="172"/>
        <v>-0.61484346628963182</v>
      </c>
      <c r="X1382" s="9">
        <f t="shared" si="173"/>
        <v>2.4600000000000011E-2</v>
      </c>
      <c r="Y1382" s="12">
        <f t="shared" si="174"/>
        <v>1.4200000000000004E-2</v>
      </c>
      <c r="Z1382" s="9">
        <f t="shared" si="175"/>
        <v>2.7522935779815683E-3</v>
      </c>
      <c r="AA1382" s="37">
        <v>211.78</v>
      </c>
    </row>
    <row r="1383" spans="1:27" x14ac:dyDescent="0.25">
      <c r="A1383" s="4">
        <v>198602</v>
      </c>
      <c r="B1383" s="37">
        <v>226.92</v>
      </c>
      <c r="C1383" s="37">
        <v>7.98</v>
      </c>
      <c r="D1383" s="6">
        <v>14.55</v>
      </c>
      <c r="E1383" s="5">
        <v>0.53637672170666917</v>
      </c>
      <c r="F1383" s="5">
        <v>7.0599999999999996E-2</v>
      </c>
      <c r="G1383" s="5">
        <v>9.6699999999999994E-2</v>
      </c>
      <c r="H1383" s="5">
        <v>0.11109999999999999</v>
      </c>
      <c r="I1383" s="5">
        <v>8.4099999999999994E-2</v>
      </c>
      <c r="J1383" s="15">
        <v>-1.7914256914897474E-2</v>
      </c>
      <c r="K1383" s="27">
        <v>5.8833333333333333E-3</v>
      </c>
      <c r="L1383" s="14">
        <v>-2.7372262773722733E-3</v>
      </c>
      <c r="M1383" s="14">
        <v>0.1145</v>
      </c>
      <c r="N1383" s="14">
        <v>7.5200000000000003E-2</v>
      </c>
      <c r="O1383" s="13">
        <v>1.0892901972809844E-3</v>
      </c>
      <c r="P1383" s="32">
        <v>7.6524999999999996E-2</v>
      </c>
      <c r="Q1383" s="16">
        <v>2899100000</v>
      </c>
      <c r="R1383" s="9">
        <f t="shared" si="168"/>
        <v>6.7863882293027283E-2</v>
      </c>
      <c r="S1383" s="9">
        <f t="shared" si="169"/>
        <v>-3.2836347247432638</v>
      </c>
      <c r="T1383" s="11">
        <f>AVERAGE($R$662:R1382)</f>
        <v>4.7053998612184419E-3</v>
      </c>
      <c r="U1383" s="9">
        <f t="shared" si="170"/>
        <v>-3.2786095885405908</v>
      </c>
      <c r="V1383" s="9">
        <f t="shared" si="171"/>
        <v>-2.6758972734217958</v>
      </c>
      <c r="W1383" s="9">
        <f t="shared" si="172"/>
        <v>-0.60773745132146795</v>
      </c>
      <c r="X1383" s="9">
        <f t="shared" si="173"/>
        <v>2.5099999999999997E-2</v>
      </c>
      <c r="Y1383" s="12">
        <f t="shared" si="174"/>
        <v>1.3899999999999996E-2</v>
      </c>
      <c r="Z1383" s="9">
        <f t="shared" si="175"/>
        <v>2.7447392497712553E-3</v>
      </c>
      <c r="AA1383" s="37">
        <v>226.92</v>
      </c>
    </row>
    <row r="1384" spans="1:27" x14ac:dyDescent="0.25">
      <c r="A1384" s="4">
        <v>198603</v>
      </c>
      <c r="B1384" s="37">
        <v>238.9</v>
      </c>
      <c r="C1384" s="37">
        <v>8.02</v>
      </c>
      <c r="D1384" s="6">
        <v>14.52</v>
      </c>
      <c r="E1384" s="5">
        <v>0.51962762769367821</v>
      </c>
      <c r="F1384" s="5">
        <v>6.5599999999999992E-2</v>
      </c>
      <c r="G1384" s="5">
        <v>0.09</v>
      </c>
      <c r="H1384" s="5">
        <v>0.105</v>
      </c>
      <c r="I1384" s="5">
        <v>7.6600000000000001E-2</v>
      </c>
      <c r="J1384" s="15">
        <v>-1.6419622098147322E-2</v>
      </c>
      <c r="K1384" s="27">
        <v>5.4666666666666674E-3</v>
      </c>
      <c r="L1384" s="14">
        <v>-4.5745654162854255E-3</v>
      </c>
      <c r="M1384" s="14">
        <v>7.6999999999999999E-2</v>
      </c>
      <c r="N1384" s="14">
        <v>2.5600000000000001E-2</v>
      </c>
      <c r="O1384" s="13">
        <v>1.3737344092916417E-3</v>
      </c>
      <c r="P1384" s="32">
        <v>5.5832E-2</v>
      </c>
      <c r="Q1384" s="16">
        <v>3214600000</v>
      </c>
      <c r="R1384" s="9">
        <f t="shared" si="168"/>
        <v>4.8462987607885484E-2</v>
      </c>
      <c r="S1384" s="9">
        <f t="shared" si="169"/>
        <v>-3.3476591209966493</v>
      </c>
      <c r="T1384" s="11">
        <f>AVERAGE($R$662:R1383)</f>
        <v>4.7928769837001714E-3</v>
      </c>
      <c r="U1384" s="9">
        <f t="shared" si="170"/>
        <v>-3.3426591105799437</v>
      </c>
      <c r="V1384" s="9">
        <f t="shared" si="171"/>
        <v>-2.7470065388408651</v>
      </c>
      <c r="W1384" s="9">
        <f t="shared" si="172"/>
        <v>-0.60065258215578421</v>
      </c>
      <c r="X1384" s="9">
        <f t="shared" si="173"/>
        <v>1.3499999999999998E-2</v>
      </c>
      <c r="Y1384" s="12">
        <f t="shared" si="174"/>
        <v>1.4399999999999996E-2</v>
      </c>
      <c r="Z1384" s="9">
        <f t="shared" si="175"/>
        <v>-2.7372262773722733E-3</v>
      </c>
      <c r="AA1384" s="37">
        <v>238.9</v>
      </c>
    </row>
    <row r="1385" spans="1:27" x14ac:dyDescent="0.25">
      <c r="A1385" s="4">
        <v>198604</v>
      </c>
      <c r="B1385" s="37">
        <v>235.52</v>
      </c>
      <c r="C1385" s="37">
        <v>8.0466700000000007</v>
      </c>
      <c r="D1385" s="6">
        <v>14.583299999999999</v>
      </c>
      <c r="E1385" s="5">
        <v>0.52971445868227218</v>
      </c>
      <c r="F1385" s="5">
        <v>6.0599999999999994E-2</v>
      </c>
      <c r="G1385" s="5">
        <v>8.7899999999999992E-2</v>
      </c>
      <c r="H1385" s="5">
        <v>0.10189999999999999</v>
      </c>
      <c r="I1385" s="5">
        <v>7.8200000000000006E-2</v>
      </c>
      <c r="J1385" s="15">
        <v>-2.4584783278203574E-2</v>
      </c>
      <c r="K1385" s="27">
        <v>5.0499999999999998E-3</v>
      </c>
      <c r="L1385" s="14">
        <v>-1.8382352941176405E-3</v>
      </c>
      <c r="M1385" s="14">
        <v>-8.0000000000000002E-3</v>
      </c>
      <c r="N1385" s="14">
        <v>1.6000000000000001E-3</v>
      </c>
      <c r="O1385" s="13">
        <v>2.4589457125716715E-3</v>
      </c>
      <c r="P1385" s="32">
        <v>-1.3343000000000001E-2</v>
      </c>
      <c r="Q1385" s="16">
        <v>3240400000</v>
      </c>
      <c r="R1385" s="9">
        <f t="shared" si="168"/>
        <v>-1.8884596355677082E-2</v>
      </c>
      <c r="S1385" s="9">
        <f t="shared" si="169"/>
        <v>-3.3941066324533411</v>
      </c>
      <c r="T1385" s="11">
        <f>AVERAGE($R$662:R1384)</f>
        <v>4.8532782432080344E-3</v>
      </c>
      <c r="U1385" s="9">
        <f t="shared" si="170"/>
        <v>-3.3907867130803671</v>
      </c>
      <c r="V1385" s="9">
        <f t="shared" si="171"/>
        <v>-2.8005180449351141</v>
      </c>
      <c r="W1385" s="9">
        <f t="shared" si="172"/>
        <v>-0.59358858751822696</v>
      </c>
      <c r="X1385" s="9">
        <f t="shared" si="173"/>
        <v>1.100000000000001E-2</v>
      </c>
      <c r="Y1385" s="12">
        <f t="shared" si="174"/>
        <v>1.4999999999999999E-2</v>
      </c>
      <c r="Z1385" s="9">
        <f t="shared" si="175"/>
        <v>-4.5745654162854255E-3</v>
      </c>
      <c r="AA1385" s="37">
        <v>235.52</v>
      </c>
    </row>
    <row r="1386" spans="1:27" x14ac:dyDescent="0.25">
      <c r="A1386" s="4">
        <v>198605</v>
      </c>
      <c r="B1386" s="37">
        <v>247.35</v>
      </c>
      <c r="C1386" s="37">
        <v>8.0733300000000003</v>
      </c>
      <c r="D1386" s="6">
        <v>14.646699999999999</v>
      </c>
      <c r="E1386" s="5">
        <v>0.50354077081701487</v>
      </c>
      <c r="F1386" s="5">
        <v>6.1500000000000006E-2</v>
      </c>
      <c r="G1386" s="5">
        <v>9.0899999999999995E-2</v>
      </c>
      <c r="H1386" s="5">
        <v>0.10289999999999999</v>
      </c>
      <c r="I1386" s="5">
        <v>8.48E-2</v>
      </c>
      <c r="J1386" s="15">
        <v>-2.1871955267722561E-2</v>
      </c>
      <c r="K1386" s="27">
        <v>5.1250000000000002E-3</v>
      </c>
      <c r="L1386" s="14">
        <v>2.7624309392266788E-3</v>
      </c>
      <c r="M1386" s="14">
        <v>-5.0500000000000003E-2</v>
      </c>
      <c r="N1386" s="14">
        <v>-1.6400000000000001E-2</v>
      </c>
      <c r="O1386" s="13">
        <v>1.3699310686381199E-3</v>
      </c>
      <c r="P1386" s="32">
        <v>5.5326E-2</v>
      </c>
      <c r="Q1386" s="16">
        <v>2680240000</v>
      </c>
      <c r="R1386" s="9">
        <f t="shared" si="168"/>
        <v>4.881243241796647E-2</v>
      </c>
      <c r="S1386" s="9">
        <f t="shared" si="169"/>
        <v>-3.3765374942891149</v>
      </c>
      <c r="T1386" s="11">
        <f>AVERAGE($R$662:R1385)</f>
        <v>4.8204911235963143E-3</v>
      </c>
      <c r="U1386" s="9">
        <f t="shared" si="170"/>
        <v>-3.3732297989656761</v>
      </c>
      <c r="V1386" s="9">
        <f t="shared" si="171"/>
        <v>-2.7819187971218962</v>
      </c>
      <c r="W1386" s="9">
        <f t="shared" si="172"/>
        <v>-0.59461869716721871</v>
      </c>
      <c r="X1386" s="9">
        <f t="shared" si="173"/>
        <v>1.7600000000000011E-2</v>
      </c>
      <c r="Y1386" s="12">
        <f t="shared" si="174"/>
        <v>1.3999999999999999E-2</v>
      </c>
      <c r="Z1386" s="9">
        <f t="shared" si="175"/>
        <v>-1.8382352941176405E-3</v>
      </c>
      <c r="AA1386" s="37">
        <v>247.35</v>
      </c>
    </row>
    <row r="1387" spans="1:27" x14ac:dyDescent="0.25">
      <c r="A1387" s="4">
        <v>198606</v>
      </c>
      <c r="B1387" s="37">
        <v>250.84</v>
      </c>
      <c r="C1387" s="37">
        <v>8.1</v>
      </c>
      <c r="D1387" s="6">
        <v>14.71</v>
      </c>
      <c r="E1387" s="5">
        <v>0.49928145737351537</v>
      </c>
      <c r="F1387" s="5">
        <v>6.2100000000000002E-2</v>
      </c>
      <c r="G1387" s="5">
        <v>9.1300000000000006E-2</v>
      </c>
      <c r="H1387" s="5">
        <v>0.10339999999999999</v>
      </c>
      <c r="I1387" s="5">
        <v>7.9000000000000001E-2</v>
      </c>
      <c r="J1387" s="15">
        <v>-1.2293237337018034E-2</v>
      </c>
      <c r="K1387" s="27">
        <v>5.1749999999999999E-3</v>
      </c>
      <c r="L1387" s="14">
        <v>5.5096418732782926E-3</v>
      </c>
      <c r="M1387" s="14">
        <v>6.13E-2</v>
      </c>
      <c r="N1387" s="14">
        <v>2.18E-2</v>
      </c>
      <c r="O1387" s="13">
        <v>1.5965185338466675E-3</v>
      </c>
      <c r="P1387" s="32">
        <v>1.5744000000000001E-2</v>
      </c>
      <c r="Q1387" s="16">
        <v>2649600000</v>
      </c>
      <c r="R1387" s="9">
        <f t="shared" si="168"/>
        <v>1.0509437016780176E-2</v>
      </c>
      <c r="S1387" s="9">
        <f t="shared" si="169"/>
        <v>-3.4222383010988819</v>
      </c>
      <c r="T1387" s="11">
        <f>AVERAGE($R$662:R1386)</f>
        <v>4.8811696633126872E-3</v>
      </c>
      <c r="U1387" s="9">
        <f t="shared" si="170"/>
        <v>-3.4189402759953245</v>
      </c>
      <c r="V1387" s="9">
        <f t="shared" si="171"/>
        <v>-2.8265892835572748</v>
      </c>
      <c r="W1387" s="9">
        <f t="shared" si="172"/>
        <v>-0.59564901754160715</v>
      </c>
      <c r="X1387" s="9">
        <f t="shared" si="173"/>
        <v>2.3299999999999994E-2</v>
      </c>
      <c r="Y1387" s="12">
        <f t="shared" si="174"/>
        <v>1.1999999999999997E-2</v>
      </c>
      <c r="Z1387" s="9">
        <f t="shared" si="175"/>
        <v>2.7624309392266788E-3</v>
      </c>
      <c r="AA1387" s="37">
        <v>250.84</v>
      </c>
    </row>
    <row r="1388" spans="1:27" x14ac:dyDescent="0.25">
      <c r="A1388" s="4">
        <v>198607</v>
      </c>
      <c r="B1388" s="37">
        <v>236.12</v>
      </c>
      <c r="C1388" s="37">
        <v>8.1433300000000006</v>
      </c>
      <c r="D1388" s="6">
        <v>14.7567</v>
      </c>
      <c r="E1388" s="5">
        <v>0.53230140088209943</v>
      </c>
      <c r="F1388" s="5">
        <v>5.8299999999999998E-2</v>
      </c>
      <c r="G1388" s="5">
        <v>8.8800000000000004E-2</v>
      </c>
      <c r="H1388" s="5">
        <v>0.1016</v>
      </c>
      <c r="I1388" s="5">
        <v>8.09E-2</v>
      </c>
      <c r="J1388" s="15">
        <v>-1.1286033278164746E-2</v>
      </c>
      <c r="K1388" s="27">
        <v>4.8583333333333334E-3</v>
      </c>
      <c r="L1388" s="14">
        <v>0</v>
      </c>
      <c r="M1388" s="14">
        <v>-1.0800000000000001E-2</v>
      </c>
      <c r="N1388" s="14">
        <v>3.0999999999999999E-3</v>
      </c>
      <c r="O1388" s="13">
        <v>2.4158243147247263E-3</v>
      </c>
      <c r="P1388" s="32">
        <v>-5.7541000000000002E-2</v>
      </c>
      <c r="Q1388" s="16">
        <v>3029900000</v>
      </c>
      <c r="R1388" s="9">
        <f t="shared" si="168"/>
        <v>-6.4424517637957965E-2</v>
      </c>
      <c r="S1388" s="9">
        <f t="shared" si="169"/>
        <v>-3.4329512239964268</v>
      </c>
      <c r="T1388" s="11">
        <f>AVERAGE($R$662:R1387)</f>
        <v>4.8889220976838545E-3</v>
      </c>
      <c r="U1388" s="9">
        <f t="shared" si="170"/>
        <v>-3.4276160984061521</v>
      </c>
      <c r="V1388" s="9">
        <f t="shared" si="171"/>
        <v>-2.8362877510614739</v>
      </c>
      <c r="W1388" s="9">
        <f t="shared" si="172"/>
        <v>-0.59666347293495292</v>
      </c>
      <c r="X1388" s="9">
        <f t="shared" si="173"/>
        <v>1.6899999999999998E-2</v>
      </c>
      <c r="Y1388" s="12">
        <f t="shared" si="174"/>
        <v>1.2099999999999986E-2</v>
      </c>
      <c r="Z1388" s="9">
        <f t="shared" si="175"/>
        <v>5.5096418732782926E-3</v>
      </c>
      <c r="AA1388" s="37">
        <v>236.12</v>
      </c>
    </row>
    <row r="1389" spans="1:27" x14ac:dyDescent="0.25">
      <c r="A1389" s="4">
        <v>198608</v>
      </c>
      <c r="B1389" s="37">
        <v>252.93</v>
      </c>
      <c r="C1389" s="37">
        <v>8.1866699999999994</v>
      </c>
      <c r="D1389" s="6">
        <v>14.8033</v>
      </c>
      <c r="E1389" s="5">
        <v>0.49780334397420906</v>
      </c>
      <c r="F1389" s="5">
        <v>5.5300000000000002E-2</v>
      </c>
      <c r="G1389" s="5">
        <v>8.72E-2</v>
      </c>
      <c r="H1389" s="5">
        <v>0.1018</v>
      </c>
      <c r="I1389" s="5">
        <v>7.6300000000000007E-2</v>
      </c>
      <c r="J1389" s="15">
        <v>-9.6769523050228706E-3</v>
      </c>
      <c r="K1389" s="27">
        <v>4.6083333333333332E-3</v>
      </c>
      <c r="L1389" s="14">
        <v>1.8264840182649067E-3</v>
      </c>
      <c r="M1389" s="14">
        <v>4.99E-2</v>
      </c>
      <c r="N1389" s="14">
        <v>2.75E-2</v>
      </c>
      <c r="O1389" s="13">
        <v>1.2605845884667297E-3</v>
      </c>
      <c r="P1389" s="32">
        <v>7.4416999999999997E-2</v>
      </c>
      <c r="Q1389" s="16">
        <v>2701900000</v>
      </c>
      <c r="R1389" s="9">
        <f t="shared" si="168"/>
        <v>6.6931619168918904E-2</v>
      </c>
      <c r="S1389" s="9">
        <f t="shared" si="169"/>
        <v>-3.3671409631038207</v>
      </c>
      <c r="T1389" s="11">
        <f>AVERAGE($R$662:R1388)</f>
        <v>4.7935803648975518E-3</v>
      </c>
      <c r="U1389" s="9">
        <f t="shared" si="170"/>
        <v>-3.3618329285956157</v>
      </c>
      <c r="V1389" s="9">
        <f t="shared" si="171"/>
        <v>-2.7726429334330507</v>
      </c>
      <c r="W1389" s="9">
        <f t="shared" si="172"/>
        <v>-0.59449802967077003</v>
      </c>
      <c r="X1389" s="9">
        <f t="shared" si="173"/>
        <v>2.2600000000000002E-2</v>
      </c>
      <c r="Y1389" s="12">
        <f t="shared" si="174"/>
        <v>1.2799999999999992E-2</v>
      </c>
      <c r="Z1389" s="9">
        <f t="shared" si="175"/>
        <v>0</v>
      </c>
      <c r="AA1389" s="37">
        <v>252.93</v>
      </c>
    </row>
    <row r="1390" spans="1:27" x14ac:dyDescent="0.25">
      <c r="A1390" s="4">
        <v>198609</v>
      </c>
      <c r="B1390" s="37">
        <v>231.32</v>
      </c>
      <c r="C1390" s="37">
        <v>8.23</v>
      </c>
      <c r="D1390" s="6">
        <v>14.85</v>
      </c>
      <c r="E1390" s="5">
        <v>0.53462926713359515</v>
      </c>
      <c r="F1390" s="5">
        <v>5.21E-2</v>
      </c>
      <c r="G1390" s="5">
        <v>8.8900000000000007E-2</v>
      </c>
      <c r="H1390" s="5">
        <v>0.10199999999999999</v>
      </c>
      <c r="I1390" s="5">
        <v>8.2699999999999996E-2</v>
      </c>
      <c r="J1390" s="15">
        <v>-5.1386604150598023E-3</v>
      </c>
      <c r="K1390" s="27">
        <v>4.3416666666666664E-3</v>
      </c>
      <c r="L1390" s="14">
        <v>4.5578851412944044E-3</v>
      </c>
      <c r="M1390" s="14">
        <v>-0.05</v>
      </c>
      <c r="N1390" s="14">
        <v>-1.14E-2</v>
      </c>
      <c r="O1390" s="13">
        <v>4.2073830013975655E-3</v>
      </c>
      <c r="P1390" s="32">
        <v>-8.3242999999999998E-2</v>
      </c>
      <c r="Q1390" s="16">
        <v>3166300000</v>
      </c>
      <c r="R1390" s="9">
        <f t="shared" si="168"/>
        <v>-9.1510583865297007E-2</v>
      </c>
      <c r="S1390" s="9">
        <f t="shared" si="169"/>
        <v>-3.4306055488258207</v>
      </c>
      <c r="T1390" s="11">
        <f>AVERAGE($R$662:R1389)</f>
        <v>4.8789348138041748E-3</v>
      </c>
      <c r="U1390" s="9">
        <f t="shared" si="170"/>
        <v>-3.4253267559137153</v>
      </c>
      <c r="V1390" s="9">
        <f t="shared" si="171"/>
        <v>-2.8382626417144303</v>
      </c>
      <c r="W1390" s="9">
        <f t="shared" si="172"/>
        <v>-0.59234290711139037</v>
      </c>
      <c r="X1390" s="9">
        <f t="shared" si="173"/>
        <v>2.1000000000000005E-2</v>
      </c>
      <c r="Y1390" s="12">
        <f t="shared" si="174"/>
        <v>1.4600000000000002E-2</v>
      </c>
      <c r="Z1390" s="9">
        <f t="shared" si="175"/>
        <v>1.8264840182649067E-3</v>
      </c>
      <c r="AA1390" s="37">
        <v>231.32</v>
      </c>
    </row>
    <row r="1391" spans="1:27" x14ac:dyDescent="0.25">
      <c r="A1391" s="4">
        <v>198610</v>
      </c>
      <c r="B1391" s="37">
        <v>243.98</v>
      </c>
      <c r="C1391" s="37">
        <v>8.2466699999999999</v>
      </c>
      <c r="D1391" s="6">
        <v>14.726699999999999</v>
      </c>
      <c r="E1391" s="5">
        <v>0.5032458022909666</v>
      </c>
      <c r="F1391" s="5">
        <v>5.1799999999999999E-2</v>
      </c>
      <c r="G1391" s="5">
        <v>8.8599999999999998E-2</v>
      </c>
      <c r="H1391" s="5">
        <v>0.1024</v>
      </c>
      <c r="I1391" s="5">
        <v>8.0299999999999996E-2</v>
      </c>
      <c r="J1391" s="15">
        <v>-8.0245039101474458E-3</v>
      </c>
      <c r="K1391" s="27">
        <v>4.3166666666666666E-3</v>
      </c>
      <c r="L1391" s="14">
        <v>9.0744101633388752E-4</v>
      </c>
      <c r="M1391" s="14">
        <v>2.8899999999999999E-2</v>
      </c>
      <c r="N1391" s="14">
        <v>1.89E-2</v>
      </c>
      <c r="O1391" s="13">
        <v>9.9059382946196125E-4</v>
      </c>
      <c r="P1391" s="32">
        <v>5.6537999999999998E-2</v>
      </c>
      <c r="Q1391" s="16">
        <v>3016740000</v>
      </c>
      <c r="R1391" s="9">
        <f t="shared" si="168"/>
        <v>5.0665256421755706E-2</v>
      </c>
      <c r="S1391" s="9">
        <f t="shared" si="169"/>
        <v>-3.3360160186010392</v>
      </c>
      <c r="T1391" s="11">
        <f>AVERAGE($R$662:R1390)</f>
        <v>4.7467132518300998E-3</v>
      </c>
      <c r="U1391" s="9">
        <f t="shared" si="170"/>
        <v>-3.3339925507901484</v>
      </c>
      <c r="V1391" s="9">
        <f t="shared" si="171"/>
        <v>-2.7458021680413092</v>
      </c>
      <c r="W1391" s="9">
        <f t="shared" si="172"/>
        <v>-0.59021385055973008</v>
      </c>
      <c r="X1391" s="9">
        <f t="shared" si="173"/>
        <v>3.0599999999999995E-2</v>
      </c>
      <c r="Y1391" s="12">
        <f t="shared" si="174"/>
        <v>1.3099999999999987E-2</v>
      </c>
      <c r="Z1391" s="9">
        <f t="shared" si="175"/>
        <v>4.5578851412944044E-3</v>
      </c>
      <c r="AA1391" s="37">
        <v>243.98</v>
      </c>
    </row>
    <row r="1392" spans="1:27" x14ac:dyDescent="0.25">
      <c r="A1392" s="4">
        <v>198611</v>
      </c>
      <c r="B1392" s="37">
        <v>249.22</v>
      </c>
      <c r="C1392" s="37">
        <v>8.2633299999999998</v>
      </c>
      <c r="D1392" s="6">
        <v>14.603300000000001</v>
      </c>
      <c r="E1392" s="5">
        <v>0.49367108445693569</v>
      </c>
      <c r="F1392" s="5">
        <v>5.3499999999999999E-2</v>
      </c>
      <c r="G1392" s="5">
        <v>8.6800000000000002E-2</v>
      </c>
      <c r="H1392" s="5">
        <v>0.1007</v>
      </c>
      <c r="I1392" s="5">
        <v>7.7899999999999997E-2</v>
      </c>
      <c r="J1392" s="15">
        <v>-2.124438277073894E-3</v>
      </c>
      <c r="K1392" s="27">
        <v>4.4583333333333332E-3</v>
      </c>
      <c r="L1392" s="14">
        <v>9.066183136900996E-4</v>
      </c>
      <c r="M1392" s="14">
        <v>2.6700000000000002E-2</v>
      </c>
      <c r="N1392" s="14">
        <v>2.3300000000000001E-2</v>
      </c>
      <c r="O1392" s="13">
        <v>1.730856541817946E-3</v>
      </c>
      <c r="P1392" s="32">
        <v>2.4875999999999999E-2</v>
      </c>
      <c r="Q1392" s="16">
        <v>2940830000</v>
      </c>
      <c r="R1392" s="9">
        <f t="shared" si="168"/>
        <v>2.0264253076173012E-2</v>
      </c>
      <c r="S1392" s="9">
        <f t="shared" si="169"/>
        <v>-3.3872767722207224</v>
      </c>
      <c r="T1392" s="11">
        <f>AVERAGE($R$662:R1391)</f>
        <v>4.8096153657615041E-3</v>
      </c>
      <c r="U1392" s="9">
        <f t="shared" si="170"/>
        <v>-3.3852586007301468</v>
      </c>
      <c r="V1392" s="9">
        <f t="shared" si="171"/>
        <v>-2.8074240819316594</v>
      </c>
      <c r="W1392" s="9">
        <f t="shared" si="172"/>
        <v>-0.57985269028906306</v>
      </c>
      <c r="X1392" s="9">
        <f t="shared" si="173"/>
        <v>2.8499999999999998E-2</v>
      </c>
      <c r="Y1392" s="12">
        <f t="shared" si="174"/>
        <v>1.3800000000000007E-2</v>
      </c>
      <c r="Z1392" s="9">
        <f t="shared" si="175"/>
        <v>9.0744101633388752E-4</v>
      </c>
      <c r="AA1392" s="37">
        <v>249.22</v>
      </c>
    </row>
    <row r="1393" spans="1:27" x14ac:dyDescent="0.25">
      <c r="A1393" s="4">
        <v>198612</v>
      </c>
      <c r="B1393" s="37">
        <v>242.17</v>
      </c>
      <c r="C1393" s="37">
        <v>8.2799999999999994</v>
      </c>
      <c r="D1393" s="6">
        <v>14.48</v>
      </c>
      <c r="E1393" s="5">
        <v>0.49843086579287427</v>
      </c>
      <c r="F1393" s="5">
        <v>5.5300000000000002E-2</v>
      </c>
      <c r="G1393" s="5">
        <v>8.4900000000000003E-2</v>
      </c>
      <c r="H1393" s="5">
        <v>9.9700000000000011E-2</v>
      </c>
      <c r="I1393" s="5">
        <v>7.8899999999999998E-2</v>
      </c>
      <c r="J1393" s="15">
        <v>-1.1375999294814478E-2</v>
      </c>
      <c r="K1393" s="27">
        <v>4.6083333333333332E-3</v>
      </c>
      <c r="L1393" s="14">
        <v>9.0579710144922387E-4</v>
      </c>
      <c r="M1393" s="14">
        <v>-1.8E-3</v>
      </c>
      <c r="N1393" s="14">
        <v>1.17E-2</v>
      </c>
      <c r="O1393" s="13">
        <v>1.2623422855547576E-3</v>
      </c>
      <c r="P1393" s="32">
        <v>-2.7512999999999999E-2</v>
      </c>
      <c r="Q1393" s="16">
        <v>3260870000</v>
      </c>
      <c r="R1393" s="9">
        <f t="shared" si="168"/>
        <v>-3.2346995594033374E-2</v>
      </c>
      <c r="S1393" s="9">
        <f t="shared" si="169"/>
        <v>-3.4065083865242771</v>
      </c>
      <c r="T1393" s="11">
        <f>AVERAGE($R$662:R1392)</f>
        <v>4.8307571410151455E-3</v>
      </c>
      <c r="U1393" s="9">
        <f t="shared" si="170"/>
        <v>-3.4044930721175537</v>
      </c>
      <c r="V1393" s="9">
        <f t="shared" si="171"/>
        <v>-2.8370885099435146</v>
      </c>
      <c r="W1393" s="9">
        <f t="shared" si="172"/>
        <v>-0.56941987658076254</v>
      </c>
      <c r="X1393" s="9">
        <f t="shared" si="173"/>
        <v>2.4399999999999998E-2</v>
      </c>
      <c r="Y1393" s="12">
        <f t="shared" si="174"/>
        <v>1.3899999999999996E-2</v>
      </c>
      <c r="Z1393" s="9">
        <f t="shared" si="175"/>
        <v>9.066183136900996E-4</v>
      </c>
      <c r="AA1393" s="37">
        <v>242.17</v>
      </c>
    </row>
    <row r="1394" spans="1:27" x14ac:dyDescent="0.25">
      <c r="A1394" s="4">
        <v>198701</v>
      </c>
      <c r="B1394" s="37">
        <v>274.08</v>
      </c>
      <c r="C1394" s="37">
        <v>8.3000000000000007</v>
      </c>
      <c r="D1394" s="6">
        <v>14.6867</v>
      </c>
      <c r="E1394" s="5">
        <v>0.43789735130025392</v>
      </c>
      <c r="F1394" s="5">
        <v>5.4299999999999994E-2</v>
      </c>
      <c r="G1394" s="5">
        <v>8.3599999999999994E-2</v>
      </c>
      <c r="H1394" s="5">
        <v>9.7200000000000009E-2</v>
      </c>
      <c r="I1394" s="5">
        <v>7.7799999999999994E-2</v>
      </c>
      <c r="J1394" s="15">
        <v>-5.8406587369504159E-3</v>
      </c>
      <c r="K1394" s="27">
        <v>4.5250000000000004E-3</v>
      </c>
      <c r="L1394" s="14">
        <v>6.3348416289592535E-3</v>
      </c>
      <c r="M1394" s="14">
        <v>1.61E-2</v>
      </c>
      <c r="N1394" s="14">
        <v>2.1600000000000001E-2</v>
      </c>
      <c r="O1394" s="13">
        <v>2.4782274345241219E-3</v>
      </c>
      <c r="P1394" s="32">
        <v>0.135183</v>
      </c>
      <c r="Q1394" s="16">
        <v>4040880000</v>
      </c>
      <c r="R1394" s="9">
        <f t="shared" si="168"/>
        <v>0.12219612394189325</v>
      </c>
      <c r="S1394" s="9">
        <f t="shared" si="169"/>
        <v>-3.3757969904752421</v>
      </c>
      <c r="T1394" s="11">
        <f>AVERAGE($R$662:R1393)</f>
        <v>4.7799678613224556E-3</v>
      </c>
      <c r="U1394" s="9">
        <f t="shared" si="170"/>
        <v>-3.3733844440698579</v>
      </c>
      <c r="V1394" s="9">
        <f t="shared" si="171"/>
        <v>-2.8168715719148398</v>
      </c>
      <c r="W1394" s="9">
        <f t="shared" si="172"/>
        <v>-0.55892541856040223</v>
      </c>
      <c r="X1394" s="9">
        <f t="shared" si="173"/>
        <v>2.3599999999999996E-2</v>
      </c>
      <c r="Y1394" s="12">
        <f t="shared" si="174"/>
        <v>1.4800000000000008E-2</v>
      </c>
      <c r="Z1394" s="9">
        <f t="shared" si="175"/>
        <v>9.0579710144922387E-4</v>
      </c>
      <c r="AA1394" s="37">
        <v>274.08</v>
      </c>
    </row>
    <row r="1395" spans="1:27" x14ac:dyDescent="0.25">
      <c r="A1395" s="4">
        <v>198702</v>
      </c>
      <c r="B1395" s="37">
        <v>284.2</v>
      </c>
      <c r="C1395" s="37">
        <v>8.32</v>
      </c>
      <c r="D1395" s="6">
        <v>14.8933</v>
      </c>
      <c r="E1395" s="5">
        <v>0.42491198251790707</v>
      </c>
      <c r="F1395" s="5">
        <v>5.5899999999999998E-2</v>
      </c>
      <c r="G1395" s="5">
        <v>8.3800000000000013E-2</v>
      </c>
      <c r="H1395" s="5">
        <v>9.6500000000000002E-2</v>
      </c>
      <c r="I1395" s="5">
        <v>7.6300000000000007E-2</v>
      </c>
      <c r="J1395" s="15">
        <v>-4.5059360735821181E-3</v>
      </c>
      <c r="K1395" s="27">
        <v>4.6583333333333329E-3</v>
      </c>
      <c r="L1395" s="14">
        <v>3.597122302158251E-3</v>
      </c>
      <c r="M1395" s="14">
        <v>2.0199999999999999E-2</v>
      </c>
      <c r="N1395" s="14">
        <v>5.7999999999999996E-3</v>
      </c>
      <c r="O1395" s="13">
        <v>1.412246607780315E-3</v>
      </c>
      <c r="P1395" s="32">
        <v>4.1778000000000003E-2</v>
      </c>
      <c r="Q1395" s="16">
        <v>3485300000</v>
      </c>
      <c r="R1395" s="9">
        <f t="shared" si="168"/>
        <v>3.6414075841862167E-2</v>
      </c>
      <c r="S1395" s="9">
        <f t="shared" si="169"/>
        <v>-3.497164519773257</v>
      </c>
      <c r="T1395" s="11">
        <f>AVERAGE($R$662:R1394)</f>
        <v>4.9401536131376961E-3</v>
      </c>
      <c r="U1395" s="9">
        <f t="shared" si="170"/>
        <v>-3.4947577797426921</v>
      </c>
      <c r="V1395" s="9">
        <f t="shared" si="171"/>
        <v>-2.9264777122399779</v>
      </c>
      <c r="W1395" s="9">
        <f t="shared" si="172"/>
        <v>-0.57068680753327916</v>
      </c>
      <c r="X1395" s="9">
        <f t="shared" si="173"/>
        <v>2.35E-2</v>
      </c>
      <c r="Y1395" s="12">
        <f t="shared" si="174"/>
        <v>1.3600000000000015E-2</v>
      </c>
      <c r="Z1395" s="9">
        <f t="shared" si="175"/>
        <v>6.3348416289592535E-3</v>
      </c>
      <c r="AA1395" s="37">
        <v>284.2</v>
      </c>
    </row>
    <row r="1396" spans="1:27" x14ac:dyDescent="0.25">
      <c r="A1396" s="4">
        <v>198703</v>
      </c>
      <c r="B1396" s="37">
        <v>291.7</v>
      </c>
      <c r="C1396" s="37">
        <v>8.34</v>
      </c>
      <c r="D1396" s="6">
        <v>15.1</v>
      </c>
      <c r="E1396" s="5">
        <v>0.42804021365129363</v>
      </c>
      <c r="F1396" s="5">
        <v>5.5899999999999998E-2</v>
      </c>
      <c r="G1396" s="5">
        <v>8.3599999999999994E-2</v>
      </c>
      <c r="H1396" s="5">
        <v>9.6099999999999991E-2</v>
      </c>
      <c r="I1396" s="5">
        <v>7.9500000000000001E-2</v>
      </c>
      <c r="J1396" s="15">
        <v>-2.2174301930176486E-3</v>
      </c>
      <c r="K1396" s="27">
        <v>4.6583333333333329E-3</v>
      </c>
      <c r="L1396" s="14">
        <v>4.4802867383513245E-3</v>
      </c>
      <c r="M1396" s="14">
        <v>-2.23E-2</v>
      </c>
      <c r="N1396" s="14">
        <v>-8.6999999999999994E-3</v>
      </c>
      <c r="O1396" s="13">
        <v>1.9710952636649215E-3</v>
      </c>
      <c r="P1396" s="32">
        <v>2.6335999999999998E-2</v>
      </c>
      <c r="Q1396" s="16">
        <v>3965100000</v>
      </c>
      <c r="R1396" s="9">
        <f t="shared" si="168"/>
        <v>2.1347661640351352E-2</v>
      </c>
      <c r="S1396" s="9">
        <f t="shared" si="169"/>
        <v>-3.5310159608298828</v>
      </c>
      <c r="T1396" s="11">
        <f>AVERAGE($R$662:R1395)</f>
        <v>4.9830336161741052E-3</v>
      </c>
      <c r="U1396" s="9">
        <f t="shared" si="170"/>
        <v>-3.5286149992923446</v>
      </c>
      <c r="V1396" s="9">
        <f t="shared" si="171"/>
        <v>-2.9487667682704837</v>
      </c>
      <c r="W1396" s="9">
        <f t="shared" si="172"/>
        <v>-0.58224919255939911</v>
      </c>
      <c r="X1396" s="9">
        <f t="shared" si="173"/>
        <v>2.0400000000000008E-2</v>
      </c>
      <c r="Y1396" s="12">
        <f t="shared" si="174"/>
        <v>1.2699999999999989E-2</v>
      </c>
      <c r="Z1396" s="9">
        <f t="shared" si="175"/>
        <v>3.597122302158251E-3</v>
      </c>
      <c r="AA1396" s="37">
        <v>291.7</v>
      </c>
    </row>
    <row r="1397" spans="1:27" x14ac:dyDescent="0.25">
      <c r="A1397" s="4">
        <v>198704</v>
      </c>
      <c r="B1397" s="37">
        <v>288.36</v>
      </c>
      <c r="C1397" s="37">
        <v>8.4</v>
      </c>
      <c r="D1397" s="6">
        <v>14.8733</v>
      </c>
      <c r="E1397" s="5">
        <v>0.43147185919977604</v>
      </c>
      <c r="F1397" s="5">
        <v>5.6399999999999999E-2</v>
      </c>
      <c r="G1397" s="5">
        <v>8.8499999999999995E-2</v>
      </c>
      <c r="H1397" s="5">
        <v>0.10039999999999999</v>
      </c>
      <c r="I1397" s="5">
        <v>8.5900000000000004E-2</v>
      </c>
      <c r="J1397" s="15">
        <v>4.4930045259920547E-3</v>
      </c>
      <c r="K1397" s="27">
        <v>4.7000000000000002E-3</v>
      </c>
      <c r="L1397" s="14">
        <v>5.3523639607493401E-3</v>
      </c>
      <c r="M1397" s="14">
        <v>-4.7300000000000002E-2</v>
      </c>
      <c r="N1397" s="14">
        <v>-5.0200000000000002E-2</v>
      </c>
      <c r="O1397" s="13">
        <v>4.1939062575546337E-3</v>
      </c>
      <c r="P1397" s="32">
        <v>-9.0449999999999992E-3</v>
      </c>
      <c r="Q1397" s="16">
        <v>3931700000</v>
      </c>
      <c r="R1397" s="9">
        <f t="shared" si="168"/>
        <v>-1.3733671237967777E-2</v>
      </c>
      <c r="S1397" s="9">
        <f t="shared" si="169"/>
        <v>-3.5546626605030203</v>
      </c>
      <c r="T1397" s="11">
        <f>AVERAGE($R$662:R1396)</f>
        <v>5.0052984162069995E-3</v>
      </c>
      <c r="U1397" s="9">
        <f t="shared" si="170"/>
        <v>-3.5474941710244079</v>
      </c>
      <c r="V1397" s="9">
        <f t="shared" si="171"/>
        <v>-2.961031133052797</v>
      </c>
      <c r="W1397" s="9">
        <f t="shared" si="172"/>
        <v>-0.5936315274502233</v>
      </c>
      <c r="X1397" s="9">
        <f t="shared" si="173"/>
        <v>2.3600000000000003E-2</v>
      </c>
      <c r="Y1397" s="12">
        <f t="shared" si="174"/>
        <v>1.2499999999999997E-2</v>
      </c>
      <c r="Z1397" s="9">
        <f t="shared" si="175"/>
        <v>4.4802867383513245E-3</v>
      </c>
      <c r="AA1397" s="37">
        <v>288.36</v>
      </c>
    </row>
    <row r="1398" spans="1:27" x14ac:dyDescent="0.25">
      <c r="A1398" s="4">
        <v>198705</v>
      </c>
      <c r="B1398" s="37">
        <v>290.10000000000002</v>
      </c>
      <c r="C1398" s="37">
        <v>8.4600000000000009</v>
      </c>
      <c r="D1398" s="6">
        <v>14.646699999999999</v>
      </c>
      <c r="E1398" s="5">
        <v>0.43049088616101622</v>
      </c>
      <c r="F1398" s="5">
        <v>5.6600000000000004E-2</v>
      </c>
      <c r="G1398" s="5">
        <v>9.3299999999999994E-2</v>
      </c>
      <c r="H1398" s="5">
        <v>0.1051</v>
      </c>
      <c r="I1398" s="5">
        <v>8.7999999999999995E-2</v>
      </c>
      <c r="J1398" s="15">
        <v>6.9409582255719237E-3</v>
      </c>
      <c r="K1398" s="27">
        <v>4.7166666666666668E-3</v>
      </c>
      <c r="L1398" s="14">
        <v>3.549245785270605E-3</v>
      </c>
      <c r="M1398" s="14">
        <v>-1.0500000000000001E-2</v>
      </c>
      <c r="N1398" s="14">
        <v>-5.1999999999999998E-3</v>
      </c>
      <c r="O1398" s="13">
        <v>2.4892339107077223E-3</v>
      </c>
      <c r="P1398" s="32">
        <v>9.1280000000000007E-3</v>
      </c>
      <c r="Q1398" s="16">
        <v>3417700000</v>
      </c>
      <c r="R1398" s="9">
        <f t="shared" si="168"/>
        <v>4.397602115030189E-3</v>
      </c>
      <c r="S1398" s="9">
        <f t="shared" si="169"/>
        <v>-3.5359779936871099</v>
      </c>
      <c r="T1398" s="11">
        <f>AVERAGE($R$662:R1397)</f>
        <v>4.9798378596116535E-3</v>
      </c>
      <c r="U1398" s="9">
        <f t="shared" si="170"/>
        <v>-3.5288605259182457</v>
      </c>
      <c r="V1398" s="9">
        <f t="shared" si="171"/>
        <v>-2.9646420403500797</v>
      </c>
      <c r="W1398" s="9">
        <f t="shared" si="172"/>
        <v>-0.57133595333703013</v>
      </c>
      <c r="X1398" s="9">
        <f t="shared" si="173"/>
        <v>2.9500000000000005E-2</v>
      </c>
      <c r="Y1398" s="12">
        <f t="shared" si="174"/>
        <v>1.1899999999999994E-2</v>
      </c>
      <c r="Z1398" s="9">
        <f t="shared" si="175"/>
        <v>5.3523639607493401E-3</v>
      </c>
      <c r="AA1398" s="37">
        <v>290.10000000000002</v>
      </c>
    </row>
    <row r="1399" spans="1:27" x14ac:dyDescent="0.25">
      <c r="A1399" s="4">
        <v>198706</v>
      </c>
      <c r="B1399" s="37">
        <v>304</v>
      </c>
      <c r="C1399" s="37">
        <v>8.52</v>
      </c>
      <c r="D1399" s="6">
        <v>14.42</v>
      </c>
      <c r="E1399" s="5">
        <v>0.40789239744803657</v>
      </c>
      <c r="F1399" s="5">
        <v>5.67E-2</v>
      </c>
      <c r="G1399" s="5">
        <v>9.3200000000000005E-2</v>
      </c>
      <c r="H1399" s="5">
        <v>0.1052</v>
      </c>
      <c r="I1399" s="5">
        <v>8.77E-2</v>
      </c>
      <c r="J1399" s="15">
        <v>5.2024615505594993E-3</v>
      </c>
      <c r="K1399" s="27">
        <v>4.725E-3</v>
      </c>
      <c r="L1399" s="14">
        <v>3.5366931918656697E-3</v>
      </c>
      <c r="M1399" s="14">
        <v>9.7999999999999997E-3</v>
      </c>
      <c r="N1399" s="14">
        <v>1.55E-2</v>
      </c>
      <c r="O1399" s="13">
        <v>1.0704212049148251E-3</v>
      </c>
      <c r="P1399" s="32">
        <v>5.0139999999999997E-2</v>
      </c>
      <c r="Q1399" s="16">
        <v>3595000000</v>
      </c>
      <c r="R1399" s="9">
        <f t="shared" si="168"/>
        <v>4.4217910566348231E-2</v>
      </c>
      <c r="S1399" s="9">
        <f t="shared" si="169"/>
        <v>-3.5348765175092263</v>
      </c>
      <c r="T1399" s="11">
        <f>AVERAGE($R$662:R1398)</f>
        <v>4.9790478518171068E-3</v>
      </c>
      <c r="U1399" s="9">
        <f t="shared" si="170"/>
        <v>-3.5278093502861338</v>
      </c>
      <c r="V1399" s="9">
        <f t="shared" si="171"/>
        <v>-2.9860106370109154</v>
      </c>
      <c r="W1399" s="9">
        <f t="shared" si="172"/>
        <v>-0.54886588049831087</v>
      </c>
      <c r="X1399" s="9">
        <f t="shared" si="173"/>
        <v>3.139999999999999E-2</v>
      </c>
      <c r="Y1399" s="12">
        <f t="shared" si="174"/>
        <v>1.1800000000000005E-2</v>
      </c>
      <c r="Z1399" s="9">
        <f t="shared" si="175"/>
        <v>3.549245785270605E-3</v>
      </c>
      <c r="AA1399" s="37">
        <v>304</v>
      </c>
    </row>
    <row r="1400" spans="1:27" x14ac:dyDescent="0.25">
      <c r="A1400" s="4">
        <v>198707</v>
      </c>
      <c r="B1400" s="37">
        <v>318.66000000000003</v>
      </c>
      <c r="C1400" s="37">
        <v>8.5666700000000002</v>
      </c>
      <c r="D1400" s="6">
        <v>14.9</v>
      </c>
      <c r="E1400" s="5">
        <v>0.38354321616441228</v>
      </c>
      <c r="F1400" s="5">
        <v>5.6900000000000006E-2</v>
      </c>
      <c r="G1400" s="5">
        <v>9.4200000000000006E-2</v>
      </c>
      <c r="H1400" s="5">
        <v>0.1061</v>
      </c>
      <c r="I1400" s="5">
        <v>9.0700000000000003E-2</v>
      </c>
      <c r="J1400" s="15">
        <v>1.8821968560910137E-3</v>
      </c>
      <c r="K1400" s="27">
        <v>4.7416666666666666E-3</v>
      </c>
      <c r="L1400" s="14">
        <v>2.6431718061674658E-3</v>
      </c>
      <c r="M1400" s="14">
        <v>-1.78E-2</v>
      </c>
      <c r="N1400" s="14">
        <v>-1.1900000000000001E-2</v>
      </c>
      <c r="O1400" s="13">
        <v>8.1815998313496336E-4</v>
      </c>
      <c r="P1400" s="32">
        <v>4.9842999999999998E-2</v>
      </c>
      <c r="Q1400" s="16">
        <v>3966400000</v>
      </c>
      <c r="R1400" s="9">
        <f t="shared" si="168"/>
        <v>4.3926756953888771E-2</v>
      </c>
      <c r="S1400" s="9">
        <f t="shared" si="169"/>
        <v>-3.5746113605649974</v>
      </c>
      <c r="T1400" s="11">
        <f>AVERAGE($R$662:R1399)</f>
        <v>5.0322170424872033E-3</v>
      </c>
      <c r="U1400" s="9">
        <f t="shared" si="170"/>
        <v>-3.5691486090681748</v>
      </c>
      <c r="V1400" s="9">
        <f t="shared" si="171"/>
        <v>-3.0484115695494189</v>
      </c>
      <c r="W1400" s="9">
        <f t="shared" si="172"/>
        <v>-0.52619979101557846</v>
      </c>
      <c r="X1400" s="9">
        <f t="shared" si="173"/>
        <v>3.1E-2</v>
      </c>
      <c r="Y1400" s="12">
        <f t="shared" si="174"/>
        <v>1.1999999999999997E-2</v>
      </c>
      <c r="Z1400" s="9">
        <f t="shared" si="175"/>
        <v>3.5366931918656697E-3</v>
      </c>
      <c r="AA1400" s="37">
        <v>318.66000000000003</v>
      </c>
    </row>
    <row r="1401" spans="1:27" x14ac:dyDescent="0.25">
      <c r="A1401" s="4">
        <v>198708</v>
      </c>
      <c r="B1401" s="37">
        <v>329.8</v>
      </c>
      <c r="C1401" s="37">
        <v>8.6133299999999995</v>
      </c>
      <c r="D1401" s="6">
        <v>15.38</v>
      </c>
      <c r="E1401" s="5">
        <v>0.37045382001164123</v>
      </c>
      <c r="F1401" s="5">
        <v>6.0400000000000002E-2</v>
      </c>
      <c r="G1401" s="5">
        <v>9.6699999999999994E-2</v>
      </c>
      <c r="H1401" s="5">
        <v>0.10800000000000001</v>
      </c>
      <c r="I1401" s="5">
        <v>9.3600000000000003E-2</v>
      </c>
      <c r="J1401" s="15">
        <v>1.9974361220123499E-3</v>
      </c>
      <c r="K1401" s="27">
        <v>5.0333333333333332E-3</v>
      </c>
      <c r="L1401" s="14">
        <v>5.2724077328647478E-3</v>
      </c>
      <c r="M1401" s="14">
        <v>-1.6500000000000001E-2</v>
      </c>
      <c r="N1401" s="14">
        <v>-7.4999999999999997E-3</v>
      </c>
      <c r="O1401" s="13">
        <v>1.7761286189096474E-3</v>
      </c>
      <c r="P1401" s="32">
        <v>3.9107999999999997E-2</v>
      </c>
      <c r="Q1401" s="16">
        <v>4062400000</v>
      </c>
      <c r="R1401" s="9">
        <f t="shared" si="168"/>
        <v>3.3632192441443144E-2</v>
      </c>
      <c r="S1401" s="9">
        <f t="shared" si="169"/>
        <v>-3.6162456113243158</v>
      </c>
      <c r="T1401" s="11">
        <f>AVERAGE($R$662:R1400)</f>
        <v>5.0848483549518868E-3</v>
      </c>
      <c r="U1401" s="9">
        <f t="shared" si="170"/>
        <v>-3.6108137004130505</v>
      </c>
      <c r="V1401" s="9">
        <f t="shared" si="171"/>
        <v>-3.0627634907109496</v>
      </c>
      <c r="W1401" s="9">
        <f t="shared" si="172"/>
        <v>-0.55348212061336621</v>
      </c>
      <c r="X1401" s="9">
        <f t="shared" si="173"/>
        <v>3.3799999999999997E-2</v>
      </c>
      <c r="Y1401" s="12">
        <f t="shared" si="174"/>
        <v>1.1899999999999994E-2</v>
      </c>
      <c r="Z1401" s="9">
        <f t="shared" si="175"/>
        <v>2.6431718061674658E-3</v>
      </c>
      <c r="AA1401" s="37">
        <v>329.8</v>
      </c>
    </row>
    <row r="1402" spans="1:27" x14ac:dyDescent="0.25">
      <c r="A1402" s="4">
        <v>198709</v>
      </c>
      <c r="B1402" s="37">
        <v>321.83</v>
      </c>
      <c r="C1402" s="37">
        <v>8.66</v>
      </c>
      <c r="D1402" s="6">
        <v>15.86</v>
      </c>
      <c r="E1402" s="5">
        <v>0.37996672161708289</v>
      </c>
      <c r="F1402" s="5">
        <v>6.4000000000000001E-2</v>
      </c>
      <c r="G1402" s="5">
        <v>0.1018</v>
      </c>
      <c r="H1402" s="5">
        <v>0.11310000000000001</v>
      </c>
      <c r="I1402" s="5">
        <v>9.9199999999999997E-2</v>
      </c>
      <c r="J1402" s="15">
        <v>6.3503319180804509E-3</v>
      </c>
      <c r="K1402" s="27">
        <v>5.3333333333333332E-3</v>
      </c>
      <c r="L1402" s="14">
        <v>5.2447552447552059E-3</v>
      </c>
      <c r="M1402" s="14">
        <v>-3.6900000000000002E-2</v>
      </c>
      <c r="N1402" s="14">
        <v>-4.2200000000000001E-2</v>
      </c>
      <c r="O1402" s="13">
        <v>2.5348306494626599E-3</v>
      </c>
      <c r="P1402" s="32">
        <v>-2.1940000000000001E-2</v>
      </c>
      <c r="Q1402" s="16">
        <v>3723200000</v>
      </c>
      <c r="R1402" s="9">
        <f t="shared" si="168"/>
        <v>-2.7204969592747406E-2</v>
      </c>
      <c r="S1402" s="9">
        <f t="shared" si="169"/>
        <v>-3.6451754068761861</v>
      </c>
      <c r="T1402" s="11">
        <f>AVERAGE($R$662:R1401)</f>
        <v>5.1234258469606588E-3</v>
      </c>
      <c r="U1402" s="9">
        <f t="shared" si="170"/>
        <v>-3.6397716875511548</v>
      </c>
      <c r="V1402" s="9">
        <f t="shared" si="171"/>
        <v>-3.0654184460480005</v>
      </c>
      <c r="W1402" s="9">
        <f t="shared" si="172"/>
        <v>-0.57975696082818562</v>
      </c>
      <c r="X1402" s="9">
        <f t="shared" si="173"/>
        <v>3.32E-2</v>
      </c>
      <c r="Y1402" s="12">
        <f t="shared" si="174"/>
        <v>1.1300000000000018E-2</v>
      </c>
      <c r="Z1402" s="9">
        <f t="shared" si="175"/>
        <v>5.2724077328647478E-3</v>
      </c>
      <c r="AA1402" s="37">
        <v>321.83</v>
      </c>
    </row>
    <row r="1403" spans="1:27" x14ac:dyDescent="0.25">
      <c r="A1403" s="4">
        <v>198710</v>
      </c>
      <c r="B1403" s="37">
        <v>251.79</v>
      </c>
      <c r="C1403" s="37">
        <v>8.7100000000000009</v>
      </c>
      <c r="D1403" s="6">
        <v>16.406700000000001</v>
      </c>
      <c r="E1403" s="5">
        <v>0.49485084247540795</v>
      </c>
      <c r="F1403" s="5">
        <v>6.13E-2</v>
      </c>
      <c r="G1403" s="5">
        <v>0.1052</v>
      </c>
      <c r="H1403" s="5">
        <v>0.1162</v>
      </c>
      <c r="I1403" s="5">
        <v>9.2600000000000002E-2</v>
      </c>
      <c r="J1403" s="15">
        <v>1.0477740051333178E-2</v>
      </c>
      <c r="K1403" s="27">
        <v>5.1083333333333336E-3</v>
      </c>
      <c r="L1403" s="14">
        <v>2.6086956521738092E-3</v>
      </c>
      <c r="M1403" s="14">
        <v>6.2300000000000001E-2</v>
      </c>
      <c r="N1403" s="14">
        <v>5.0700000000000002E-2</v>
      </c>
      <c r="O1403" s="13">
        <v>7.0945137916561138E-2</v>
      </c>
      <c r="P1403" s="32">
        <v>-0.21579499999999999</v>
      </c>
      <c r="Q1403" s="16">
        <v>6094500000</v>
      </c>
      <c r="R1403" s="9">
        <f t="shared" si="168"/>
        <v>-0.24840397469732284</v>
      </c>
      <c r="S1403" s="9">
        <f t="shared" si="169"/>
        <v>-3.6153087332446687</v>
      </c>
      <c r="T1403" s="11">
        <f>AVERAGE($R$662:R1402)</f>
        <v>5.0797977829394611E-3</v>
      </c>
      <c r="U1403" s="9">
        <f t="shared" si="170"/>
        <v>-3.6095516649546009</v>
      </c>
      <c r="V1403" s="9">
        <f t="shared" si="171"/>
        <v>-3.0102232396123108</v>
      </c>
      <c r="W1403" s="9">
        <f t="shared" si="172"/>
        <v>-0.60508549363235797</v>
      </c>
      <c r="X1403" s="9">
        <f t="shared" si="173"/>
        <v>3.5199999999999995E-2</v>
      </c>
      <c r="Y1403" s="12">
        <f t="shared" si="174"/>
        <v>1.1300000000000004E-2</v>
      </c>
      <c r="Z1403" s="9">
        <f t="shared" si="175"/>
        <v>5.2447552447552059E-3</v>
      </c>
      <c r="AA1403" s="37">
        <v>251.79</v>
      </c>
    </row>
    <row r="1404" spans="1:27" x14ac:dyDescent="0.25">
      <c r="A1404" s="4">
        <v>198711</v>
      </c>
      <c r="B1404" s="37">
        <v>230.3</v>
      </c>
      <c r="C1404" s="37">
        <v>8.76</v>
      </c>
      <c r="D1404" s="6">
        <v>16.953299999999999</v>
      </c>
      <c r="E1404" s="5">
        <v>0.53802732404352216</v>
      </c>
      <c r="F1404" s="5">
        <v>5.6900000000000006E-2</v>
      </c>
      <c r="G1404" s="5">
        <v>0.10009999999999999</v>
      </c>
      <c r="H1404" s="5">
        <v>0.11230000000000001</v>
      </c>
      <c r="I1404" s="5">
        <v>9.3100000000000002E-2</v>
      </c>
      <c r="J1404" s="15">
        <v>9.8984399160784112E-3</v>
      </c>
      <c r="K1404" s="27">
        <v>4.7416666666666666E-3</v>
      </c>
      <c r="L1404" s="14">
        <v>8.6730268863832727E-4</v>
      </c>
      <c r="M1404" s="14">
        <v>3.7000000000000002E-3</v>
      </c>
      <c r="N1404" s="14">
        <v>1.2500000000000001E-2</v>
      </c>
      <c r="O1404" s="13">
        <v>6.7854547001125944E-3</v>
      </c>
      <c r="P1404" s="32">
        <v>-8.1874000000000002E-2</v>
      </c>
      <c r="Q1404" s="16">
        <v>3589530000</v>
      </c>
      <c r="R1404" s="9">
        <f t="shared" si="168"/>
        <v>-9.0515972941448045E-2</v>
      </c>
      <c r="S1404" s="9">
        <f t="shared" si="169"/>
        <v>-3.3641236158984342</v>
      </c>
      <c r="T1404" s="11">
        <f>AVERAGE($R$662:R1403)</f>
        <v>4.7381754480604011E-3</v>
      </c>
      <c r="U1404" s="9">
        <f t="shared" si="170"/>
        <v>-3.3583995018145458</v>
      </c>
      <c r="V1404" s="9">
        <f t="shared" si="171"/>
        <v>-2.7309056187756764</v>
      </c>
      <c r="W1404" s="9">
        <f t="shared" si="172"/>
        <v>-0.63321799712275784</v>
      </c>
      <c r="X1404" s="9">
        <f t="shared" si="173"/>
        <v>3.1300000000000001E-2</v>
      </c>
      <c r="Y1404" s="12">
        <f t="shared" si="174"/>
        <v>1.0999999999999996E-2</v>
      </c>
      <c r="Z1404" s="9">
        <f t="shared" si="175"/>
        <v>2.6086956521738092E-3</v>
      </c>
      <c r="AA1404" s="37">
        <v>230.3</v>
      </c>
    </row>
    <row r="1405" spans="1:27" x14ac:dyDescent="0.25">
      <c r="A1405" s="4">
        <v>198712</v>
      </c>
      <c r="B1405" s="37">
        <v>247.08</v>
      </c>
      <c r="C1405" s="37">
        <v>8.81</v>
      </c>
      <c r="D1405" s="6">
        <v>17.5</v>
      </c>
      <c r="E1405" s="5">
        <v>0.50881201549388033</v>
      </c>
      <c r="F1405" s="5">
        <v>5.7699999999999994E-2</v>
      </c>
      <c r="G1405" s="5">
        <v>0.1011</v>
      </c>
      <c r="H1405" s="5">
        <v>0.11289999999999999</v>
      </c>
      <c r="I1405" s="5">
        <v>9.1999999999999998E-2</v>
      </c>
      <c r="J1405" s="15">
        <v>1.3274756032356309E-2</v>
      </c>
      <c r="K1405" s="27">
        <v>4.8083333333333337E-3</v>
      </c>
      <c r="L1405" s="14">
        <v>0</v>
      </c>
      <c r="M1405" s="14">
        <v>1.6500000000000001E-2</v>
      </c>
      <c r="N1405" s="14">
        <v>2.12E-2</v>
      </c>
      <c r="O1405" s="13">
        <v>6.8521878816204373E-3</v>
      </c>
      <c r="P1405" s="32">
        <v>7.3922000000000002E-2</v>
      </c>
      <c r="Q1405" s="16">
        <v>3926750000</v>
      </c>
      <c r="R1405" s="9">
        <f t="shared" si="168"/>
        <v>6.6586907375328658E-2</v>
      </c>
      <c r="S1405" s="9">
        <f t="shared" si="169"/>
        <v>-3.2691869018783395</v>
      </c>
      <c r="T1405" s="11">
        <f>AVERAGE($R$662:R1404)</f>
        <v>4.6099733640906724E-3</v>
      </c>
      <c r="U1405" s="9">
        <f t="shared" si="170"/>
        <v>-3.2634953668785514</v>
      </c>
      <c r="V1405" s="9">
        <f t="shared" si="171"/>
        <v>-2.6089203016843836</v>
      </c>
      <c r="W1405" s="9">
        <f t="shared" si="172"/>
        <v>-0.66026660019395589</v>
      </c>
      <c r="X1405" s="9">
        <f t="shared" si="173"/>
        <v>3.6199999999999996E-2</v>
      </c>
      <c r="Y1405" s="12">
        <f t="shared" si="174"/>
        <v>1.2200000000000016E-2</v>
      </c>
      <c r="Z1405" s="9">
        <f t="shared" si="175"/>
        <v>8.6730268863832727E-4</v>
      </c>
      <c r="AA1405" s="37">
        <v>247.08</v>
      </c>
    </row>
    <row r="1406" spans="1:27" x14ac:dyDescent="0.25">
      <c r="A1406" s="4">
        <v>198801</v>
      </c>
      <c r="B1406" s="37">
        <v>257.07</v>
      </c>
      <c r="C1406" s="37">
        <v>8.8566699999999994</v>
      </c>
      <c r="D1406" s="6">
        <v>17.863299999999999</v>
      </c>
      <c r="E1406" s="5">
        <v>0.50377383542196486</v>
      </c>
      <c r="F1406" s="5">
        <v>5.8099999999999999E-2</v>
      </c>
      <c r="G1406" s="5">
        <v>9.8800000000000013E-2</v>
      </c>
      <c r="H1406" s="5">
        <v>0.11070000000000001</v>
      </c>
      <c r="I1406" s="5">
        <v>8.5199999999999998E-2</v>
      </c>
      <c r="J1406" s="15">
        <v>8.4227445427256711E-3</v>
      </c>
      <c r="K1406" s="27">
        <v>4.8416666666666669E-3</v>
      </c>
      <c r="L1406" s="14">
        <v>2.5996533795493715E-3</v>
      </c>
      <c r="M1406" s="14">
        <v>6.6600000000000006E-2</v>
      </c>
      <c r="N1406" s="14">
        <v>5.1700000000000003E-2</v>
      </c>
      <c r="O1406" s="13">
        <v>9.1575079621744899E-3</v>
      </c>
      <c r="P1406" s="32">
        <v>4.2712E-2</v>
      </c>
      <c r="Q1406" s="16">
        <v>3494700000</v>
      </c>
      <c r="R1406" s="9">
        <f t="shared" si="168"/>
        <v>3.7028201108850217E-2</v>
      </c>
      <c r="S1406" s="9">
        <f t="shared" si="169"/>
        <v>-3.3338247308796101</v>
      </c>
      <c r="T1406" s="11">
        <f>AVERAGE($R$662:R1405)</f>
        <v>4.6932756947509384E-3</v>
      </c>
      <c r="U1406" s="9">
        <f t="shared" si="170"/>
        <v>-3.3285413233598358</v>
      </c>
      <c r="V1406" s="9">
        <f t="shared" si="171"/>
        <v>-2.6475112898982296</v>
      </c>
      <c r="W1406" s="9">
        <f t="shared" si="172"/>
        <v>-0.68631344098138047</v>
      </c>
      <c r="X1406" s="9">
        <f t="shared" si="173"/>
        <v>3.4300000000000004E-2</v>
      </c>
      <c r="Y1406" s="12">
        <f t="shared" si="174"/>
        <v>1.1799999999999991E-2</v>
      </c>
      <c r="Z1406" s="9">
        <f t="shared" si="175"/>
        <v>0</v>
      </c>
      <c r="AA1406" s="37">
        <v>257.07</v>
      </c>
    </row>
    <row r="1407" spans="1:27" x14ac:dyDescent="0.25">
      <c r="A1407" s="4">
        <v>198802</v>
      </c>
      <c r="B1407" s="37">
        <v>267.82</v>
      </c>
      <c r="C1407" s="37">
        <v>8.9033300000000004</v>
      </c>
      <c r="D1407" s="6">
        <v>18.226700000000001</v>
      </c>
      <c r="E1407" s="5">
        <v>0.47619737210492274</v>
      </c>
      <c r="F1407" s="5">
        <v>5.6600000000000004E-2</v>
      </c>
      <c r="G1407" s="5">
        <v>9.4E-2</v>
      </c>
      <c r="H1407" s="5">
        <v>0.10619999999999999</v>
      </c>
      <c r="I1407" s="5">
        <v>8.5400000000000004E-2</v>
      </c>
      <c r="J1407" s="15">
        <v>8.7922635580159406E-3</v>
      </c>
      <c r="K1407" s="27">
        <v>4.7166666666666668E-3</v>
      </c>
      <c r="L1407" s="14">
        <v>2.5929127052721768E-3</v>
      </c>
      <c r="M1407" s="14">
        <v>5.1999999999999998E-3</v>
      </c>
      <c r="N1407" s="14">
        <v>1.38E-2</v>
      </c>
      <c r="O1407" s="13">
        <v>1.9673462627366051E-3</v>
      </c>
      <c r="P1407" s="32">
        <v>4.7445000000000001E-2</v>
      </c>
      <c r="Q1407" s="16">
        <v>3693240000</v>
      </c>
      <c r="R1407" s="9">
        <f t="shared" si="168"/>
        <v>4.1523881974962332E-2</v>
      </c>
      <c r="S1407" s="9">
        <f t="shared" si="169"/>
        <v>-3.3681775738812747</v>
      </c>
      <c r="T1407" s="11">
        <f>AVERAGE($R$662:R1406)</f>
        <v>4.7366782791993939E-3</v>
      </c>
      <c r="U1407" s="9">
        <f t="shared" si="170"/>
        <v>-3.3629230572870608</v>
      </c>
      <c r="V1407" s="9">
        <f t="shared" si="171"/>
        <v>-2.6666000925320086</v>
      </c>
      <c r="W1407" s="9">
        <f t="shared" si="172"/>
        <v>-0.70157748134926612</v>
      </c>
      <c r="X1407" s="9">
        <f t="shared" si="173"/>
        <v>2.7099999999999999E-2</v>
      </c>
      <c r="Y1407" s="12">
        <f t="shared" si="174"/>
        <v>1.1899999999999994E-2</v>
      </c>
      <c r="Z1407" s="9">
        <f t="shared" si="175"/>
        <v>2.5996533795493715E-3</v>
      </c>
      <c r="AA1407" s="37">
        <v>267.82</v>
      </c>
    </row>
    <row r="1408" spans="1:27" x14ac:dyDescent="0.25">
      <c r="A1408" s="4">
        <v>198803</v>
      </c>
      <c r="B1408" s="37">
        <v>258.89</v>
      </c>
      <c r="C1408" s="37">
        <v>8.9499999999999993</v>
      </c>
      <c r="D1408" s="6">
        <v>18.59</v>
      </c>
      <c r="E1408" s="5">
        <v>0.5075299538243313</v>
      </c>
      <c r="F1408" s="5">
        <v>5.7000000000000002E-2</v>
      </c>
      <c r="G1408" s="5">
        <v>9.3900000000000011E-2</v>
      </c>
      <c r="H1408" s="5">
        <v>0.1057</v>
      </c>
      <c r="I1408" s="5">
        <v>9.01E-2</v>
      </c>
      <c r="J1408" s="15">
        <v>6.0800301525137691E-3</v>
      </c>
      <c r="K1408" s="27">
        <v>4.7499999999999999E-3</v>
      </c>
      <c r="L1408" s="14">
        <v>4.3103448275862988E-3</v>
      </c>
      <c r="M1408" s="14">
        <v>-3.0700000000000002E-2</v>
      </c>
      <c r="N1408" s="14">
        <v>-1.8800000000000001E-2</v>
      </c>
      <c r="O1408" s="13">
        <v>1.6591988172579032E-3</v>
      </c>
      <c r="P1408" s="32">
        <v>-3.0846999999999999E-2</v>
      </c>
      <c r="Q1408" s="16">
        <v>4052970000</v>
      </c>
      <c r="R1408" s="9">
        <f t="shared" si="168"/>
        <v>-3.6038362866908973E-2</v>
      </c>
      <c r="S1408" s="9">
        <f t="shared" si="169"/>
        <v>-3.4038897490053435</v>
      </c>
      <c r="T1408" s="11">
        <f>AVERAGE($R$662:R1407)</f>
        <v>4.7859908846896925E-3</v>
      </c>
      <c r="U1408" s="9">
        <f t="shared" si="170"/>
        <v>-3.3986615807806557</v>
      </c>
      <c r="V1408" s="9">
        <f t="shared" si="171"/>
        <v>-2.6874275610592147</v>
      </c>
      <c r="W1408" s="9">
        <f t="shared" si="172"/>
        <v>-0.71646218794612881</v>
      </c>
      <c r="X1408" s="9">
        <f t="shared" si="173"/>
        <v>2.8799999999999999E-2</v>
      </c>
      <c r="Y1408" s="12">
        <f t="shared" si="174"/>
        <v>1.2199999999999989E-2</v>
      </c>
      <c r="Z1408" s="9">
        <f t="shared" si="175"/>
        <v>2.5929127052721768E-3</v>
      </c>
      <c r="AA1408" s="37">
        <v>258.89</v>
      </c>
    </row>
    <row r="1409" spans="1:27" x14ac:dyDescent="0.25">
      <c r="A1409" s="4">
        <v>198804</v>
      </c>
      <c r="B1409" s="37">
        <v>261.33</v>
      </c>
      <c r="C1409" s="37">
        <v>9.0433333333333294</v>
      </c>
      <c r="D1409" s="6">
        <v>19.616666666666667</v>
      </c>
      <c r="E1409" s="5">
        <v>0.49647448987123155</v>
      </c>
      <c r="F1409" s="5">
        <v>5.91E-2</v>
      </c>
      <c r="G1409" s="5">
        <v>9.6699999999999994E-2</v>
      </c>
      <c r="H1409" s="5">
        <v>0.109</v>
      </c>
      <c r="I1409" s="5">
        <v>9.2899999999999996E-2</v>
      </c>
      <c r="J1409" s="15">
        <v>5.063671944548191E-3</v>
      </c>
      <c r="K1409" s="27">
        <v>4.9249999999999997E-3</v>
      </c>
      <c r="L1409" s="14">
        <v>5.1502145922746045E-3</v>
      </c>
      <c r="M1409" s="14">
        <v>-1.6E-2</v>
      </c>
      <c r="N1409" s="14">
        <v>-1.49E-2</v>
      </c>
      <c r="O1409" s="13">
        <v>3.4595610700594972E-3</v>
      </c>
      <c r="P1409" s="32">
        <v>1.0515999999999999E-2</v>
      </c>
      <c r="Q1409" s="16">
        <v>3260760000</v>
      </c>
      <c r="R1409" s="9">
        <f t="shared" si="168"/>
        <v>5.7223371346831805E-3</v>
      </c>
      <c r="S1409" s="9">
        <f t="shared" si="169"/>
        <v>-3.3647497287730466</v>
      </c>
      <c r="T1409" s="11">
        <f>AVERAGE($R$662:R1408)</f>
        <v>4.7313398087170033E-3</v>
      </c>
      <c r="U1409" s="9">
        <f t="shared" si="170"/>
        <v>-3.3543754230570806</v>
      </c>
      <c r="V1409" s="9">
        <f t="shared" si="171"/>
        <v>-2.6337794593264579</v>
      </c>
      <c r="W1409" s="9">
        <f t="shared" si="172"/>
        <v>-0.73097026944658872</v>
      </c>
      <c r="X1409" s="9">
        <f t="shared" si="173"/>
        <v>3.3099999999999997E-2</v>
      </c>
      <c r="Y1409" s="12">
        <f t="shared" si="174"/>
        <v>1.1799999999999991E-2</v>
      </c>
      <c r="Z1409" s="9">
        <f t="shared" si="175"/>
        <v>4.3103448275862988E-3</v>
      </c>
      <c r="AA1409" s="37">
        <v>261.33</v>
      </c>
    </row>
    <row r="1410" spans="1:27" x14ac:dyDescent="0.25">
      <c r="A1410" s="4">
        <v>198805</v>
      </c>
      <c r="B1410" s="37">
        <v>262.16000000000003</v>
      </c>
      <c r="C1410" s="37">
        <v>9.1366666666666703</v>
      </c>
      <c r="D1410" s="6">
        <v>20.643333333333334</v>
      </c>
      <c r="E1410" s="5">
        <v>0.496770254834771</v>
      </c>
      <c r="F1410" s="5">
        <v>6.2600000000000003E-2</v>
      </c>
      <c r="G1410" s="5">
        <v>9.9000000000000005E-2</v>
      </c>
      <c r="H1410" s="5">
        <v>0.1104</v>
      </c>
      <c r="I1410" s="5">
        <v>9.5200000000000007E-2</v>
      </c>
      <c r="J1410" s="15">
        <v>1.34730544502779E-3</v>
      </c>
      <c r="K1410" s="27">
        <v>5.2166666666666672E-3</v>
      </c>
      <c r="L1410" s="14">
        <v>3.4158838599487318E-3</v>
      </c>
      <c r="M1410" s="14">
        <v>-1.0200000000000001E-2</v>
      </c>
      <c r="N1410" s="14">
        <v>-5.7000000000000002E-3</v>
      </c>
      <c r="O1410" s="13">
        <v>2.5557731666023976E-3</v>
      </c>
      <c r="P1410" s="32">
        <v>8.012E-3</v>
      </c>
      <c r="Q1410" s="16">
        <v>3231370000</v>
      </c>
      <c r="R1410" s="9">
        <f t="shared" si="168"/>
        <v>3.0671624795760126E-3</v>
      </c>
      <c r="S1410" s="9">
        <f t="shared" si="169"/>
        <v>-3.3637561384961798</v>
      </c>
      <c r="T1410" s="11">
        <f>AVERAGE($R$662:R1409)</f>
        <v>4.7326646714522524E-3</v>
      </c>
      <c r="U1410" s="9">
        <f t="shared" si="170"/>
        <v>-3.3534883548523249</v>
      </c>
      <c r="V1410" s="9">
        <f t="shared" si="171"/>
        <v>-2.5894044314607338</v>
      </c>
      <c r="W1410" s="9">
        <f t="shared" si="172"/>
        <v>-0.77435170703544598</v>
      </c>
      <c r="X1410" s="9">
        <f t="shared" si="173"/>
        <v>3.3799999999999997E-2</v>
      </c>
      <c r="Y1410" s="12">
        <f t="shared" si="174"/>
        <v>1.2300000000000005E-2</v>
      </c>
      <c r="Z1410" s="9">
        <f t="shared" si="175"/>
        <v>5.1502145922746045E-3</v>
      </c>
      <c r="AA1410" s="37">
        <v>262.16000000000003</v>
      </c>
    </row>
    <row r="1411" spans="1:27" x14ac:dyDescent="0.25">
      <c r="A1411" s="4">
        <v>198806</v>
      </c>
      <c r="B1411" s="37">
        <v>273.5</v>
      </c>
      <c r="C1411" s="37">
        <v>9.23</v>
      </c>
      <c r="D1411" s="6">
        <v>21.67</v>
      </c>
      <c r="E1411" s="5">
        <v>0.47111887230297284</v>
      </c>
      <c r="F1411" s="5">
        <v>6.4600000000000005E-2</v>
      </c>
      <c r="G1411" s="5">
        <v>9.8599999999999993E-2</v>
      </c>
      <c r="H1411" s="5">
        <v>0.11</v>
      </c>
      <c r="I1411" s="5">
        <v>9.1700000000000004E-2</v>
      </c>
      <c r="J1411" s="15">
        <v>-5.3979213925732707E-3</v>
      </c>
      <c r="K1411" s="27">
        <v>5.3833333333333337E-3</v>
      </c>
      <c r="L1411" s="14">
        <v>4.2553191489360653E-3</v>
      </c>
      <c r="M1411" s="14">
        <v>3.6799999999999999E-2</v>
      </c>
      <c r="N1411" s="14">
        <v>3.7900000000000003E-2</v>
      </c>
      <c r="O1411" s="13">
        <v>2.361307703222956E-3</v>
      </c>
      <c r="P1411" s="32">
        <v>4.7676000000000003E-2</v>
      </c>
      <c r="Q1411" s="16">
        <v>4306710000</v>
      </c>
      <c r="R1411" s="9">
        <f t="shared" si="168"/>
        <v>4.1371270795426365E-2</v>
      </c>
      <c r="S1411" s="9">
        <f t="shared" si="169"/>
        <v>-3.3566593827439739</v>
      </c>
      <c r="T1411" s="11">
        <f>AVERAGE($R$662:R1410)</f>
        <v>4.7304410370171707E-3</v>
      </c>
      <c r="U1411" s="9">
        <f t="shared" si="170"/>
        <v>-3.3464959558757981</v>
      </c>
      <c r="V1411" s="9">
        <f t="shared" si="171"/>
        <v>-2.541562578108699</v>
      </c>
      <c r="W1411" s="9">
        <f t="shared" si="172"/>
        <v>-0.8150968046352749</v>
      </c>
      <c r="X1411" s="9">
        <f t="shared" si="173"/>
        <v>3.2600000000000004E-2</v>
      </c>
      <c r="Y1411" s="12">
        <f t="shared" si="174"/>
        <v>1.1399999999999993E-2</v>
      </c>
      <c r="Z1411" s="9">
        <f t="shared" si="175"/>
        <v>3.4158838599487318E-3</v>
      </c>
      <c r="AA1411" s="37">
        <v>273.5</v>
      </c>
    </row>
    <row r="1412" spans="1:27" x14ac:dyDescent="0.25">
      <c r="A1412" s="4">
        <v>198807</v>
      </c>
      <c r="B1412" s="37">
        <v>272.02</v>
      </c>
      <c r="C1412" s="37">
        <v>9.3066666666666702</v>
      </c>
      <c r="D1412" s="6">
        <v>22.023333333333333</v>
      </c>
      <c r="E1412" s="5">
        <v>0.47399153485881251</v>
      </c>
      <c r="F1412" s="5">
        <v>6.7299999999999999E-2</v>
      </c>
      <c r="G1412" s="5">
        <v>9.9600000000000008E-2</v>
      </c>
      <c r="H1412" s="5">
        <v>0.11109999999999999</v>
      </c>
      <c r="I1412" s="5">
        <v>9.4700000000000006E-2</v>
      </c>
      <c r="J1412" s="15">
        <v>-2.8231284320664593E-3</v>
      </c>
      <c r="K1412" s="27">
        <v>5.6083333333333332E-3</v>
      </c>
      <c r="L1412" s="14">
        <v>4.237288135593209E-3</v>
      </c>
      <c r="M1412" s="14">
        <v>-1.7000000000000001E-2</v>
      </c>
      <c r="N1412" s="14">
        <v>-1.11E-2</v>
      </c>
      <c r="O1412" s="13">
        <v>1.9106187218270708E-3</v>
      </c>
      <c r="P1412" s="32">
        <v>-4.4580000000000002E-3</v>
      </c>
      <c r="Q1412" s="16">
        <v>3338470000</v>
      </c>
      <c r="R1412" s="9">
        <f t="shared" ref="R1412:R1475" si="176">LN(1+P1412)-LN(1+K1411)</f>
        <v>-9.8368615023873007E-3</v>
      </c>
      <c r="S1412" s="9">
        <f t="shared" ref="S1412:S1475" si="177">LN(C1411)-LN(B1411)</f>
        <v>-3.3888425733472749</v>
      </c>
      <c r="T1412" s="11">
        <f>AVERAGE($R$662:R1411)</f>
        <v>4.77929547669505E-3</v>
      </c>
      <c r="U1412" s="9">
        <f t="shared" ref="U1412:U1475" si="178">LN(C1412)-LN(B1411)</f>
        <v>-3.3805706326359735</v>
      </c>
      <c r="V1412" s="9">
        <f t="shared" ref="V1412:V1475" si="179">LN(D1411)-LN(B1411)</f>
        <v>-2.5353728063137679</v>
      </c>
      <c r="W1412" s="9">
        <f t="shared" ref="W1412:W1475" si="180">LN(C1411)-LN(D1411)</f>
        <v>-0.85346976703350697</v>
      </c>
      <c r="X1412" s="9">
        <f t="shared" ref="X1412:X1475" si="181">I1411-F1411</f>
        <v>2.7099999999999999E-2</v>
      </c>
      <c r="Y1412" s="12">
        <f t="shared" ref="Y1412:Y1475" si="182">H1411-G1411</f>
        <v>1.1400000000000007E-2</v>
      </c>
      <c r="Z1412" s="9">
        <f t="shared" ref="Z1412:Z1475" si="183">L1411</f>
        <v>4.2553191489360653E-3</v>
      </c>
      <c r="AA1412" s="37">
        <v>272.02</v>
      </c>
    </row>
    <row r="1413" spans="1:27" x14ac:dyDescent="0.25">
      <c r="A1413" s="4">
        <v>198808</v>
      </c>
      <c r="B1413" s="37">
        <v>261.52</v>
      </c>
      <c r="C1413" s="37">
        <v>9.3833333333333293</v>
      </c>
      <c r="D1413" s="6">
        <v>22.376666666666669</v>
      </c>
      <c r="E1413" s="5">
        <v>0.49664066153126768</v>
      </c>
      <c r="F1413" s="5">
        <v>7.0599999999999996E-2</v>
      </c>
      <c r="G1413" s="5">
        <v>0.1011</v>
      </c>
      <c r="H1413" s="5">
        <v>0.11210000000000001</v>
      </c>
      <c r="I1413" s="5">
        <v>9.5000000000000001E-2</v>
      </c>
      <c r="J1413" s="15">
        <v>-6.2397521651959432E-3</v>
      </c>
      <c r="K1413" s="27">
        <v>5.8833333333333333E-3</v>
      </c>
      <c r="L1413" s="14">
        <v>4.2194092827003704E-3</v>
      </c>
      <c r="M1413" s="14">
        <v>5.7999999999999996E-3</v>
      </c>
      <c r="N1413" s="14">
        <v>5.4000000000000003E-3</v>
      </c>
      <c r="O1413" s="13">
        <v>1.3903193354966436E-3</v>
      </c>
      <c r="P1413" s="32">
        <v>-3.2488000000000003E-2</v>
      </c>
      <c r="Q1413" s="16">
        <v>3327470000</v>
      </c>
      <c r="R1413" s="9">
        <f t="shared" si="176"/>
        <v>-3.8620116240451779E-2</v>
      </c>
      <c r="S1413" s="9">
        <f t="shared" si="177"/>
        <v>-3.3751446037785451</v>
      </c>
      <c r="T1413" s="11">
        <f>AVERAGE($R$662:R1412)</f>
        <v>4.7598332170691081E-3</v>
      </c>
      <c r="U1413" s="9">
        <f t="shared" si="178"/>
        <v>-3.3669405270870181</v>
      </c>
      <c r="V1413" s="9">
        <f t="shared" si="179"/>
        <v>-2.5137730956309228</v>
      </c>
      <c r="W1413" s="9">
        <f t="shared" si="180"/>
        <v>-0.86137150814762231</v>
      </c>
      <c r="X1413" s="9">
        <f t="shared" si="181"/>
        <v>2.7400000000000008E-2</v>
      </c>
      <c r="Y1413" s="12">
        <f t="shared" si="182"/>
        <v>1.1499999999999982E-2</v>
      </c>
      <c r="Z1413" s="9">
        <f t="shared" si="183"/>
        <v>4.237288135593209E-3</v>
      </c>
      <c r="AA1413" s="37">
        <v>261.52</v>
      </c>
    </row>
    <row r="1414" spans="1:27" x14ac:dyDescent="0.25">
      <c r="A1414" s="4">
        <v>198809</v>
      </c>
      <c r="B1414" s="37">
        <v>271.91000000000003</v>
      </c>
      <c r="C1414" s="37">
        <v>9.4600000000000009</v>
      </c>
      <c r="D1414" s="6">
        <v>22.73</v>
      </c>
      <c r="E1414" s="5">
        <v>0.47754045368709508</v>
      </c>
      <c r="F1414" s="5">
        <v>7.2400000000000006E-2</v>
      </c>
      <c r="G1414" s="5">
        <v>9.820000000000001E-2</v>
      </c>
      <c r="H1414" s="5">
        <v>0.109</v>
      </c>
      <c r="I1414" s="5">
        <v>9.1700000000000004E-2</v>
      </c>
      <c r="J1414" s="15">
        <v>-1.0001513671246891E-2</v>
      </c>
      <c r="K1414" s="27">
        <v>6.0333333333333341E-3</v>
      </c>
      <c r="L1414" s="14">
        <v>6.7226890756302282E-3</v>
      </c>
      <c r="M1414" s="14">
        <v>3.4500000000000003E-2</v>
      </c>
      <c r="N1414" s="14">
        <v>3.2599999999999997E-2</v>
      </c>
      <c r="O1414" s="13">
        <v>1.192739773525908E-3</v>
      </c>
      <c r="P1414" s="32">
        <v>4.2738999999999999E-2</v>
      </c>
      <c r="Q1414" s="16">
        <v>3059450000</v>
      </c>
      <c r="R1414" s="9">
        <f t="shared" si="176"/>
        <v>3.5984810899474022E-2</v>
      </c>
      <c r="S1414" s="9">
        <f t="shared" si="177"/>
        <v>-3.327575696498366</v>
      </c>
      <c r="T1414" s="11">
        <f>AVERAGE($R$662:R1413)</f>
        <v>4.702147114067085E-3</v>
      </c>
      <c r="U1414" s="9">
        <f t="shared" si="178"/>
        <v>-3.3194383793521682</v>
      </c>
      <c r="V1414" s="9">
        <f t="shared" si="179"/>
        <v>-2.4584920131334047</v>
      </c>
      <c r="W1414" s="9">
        <f t="shared" si="180"/>
        <v>-0.86908368336496133</v>
      </c>
      <c r="X1414" s="9">
        <f t="shared" si="181"/>
        <v>2.4400000000000005E-2</v>
      </c>
      <c r="Y1414" s="12">
        <f t="shared" si="182"/>
        <v>1.100000000000001E-2</v>
      </c>
      <c r="Z1414" s="9">
        <f t="shared" si="183"/>
        <v>4.2194092827003704E-3</v>
      </c>
      <c r="AA1414" s="37">
        <v>271.91000000000003</v>
      </c>
    </row>
    <row r="1415" spans="1:27" x14ac:dyDescent="0.25">
      <c r="A1415" s="4">
        <v>198810</v>
      </c>
      <c r="B1415" s="37">
        <v>278.97000000000003</v>
      </c>
      <c r="C1415" s="37">
        <v>9.5500000000000007</v>
      </c>
      <c r="D1415" s="6">
        <v>23.07</v>
      </c>
      <c r="E1415" s="5">
        <v>0.46959718893258556</v>
      </c>
      <c r="F1415" s="5">
        <v>7.3499999999999996E-2</v>
      </c>
      <c r="G1415" s="5">
        <v>9.5100000000000004E-2</v>
      </c>
      <c r="H1415" s="5">
        <v>0.1041</v>
      </c>
      <c r="I1415" s="5">
        <v>8.8900000000000007E-2</v>
      </c>
      <c r="J1415" s="15">
        <v>-1.0462472462860913E-2</v>
      </c>
      <c r="K1415" s="27">
        <v>6.1249999999999994E-3</v>
      </c>
      <c r="L1415" s="14">
        <v>3.3388981636059967E-3</v>
      </c>
      <c r="M1415" s="14">
        <v>3.0800000000000001E-2</v>
      </c>
      <c r="N1415" s="14">
        <v>2.7300000000000001E-2</v>
      </c>
      <c r="O1415" s="13">
        <v>1.6315423520285408E-3</v>
      </c>
      <c r="P1415" s="32">
        <v>2.6891000000000002E-2</v>
      </c>
      <c r="Q1415" s="16">
        <v>3415160000</v>
      </c>
      <c r="R1415" s="9">
        <f t="shared" si="176"/>
        <v>2.0520585287025564E-2</v>
      </c>
      <c r="S1415" s="9">
        <f t="shared" si="177"/>
        <v>-3.3583987461256246</v>
      </c>
      <c r="T1415" s="11">
        <f>AVERAGE($R$662:R1414)</f>
        <v>4.7436911562787811E-3</v>
      </c>
      <c r="U1415" s="9">
        <f t="shared" si="178"/>
        <v>-3.3489299746967727</v>
      </c>
      <c r="V1415" s="9">
        <f t="shared" si="179"/>
        <v>-2.4817854913249597</v>
      </c>
      <c r="W1415" s="9">
        <f t="shared" si="180"/>
        <v>-0.87661325480066488</v>
      </c>
      <c r="X1415" s="9">
        <f t="shared" si="181"/>
        <v>1.9299999999999998E-2</v>
      </c>
      <c r="Y1415" s="12">
        <f t="shared" si="182"/>
        <v>1.079999999999999E-2</v>
      </c>
      <c r="Z1415" s="9">
        <f t="shared" si="183"/>
        <v>6.7226890756302282E-3</v>
      </c>
      <c r="AA1415" s="37">
        <v>278.97000000000003</v>
      </c>
    </row>
    <row r="1416" spans="1:27" x14ac:dyDescent="0.25">
      <c r="A1416" s="4">
        <v>198811</v>
      </c>
      <c r="B1416" s="37">
        <v>273.7</v>
      </c>
      <c r="C1416" s="37">
        <v>9.64</v>
      </c>
      <c r="D1416" s="6">
        <v>23.41</v>
      </c>
      <c r="E1416" s="5">
        <v>0.47717911005386587</v>
      </c>
      <c r="F1416" s="5">
        <v>7.7600000000000002E-2</v>
      </c>
      <c r="G1416" s="5">
        <v>9.4499999999999987E-2</v>
      </c>
      <c r="H1416" s="5">
        <v>0.1048</v>
      </c>
      <c r="I1416" s="5">
        <v>9.2299999999999993E-2</v>
      </c>
      <c r="J1416" s="15">
        <v>-7.7649555539290576E-3</v>
      </c>
      <c r="K1416" s="27">
        <v>6.4666666666666666E-3</v>
      </c>
      <c r="L1416" s="14">
        <v>8.3194675540765317E-4</v>
      </c>
      <c r="M1416" s="14">
        <v>-1.9599999999999999E-2</v>
      </c>
      <c r="N1416" s="14">
        <v>-1.6899999999999998E-2</v>
      </c>
      <c r="O1416" s="13">
        <v>1.3479966588778067E-3</v>
      </c>
      <c r="P1416" s="32">
        <v>-1.4355E-2</v>
      </c>
      <c r="Q1416" s="16">
        <v>2822820000</v>
      </c>
      <c r="R1416" s="9">
        <f t="shared" si="176"/>
        <v>-2.0565348209380493E-2</v>
      </c>
      <c r="S1416" s="9">
        <f t="shared" si="177"/>
        <v>-3.3745630946655765</v>
      </c>
      <c r="T1416" s="11">
        <f>AVERAGE($R$662:R1415)</f>
        <v>4.7646154190516543E-3</v>
      </c>
      <c r="U1416" s="9">
        <f t="shared" si="178"/>
        <v>-3.3651831405357613</v>
      </c>
      <c r="V1416" s="9">
        <f t="shared" si="179"/>
        <v>-2.4925711769725534</v>
      </c>
      <c r="W1416" s="9">
        <f t="shared" si="180"/>
        <v>-0.8819919176930231</v>
      </c>
      <c r="X1416" s="9">
        <f t="shared" si="181"/>
        <v>1.5400000000000011E-2</v>
      </c>
      <c r="Y1416" s="12">
        <f t="shared" si="182"/>
        <v>8.9999999999999941E-3</v>
      </c>
      <c r="Z1416" s="9">
        <f t="shared" si="183"/>
        <v>3.3388981636059967E-3</v>
      </c>
      <c r="AA1416" s="37">
        <v>273.7</v>
      </c>
    </row>
    <row r="1417" spans="1:27" x14ac:dyDescent="0.25">
      <c r="A1417" s="4">
        <v>198812</v>
      </c>
      <c r="B1417" s="37">
        <v>277.72000000000003</v>
      </c>
      <c r="C1417" s="37">
        <v>9.73</v>
      </c>
      <c r="D1417" s="6">
        <v>23.75</v>
      </c>
      <c r="E1417" s="5">
        <v>0.46528357396809877</v>
      </c>
      <c r="F1417" s="5">
        <v>8.0700000000000008E-2</v>
      </c>
      <c r="G1417" s="5">
        <v>9.5700000000000007E-2</v>
      </c>
      <c r="H1417" s="5">
        <v>0.1065</v>
      </c>
      <c r="I1417" s="5">
        <v>9.1800000000000007E-2</v>
      </c>
      <c r="J1417" s="15">
        <v>-2.1405747452521801E-2</v>
      </c>
      <c r="K1417" s="27">
        <v>6.7249999999999992E-3</v>
      </c>
      <c r="L1417" s="14">
        <v>1.6625103906899863E-3</v>
      </c>
      <c r="M1417" s="14">
        <v>1.0999999999999999E-2</v>
      </c>
      <c r="N1417" s="14">
        <v>3.8999999999999998E-3</v>
      </c>
      <c r="O1417" s="13">
        <v>6.2811088400270565E-4</v>
      </c>
      <c r="P1417" s="32">
        <v>1.8553E-2</v>
      </c>
      <c r="Q1417" s="16">
        <v>2844900000</v>
      </c>
      <c r="R1417" s="9">
        <f t="shared" si="176"/>
        <v>1.1937145157210061E-2</v>
      </c>
      <c r="S1417" s="9">
        <f t="shared" si="177"/>
        <v>-3.3461115074241792</v>
      </c>
      <c r="T1417" s="11">
        <f>AVERAGE($R$662:R1416)</f>
        <v>4.7310657983517445E-3</v>
      </c>
      <c r="U1417" s="9">
        <f t="shared" si="178"/>
        <v>-3.3368187198487198</v>
      </c>
      <c r="V1417" s="9">
        <f t="shared" si="179"/>
        <v>-2.458869334543814</v>
      </c>
      <c r="W1417" s="9">
        <f t="shared" si="180"/>
        <v>-0.88724217288036522</v>
      </c>
      <c r="X1417" s="9">
        <f t="shared" si="181"/>
        <v>1.4699999999999991E-2</v>
      </c>
      <c r="Y1417" s="12">
        <f t="shared" si="182"/>
        <v>1.0300000000000017E-2</v>
      </c>
      <c r="Z1417" s="9">
        <f t="shared" si="183"/>
        <v>8.3194675540765317E-4</v>
      </c>
      <c r="AA1417" s="37">
        <v>277.72000000000003</v>
      </c>
    </row>
    <row r="1418" spans="1:27" x14ac:dyDescent="0.25">
      <c r="A1418" s="4">
        <v>198901</v>
      </c>
      <c r="B1418" s="37">
        <v>297.47000000000003</v>
      </c>
      <c r="C1418" s="37">
        <v>9.8133333333333308</v>
      </c>
      <c r="D1418" s="6">
        <v>24.153333333333336</v>
      </c>
      <c r="E1418" s="5">
        <v>0.4307694934936302</v>
      </c>
      <c r="F1418" s="5">
        <v>8.2699999999999996E-2</v>
      </c>
      <c r="G1418" s="5">
        <v>9.6199999999999994E-2</v>
      </c>
      <c r="H1418" s="5">
        <v>0.1065</v>
      </c>
      <c r="I1418" s="5">
        <v>9.0300000000000005E-2</v>
      </c>
      <c r="J1418" s="15">
        <v>-2.2360510587587847E-2</v>
      </c>
      <c r="K1418" s="27">
        <v>6.8916666666666666E-3</v>
      </c>
      <c r="L1418" s="14">
        <v>4.9792531120331773E-3</v>
      </c>
      <c r="M1418" s="14">
        <v>2.0299999999999999E-2</v>
      </c>
      <c r="N1418" s="14">
        <v>2.0199999999999999E-2</v>
      </c>
      <c r="O1418" s="13">
        <v>9.6457294421402372E-4</v>
      </c>
      <c r="P1418" s="32">
        <v>7.2303000000000006E-2</v>
      </c>
      <c r="Q1418" s="16">
        <v>3532220000</v>
      </c>
      <c r="R1418" s="9">
        <f t="shared" si="176"/>
        <v>6.310618390489417E-2</v>
      </c>
      <c r="S1418" s="9">
        <f t="shared" si="177"/>
        <v>-3.351399515687159</v>
      </c>
      <c r="T1418" s="11">
        <f>AVERAGE($R$662:R1417)</f>
        <v>4.7405976493555251E-3</v>
      </c>
      <c r="U1418" s="9">
        <f t="shared" si="178"/>
        <v>-3.3428714066925069</v>
      </c>
      <c r="V1418" s="9">
        <f t="shared" si="179"/>
        <v>-2.4590308814044222</v>
      </c>
      <c r="W1418" s="9">
        <f t="shared" si="180"/>
        <v>-0.89236863428273683</v>
      </c>
      <c r="X1418" s="9">
        <f t="shared" si="181"/>
        <v>1.1099999999999999E-2</v>
      </c>
      <c r="Y1418" s="12">
        <f t="shared" si="182"/>
        <v>1.079999999999999E-2</v>
      </c>
      <c r="Z1418" s="9">
        <f t="shared" si="183"/>
        <v>1.6625103906899863E-3</v>
      </c>
      <c r="AA1418" s="37">
        <v>297.47000000000003</v>
      </c>
    </row>
    <row r="1419" spans="1:27" x14ac:dyDescent="0.25">
      <c r="A1419" s="4">
        <v>198902</v>
      </c>
      <c r="B1419" s="37">
        <v>288.86</v>
      </c>
      <c r="C1419" s="37">
        <v>9.8966666666666701</v>
      </c>
      <c r="D1419" s="6">
        <v>24.556666666666668</v>
      </c>
      <c r="E1419" s="5">
        <v>0.44677845721952369</v>
      </c>
      <c r="F1419" s="5">
        <v>8.5299999999999987E-2</v>
      </c>
      <c r="G1419" s="5">
        <v>9.64E-2</v>
      </c>
      <c r="H1419" s="5">
        <v>0.1061</v>
      </c>
      <c r="I1419" s="5">
        <v>9.35E-2</v>
      </c>
      <c r="J1419" s="15">
        <v>-2.4823372030971749E-2</v>
      </c>
      <c r="K1419" s="27">
        <v>7.1083333333333337E-3</v>
      </c>
      <c r="L1419" s="14">
        <v>4.1288191577208977E-3</v>
      </c>
      <c r="M1419" s="14">
        <v>-1.7899999999999999E-2</v>
      </c>
      <c r="N1419" s="14">
        <v>-1.29E-2</v>
      </c>
      <c r="O1419" s="13">
        <v>1.1760790014062996E-3</v>
      </c>
      <c r="P1419" s="32">
        <v>-2.5031000000000001E-2</v>
      </c>
      <c r="Q1419" s="16">
        <v>3216280000</v>
      </c>
      <c r="R1419" s="9">
        <f t="shared" si="176"/>
        <v>-3.2217631039371981E-2</v>
      </c>
      <c r="S1419" s="9">
        <f t="shared" si="177"/>
        <v>-3.4115713743722562</v>
      </c>
      <c r="T1419" s="11">
        <f>AVERAGE($R$662:R1418)</f>
        <v>4.8176988201026043E-3</v>
      </c>
      <c r="U1419" s="9">
        <f t="shared" si="178"/>
        <v>-3.4031153794572626</v>
      </c>
      <c r="V1419" s="9">
        <f t="shared" si="179"/>
        <v>-2.5108909827660004</v>
      </c>
      <c r="W1419" s="9">
        <f t="shared" si="180"/>
        <v>-0.90068039160625579</v>
      </c>
      <c r="X1419" s="9">
        <f t="shared" si="181"/>
        <v>7.6000000000000095E-3</v>
      </c>
      <c r="Y1419" s="12">
        <f t="shared" si="182"/>
        <v>1.0300000000000004E-2</v>
      </c>
      <c r="Z1419" s="9">
        <f t="shared" si="183"/>
        <v>4.9792531120331773E-3</v>
      </c>
      <c r="AA1419" s="37">
        <v>288.86</v>
      </c>
    </row>
    <row r="1420" spans="1:27" x14ac:dyDescent="0.25">
      <c r="A1420" s="4">
        <v>198903</v>
      </c>
      <c r="B1420" s="37">
        <v>294.87</v>
      </c>
      <c r="C1420" s="37">
        <v>9.98</v>
      </c>
      <c r="D1420" s="6">
        <v>24.96</v>
      </c>
      <c r="E1420" s="5">
        <v>0.46869141357330335</v>
      </c>
      <c r="F1420" s="5">
        <v>8.8200000000000001E-2</v>
      </c>
      <c r="G1420" s="5">
        <v>9.8000000000000004E-2</v>
      </c>
      <c r="H1420" s="5">
        <v>0.1067</v>
      </c>
      <c r="I1420" s="5">
        <v>9.2899999999999996E-2</v>
      </c>
      <c r="J1420" s="15">
        <v>-2.310213385133817E-2</v>
      </c>
      <c r="K1420" s="27">
        <v>7.3499999999999998E-3</v>
      </c>
      <c r="L1420" s="14">
        <v>5.7565789473683626E-3</v>
      </c>
      <c r="M1420" s="14">
        <v>1.2200000000000001E-2</v>
      </c>
      <c r="N1420" s="14">
        <v>6.4000000000000003E-3</v>
      </c>
      <c r="O1420" s="13">
        <v>1.2864519343967816E-3</v>
      </c>
      <c r="P1420" s="32">
        <v>2.3037999999999999E-2</v>
      </c>
      <c r="Q1420" s="16">
        <v>3504530000</v>
      </c>
      <c r="R1420" s="9">
        <f t="shared" si="176"/>
        <v>1.5693443708139552E-2</v>
      </c>
      <c r="S1420" s="9">
        <f t="shared" si="177"/>
        <v>-3.3737441415654619</v>
      </c>
      <c r="T1420" s="11">
        <f>AVERAGE($R$662:R1419)</f>
        <v>4.7688395458816615E-3</v>
      </c>
      <c r="U1420" s="9">
        <f t="shared" si="178"/>
        <v>-3.3653590513496483</v>
      </c>
      <c r="V1420" s="9">
        <f t="shared" si="179"/>
        <v>-2.4649587696464086</v>
      </c>
      <c r="W1420" s="9">
        <f t="shared" si="180"/>
        <v>-0.90878537191905329</v>
      </c>
      <c r="X1420" s="9">
        <f t="shared" si="181"/>
        <v>8.2000000000000128E-3</v>
      </c>
      <c r="Y1420" s="12">
        <f t="shared" si="182"/>
        <v>9.7000000000000003E-3</v>
      </c>
      <c r="Z1420" s="9">
        <f t="shared" si="183"/>
        <v>4.1288191577208977E-3</v>
      </c>
      <c r="AA1420" s="37">
        <v>294.87</v>
      </c>
    </row>
    <row r="1421" spans="1:27" x14ac:dyDescent="0.25">
      <c r="A1421" s="4">
        <v>198904</v>
      </c>
      <c r="B1421" s="37">
        <v>309.64</v>
      </c>
      <c r="C1421" s="37">
        <v>10.0866666666667</v>
      </c>
      <c r="D1421" s="6">
        <v>25.046666666666667</v>
      </c>
      <c r="E1421" s="5">
        <v>0.44443525715230692</v>
      </c>
      <c r="F1421" s="5">
        <v>8.6500000000000007E-2</v>
      </c>
      <c r="G1421" s="5">
        <v>9.7899999999999987E-2</v>
      </c>
      <c r="H1421" s="5">
        <v>0.1061</v>
      </c>
      <c r="I1421" s="5">
        <v>9.1800000000000007E-2</v>
      </c>
      <c r="J1421" s="15">
        <v>-2.2801966585478516E-2</v>
      </c>
      <c r="K1421" s="27">
        <v>7.2083333333333331E-3</v>
      </c>
      <c r="L1421" s="14">
        <v>6.5412919051512919E-3</v>
      </c>
      <c r="M1421" s="14">
        <v>1.5900000000000001E-2</v>
      </c>
      <c r="N1421" s="14">
        <v>2.1299999999999999E-2</v>
      </c>
      <c r="O1421" s="13">
        <v>9.5558369570823785E-4</v>
      </c>
      <c r="P1421" s="32">
        <v>5.1707000000000003E-2</v>
      </c>
      <c r="Q1421" s="16">
        <v>3237250000</v>
      </c>
      <c r="R1421" s="9">
        <f t="shared" si="176"/>
        <v>4.3091438032377041E-2</v>
      </c>
      <c r="S1421" s="9">
        <f t="shared" si="177"/>
        <v>-3.3859514909232753</v>
      </c>
      <c r="T1421" s="11">
        <f>AVERAGE($R$662:R1420)</f>
        <v>4.783232963750249E-3</v>
      </c>
      <c r="U1421" s="9">
        <f t="shared" si="178"/>
        <v>-3.3753201615545447</v>
      </c>
      <c r="V1421" s="9">
        <f t="shared" si="179"/>
        <v>-2.4692600377454212</v>
      </c>
      <c r="W1421" s="9">
        <f t="shared" si="180"/>
        <v>-0.91669145317785405</v>
      </c>
      <c r="X1421" s="9">
        <f t="shared" si="181"/>
        <v>4.6999999999999958E-3</v>
      </c>
      <c r="Y1421" s="12">
        <f t="shared" si="182"/>
        <v>8.6999999999999994E-3</v>
      </c>
      <c r="Z1421" s="9">
        <f t="shared" si="183"/>
        <v>5.7565789473683626E-3</v>
      </c>
      <c r="AA1421" s="37">
        <v>309.64</v>
      </c>
    </row>
    <row r="1422" spans="1:27" x14ac:dyDescent="0.25">
      <c r="A1422" s="4">
        <v>198905</v>
      </c>
      <c r="B1422" s="37">
        <v>320.52</v>
      </c>
      <c r="C1422" s="37">
        <v>10.1933333333333</v>
      </c>
      <c r="D1422" s="6">
        <v>25.133333333333336</v>
      </c>
      <c r="E1422" s="5">
        <v>0.43344152571417049</v>
      </c>
      <c r="F1422" s="5">
        <v>8.43E-2</v>
      </c>
      <c r="G1422" s="5">
        <v>9.5700000000000007E-2</v>
      </c>
      <c r="H1422" s="5">
        <v>0.10460000000000001</v>
      </c>
      <c r="I1422" s="5">
        <v>8.7800000000000003E-2</v>
      </c>
      <c r="J1422" s="15">
        <v>-2.771405664391248E-2</v>
      </c>
      <c r="K1422" s="27">
        <v>7.025E-3</v>
      </c>
      <c r="L1422" s="14">
        <v>5.6864337936637366E-3</v>
      </c>
      <c r="M1422" s="14">
        <v>4.0099999999999997E-2</v>
      </c>
      <c r="N1422" s="14">
        <v>3.7900000000000003E-2</v>
      </c>
      <c r="O1422" s="13">
        <v>1.0730555571050598E-3</v>
      </c>
      <c r="P1422" s="32">
        <v>4.1022000000000003E-2</v>
      </c>
      <c r="Q1422" s="16">
        <v>3747320000</v>
      </c>
      <c r="R1422" s="9">
        <f t="shared" si="176"/>
        <v>3.3020445458960143E-2</v>
      </c>
      <c r="S1422" s="9">
        <f t="shared" si="177"/>
        <v>-3.4241959126444095</v>
      </c>
      <c r="T1422" s="11">
        <f>AVERAGE($R$662:R1421)</f>
        <v>4.8336384967352843E-3</v>
      </c>
      <c r="U1422" s="9">
        <f t="shared" si="178"/>
        <v>-3.4136764205037098</v>
      </c>
      <c r="V1422" s="9">
        <f t="shared" si="179"/>
        <v>-2.5146695808587998</v>
      </c>
      <c r="W1422" s="9">
        <f t="shared" si="180"/>
        <v>-0.90952633178560971</v>
      </c>
      <c r="X1422" s="9">
        <f t="shared" si="181"/>
        <v>5.2999999999999992E-3</v>
      </c>
      <c r="Y1422" s="12">
        <f t="shared" si="182"/>
        <v>8.2000000000000128E-3</v>
      </c>
      <c r="Z1422" s="9">
        <f t="shared" si="183"/>
        <v>6.5412919051512919E-3</v>
      </c>
      <c r="AA1422" s="37">
        <v>320.52</v>
      </c>
    </row>
    <row r="1423" spans="1:27" x14ac:dyDescent="0.25">
      <c r="A1423" s="4">
        <v>198906</v>
      </c>
      <c r="B1423" s="37">
        <v>317.98</v>
      </c>
      <c r="C1423" s="37">
        <v>10.3</v>
      </c>
      <c r="D1423" s="6">
        <v>25.220000000000002</v>
      </c>
      <c r="E1423" s="5">
        <v>0.44056293697695958</v>
      </c>
      <c r="F1423" s="5">
        <v>8.1500000000000003E-2</v>
      </c>
      <c r="G1423" s="5">
        <v>9.0999999999999998E-2</v>
      </c>
      <c r="H1423" s="5">
        <v>0.1003</v>
      </c>
      <c r="I1423" s="5">
        <v>8.2100000000000006E-2</v>
      </c>
      <c r="J1423" s="15">
        <v>-2.3948070518178346E-2</v>
      </c>
      <c r="K1423" s="27">
        <v>6.7916666666666672E-3</v>
      </c>
      <c r="L1423" s="14">
        <v>2.4232633279481774E-3</v>
      </c>
      <c r="M1423" s="14">
        <v>5.5E-2</v>
      </c>
      <c r="N1423" s="14">
        <v>3.95E-2</v>
      </c>
      <c r="O1423" s="13">
        <v>1.4295303026152341E-3</v>
      </c>
      <c r="P1423" s="32">
        <v>-5.6109999999999997E-3</v>
      </c>
      <c r="Q1423" s="16">
        <v>3966590000</v>
      </c>
      <c r="R1423" s="9">
        <f t="shared" si="176"/>
        <v>-1.2627240438466665E-2</v>
      </c>
      <c r="S1423" s="9">
        <f t="shared" si="177"/>
        <v>-3.448210765077067</v>
      </c>
      <c r="T1423" s="11">
        <f>AVERAGE($R$662:R1422)</f>
        <v>4.8706776648853823E-3</v>
      </c>
      <c r="U1423" s="9">
        <f t="shared" si="178"/>
        <v>-3.4378007816742802</v>
      </c>
      <c r="V1423" s="9">
        <f t="shared" si="179"/>
        <v>-2.5457496905640693</v>
      </c>
      <c r="W1423" s="9">
        <f t="shared" si="180"/>
        <v>-0.90246107451299773</v>
      </c>
      <c r="X1423" s="9">
        <f t="shared" si="181"/>
        <v>3.5000000000000031E-3</v>
      </c>
      <c r="Y1423" s="12">
        <f t="shared" si="182"/>
        <v>8.9000000000000051E-3</v>
      </c>
      <c r="Z1423" s="9">
        <f t="shared" si="183"/>
        <v>5.6864337936637366E-3</v>
      </c>
      <c r="AA1423" s="37">
        <v>317.98</v>
      </c>
    </row>
    <row r="1424" spans="1:27" x14ac:dyDescent="0.25">
      <c r="A1424" s="4">
        <v>198907</v>
      </c>
      <c r="B1424" s="37">
        <v>346.08</v>
      </c>
      <c r="C1424" s="37">
        <v>10.4233333333333</v>
      </c>
      <c r="D1424" s="6">
        <v>24.71</v>
      </c>
      <c r="E1424" s="5">
        <v>0.40403508903805824</v>
      </c>
      <c r="F1424" s="5">
        <v>7.8799999999999995E-2</v>
      </c>
      <c r="G1424" s="5">
        <v>8.929999999999999E-2</v>
      </c>
      <c r="H1424" s="5">
        <v>9.8699999999999996E-2</v>
      </c>
      <c r="I1424" s="5">
        <v>8.0100000000000005E-2</v>
      </c>
      <c r="J1424" s="15">
        <v>-2.8536215040142303E-2</v>
      </c>
      <c r="K1424" s="27">
        <v>6.566666666666666E-3</v>
      </c>
      <c r="L1424" s="14">
        <v>2.4174053182917099E-3</v>
      </c>
      <c r="M1424" s="14">
        <v>2.3800000000000002E-2</v>
      </c>
      <c r="N1424" s="14">
        <v>1.78E-2</v>
      </c>
      <c r="O1424" s="13">
        <v>1.0188256817299556E-3</v>
      </c>
      <c r="P1424" s="32">
        <v>9.0052999999999994E-2</v>
      </c>
      <c r="Q1424" s="16">
        <v>3249030000</v>
      </c>
      <c r="R1424" s="9">
        <f t="shared" si="176"/>
        <v>7.945761171679061E-2</v>
      </c>
      <c r="S1424" s="9">
        <f t="shared" si="177"/>
        <v>-3.4298445924849732</v>
      </c>
      <c r="T1424" s="11">
        <f>AVERAGE($R$662:R1423)</f>
        <v>4.8477145177681221E-3</v>
      </c>
      <c r="U1424" s="9">
        <f t="shared" si="178"/>
        <v>-3.417941604918926</v>
      </c>
      <c r="V1424" s="9">
        <f t="shared" si="179"/>
        <v>-2.5343511571837896</v>
      </c>
      <c r="W1424" s="9">
        <f t="shared" si="180"/>
        <v>-0.89549343530118364</v>
      </c>
      <c r="X1424" s="9">
        <f t="shared" si="181"/>
        <v>6.0000000000000331E-4</v>
      </c>
      <c r="Y1424" s="12">
        <f t="shared" si="182"/>
        <v>9.3000000000000027E-3</v>
      </c>
      <c r="Z1424" s="9">
        <f t="shared" si="183"/>
        <v>2.4232633279481774E-3</v>
      </c>
      <c r="AA1424" s="37">
        <v>346.08</v>
      </c>
    </row>
    <row r="1425" spans="1:27" x14ac:dyDescent="0.25">
      <c r="A1425" s="4">
        <v>198908</v>
      </c>
      <c r="B1425" s="37">
        <v>351.45</v>
      </c>
      <c r="C1425" s="37">
        <v>10.546666666666701</v>
      </c>
      <c r="D1425" s="6">
        <v>24.2</v>
      </c>
      <c r="E1425" s="5">
        <v>0.39272706017309217</v>
      </c>
      <c r="F1425" s="5">
        <v>7.9000000000000001E-2</v>
      </c>
      <c r="G1425" s="5">
        <v>8.9600000000000013E-2</v>
      </c>
      <c r="H1425" s="5">
        <v>9.8800000000000013E-2</v>
      </c>
      <c r="I1425" s="5">
        <v>8.4099999999999994E-2</v>
      </c>
      <c r="J1425" s="15">
        <v>-2.4822149171636464E-2</v>
      </c>
      <c r="K1425" s="27">
        <v>6.5833333333333334E-3</v>
      </c>
      <c r="L1425" s="14">
        <v>1.607717041800516E-3</v>
      </c>
      <c r="M1425" s="14">
        <v>-2.5899999999999999E-2</v>
      </c>
      <c r="N1425" s="14">
        <v>-1.6299999999999999E-2</v>
      </c>
      <c r="O1425" s="13">
        <v>1.3804507318026468E-3</v>
      </c>
      <c r="P1425" s="32">
        <v>1.9852999999999999E-2</v>
      </c>
      <c r="Q1425" s="16">
        <v>3949100000</v>
      </c>
      <c r="R1425" s="9">
        <f t="shared" si="176"/>
        <v>1.3113299227171565E-2</v>
      </c>
      <c r="S1425" s="9">
        <f t="shared" si="177"/>
        <v>-3.502623079403111</v>
      </c>
      <c r="T1425" s="11">
        <f>AVERAGE($R$662:R1424)</f>
        <v>4.9454994420132375E-3</v>
      </c>
      <c r="U1425" s="9">
        <f t="shared" si="178"/>
        <v>-3.4908601079734014</v>
      </c>
      <c r="V1425" s="9">
        <f t="shared" si="179"/>
        <v>-2.6394619422042296</v>
      </c>
      <c r="W1425" s="9">
        <f t="shared" si="180"/>
        <v>-0.86316113719888143</v>
      </c>
      <c r="X1425" s="9">
        <f t="shared" si="181"/>
        <v>1.3000000000000095E-3</v>
      </c>
      <c r="Y1425" s="12">
        <f t="shared" si="182"/>
        <v>9.4000000000000056E-3</v>
      </c>
      <c r="Z1425" s="9">
        <f t="shared" si="183"/>
        <v>2.4174053182917099E-3</v>
      </c>
      <c r="AA1425" s="37">
        <v>351.45</v>
      </c>
    </row>
    <row r="1426" spans="1:27" x14ac:dyDescent="0.25">
      <c r="A1426" s="4">
        <v>198909</v>
      </c>
      <c r="B1426" s="37">
        <v>349.15</v>
      </c>
      <c r="C1426" s="37">
        <v>10.67</v>
      </c>
      <c r="D1426" s="6">
        <v>23.689999999999998</v>
      </c>
      <c r="E1426" s="5">
        <v>0.39920975037321466</v>
      </c>
      <c r="F1426" s="5">
        <v>7.7499999999999999E-2</v>
      </c>
      <c r="G1426" s="5">
        <v>9.01E-2</v>
      </c>
      <c r="H1426" s="5">
        <v>9.9100000000000008E-2</v>
      </c>
      <c r="I1426" s="5">
        <v>8.4699999999999998E-2</v>
      </c>
      <c r="J1426" s="15">
        <v>-2.5747098594966305E-2</v>
      </c>
      <c r="K1426" s="27">
        <v>6.4583333333333333E-3</v>
      </c>
      <c r="L1426" s="14">
        <v>3.2102728731941976E-3</v>
      </c>
      <c r="M1426" s="14">
        <v>1.9E-3</v>
      </c>
      <c r="N1426" s="14">
        <v>4.0000000000000001E-3</v>
      </c>
      <c r="O1426" s="13">
        <v>5.5019169491750614E-4</v>
      </c>
      <c r="P1426" s="32">
        <v>-4.0039999999999997E-3</v>
      </c>
      <c r="Q1426" s="16">
        <v>3035020000</v>
      </c>
      <c r="R1426" s="9">
        <f t="shared" si="176"/>
        <v>-1.0573795305001337E-2</v>
      </c>
      <c r="S1426" s="9">
        <f t="shared" si="177"/>
        <v>-3.5062575993905671</v>
      </c>
      <c r="T1426" s="11">
        <f>AVERAGE($R$662:R1425)</f>
        <v>4.9561902794283659E-3</v>
      </c>
      <c r="U1426" s="9">
        <f t="shared" si="178"/>
        <v>-3.4946313883082518</v>
      </c>
      <c r="V1426" s="9">
        <f t="shared" si="179"/>
        <v>-2.6757148204592731</v>
      </c>
      <c r="W1426" s="9">
        <f t="shared" si="180"/>
        <v>-0.83054277893129402</v>
      </c>
      <c r="X1426" s="9">
        <f t="shared" si="181"/>
        <v>5.0999999999999934E-3</v>
      </c>
      <c r="Y1426" s="12">
        <f t="shared" si="182"/>
        <v>9.1999999999999998E-3</v>
      </c>
      <c r="Z1426" s="9">
        <f t="shared" si="183"/>
        <v>1.607717041800516E-3</v>
      </c>
      <c r="AA1426" s="37">
        <v>349.15</v>
      </c>
    </row>
    <row r="1427" spans="1:27" x14ac:dyDescent="0.25">
      <c r="A1427" s="4">
        <v>198910</v>
      </c>
      <c r="B1427" s="37">
        <v>340.36</v>
      </c>
      <c r="C1427" s="37">
        <v>10.796666666666701</v>
      </c>
      <c r="D1427" s="6">
        <v>23.416666666666664</v>
      </c>
      <c r="E1427" s="5">
        <v>0.40641492884903291</v>
      </c>
      <c r="F1427" s="5">
        <v>7.6399999999999996E-2</v>
      </c>
      <c r="G1427" s="5">
        <v>8.9200000000000002E-2</v>
      </c>
      <c r="H1427" s="5">
        <v>9.8100000000000007E-2</v>
      </c>
      <c r="I1427" s="5">
        <v>8.1000000000000003E-2</v>
      </c>
      <c r="J1427" s="15">
        <v>-2.4350638373147025E-2</v>
      </c>
      <c r="K1427" s="27">
        <v>6.3666666666666663E-3</v>
      </c>
      <c r="L1427" s="14">
        <v>4.7999999999999154E-3</v>
      </c>
      <c r="M1427" s="14">
        <v>3.7900000000000003E-2</v>
      </c>
      <c r="N1427" s="14">
        <v>2.76E-2</v>
      </c>
      <c r="O1427" s="13">
        <v>5.635910821181582E-3</v>
      </c>
      <c r="P1427" s="32">
        <v>-2.3633000000000001E-2</v>
      </c>
      <c r="Q1427" s="16">
        <v>4012670000</v>
      </c>
      <c r="R1427" s="9">
        <f t="shared" si="176"/>
        <v>-3.0354306316833515E-2</v>
      </c>
      <c r="S1427" s="9">
        <f t="shared" si="177"/>
        <v>-3.4880655639783824</v>
      </c>
      <c r="T1427" s="11">
        <f>AVERAGE($R$662:R1426)</f>
        <v>4.9358896446774778E-3</v>
      </c>
      <c r="U1427" s="9">
        <f t="shared" si="178"/>
        <v>-3.4762641847769133</v>
      </c>
      <c r="V1427" s="9">
        <f t="shared" si="179"/>
        <v>-2.6904486111213504</v>
      </c>
      <c r="W1427" s="9">
        <f t="shared" si="180"/>
        <v>-0.79761695285703205</v>
      </c>
      <c r="X1427" s="9">
        <f t="shared" si="181"/>
        <v>7.1999999999999981E-3</v>
      </c>
      <c r="Y1427" s="12">
        <f t="shared" si="182"/>
        <v>9.000000000000008E-3</v>
      </c>
      <c r="Z1427" s="9">
        <f t="shared" si="183"/>
        <v>3.2102728731941976E-3</v>
      </c>
      <c r="AA1427" s="37">
        <v>340.36</v>
      </c>
    </row>
    <row r="1428" spans="1:27" x14ac:dyDescent="0.25">
      <c r="A1428" s="4">
        <v>198911</v>
      </c>
      <c r="B1428" s="37">
        <v>345.99</v>
      </c>
      <c r="C1428" s="37">
        <v>10.9233333333333</v>
      </c>
      <c r="D1428" s="6">
        <v>23.143333333333334</v>
      </c>
      <c r="E1428" s="5">
        <v>0.3972257017961992</v>
      </c>
      <c r="F1428" s="5">
        <v>7.690000000000001E-2</v>
      </c>
      <c r="G1428" s="5">
        <v>8.8900000000000007E-2</v>
      </c>
      <c r="H1428" s="5">
        <v>9.8100000000000007E-2</v>
      </c>
      <c r="I1428" s="5">
        <v>8.0799999999999997E-2</v>
      </c>
      <c r="J1428" s="15">
        <v>-2.7032772460238826E-2</v>
      </c>
      <c r="K1428" s="27">
        <v>6.4083333333333327E-3</v>
      </c>
      <c r="L1428" s="14">
        <v>2.3885350318473275E-3</v>
      </c>
      <c r="M1428" s="14">
        <v>7.7999999999999996E-3</v>
      </c>
      <c r="N1428" s="14">
        <v>7.0000000000000001E-3</v>
      </c>
      <c r="O1428" s="13">
        <v>8.4480877968685605E-4</v>
      </c>
      <c r="P1428" s="32">
        <v>2.0479000000000001E-2</v>
      </c>
      <c r="Q1428" s="16">
        <v>3032160000</v>
      </c>
      <c r="R1428" s="9">
        <f t="shared" si="176"/>
        <v>1.3925639849198694E-2</v>
      </c>
      <c r="S1428" s="9">
        <f t="shared" si="177"/>
        <v>-3.4507664364662256</v>
      </c>
      <c r="T1428" s="11">
        <f>AVERAGE($R$662:R1427)</f>
        <v>4.8898188927694996E-3</v>
      </c>
      <c r="U1428" s="9">
        <f t="shared" si="178"/>
        <v>-3.4391027069387463</v>
      </c>
      <c r="V1428" s="9">
        <f t="shared" si="179"/>
        <v>-2.6765558614356113</v>
      </c>
      <c r="W1428" s="9">
        <f t="shared" si="180"/>
        <v>-0.7742105750306143</v>
      </c>
      <c r="X1428" s="9">
        <f t="shared" si="181"/>
        <v>4.6000000000000069E-3</v>
      </c>
      <c r="Y1428" s="12">
        <f t="shared" si="182"/>
        <v>8.9000000000000051E-3</v>
      </c>
      <c r="Z1428" s="9">
        <f t="shared" si="183"/>
        <v>4.7999999999999154E-3</v>
      </c>
      <c r="AA1428" s="37">
        <v>345.99</v>
      </c>
    </row>
    <row r="1429" spans="1:27" x14ac:dyDescent="0.25">
      <c r="A1429" s="4">
        <v>198912</v>
      </c>
      <c r="B1429" s="37">
        <v>353.4</v>
      </c>
      <c r="C1429" s="37">
        <v>11.05</v>
      </c>
      <c r="D1429" s="6">
        <v>22.87</v>
      </c>
      <c r="E1429" s="5">
        <v>0.39045474357111726</v>
      </c>
      <c r="F1429" s="5">
        <v>7.6299999999999993E-2</v>
      </c>
      <c r="G1429" s="5">
        <v>8.8599999999999998E-2</v>
      </c>
      <c r="H1429" s="5">
        <v>9.820000000000001E-2</v>
      </c>
      <c r="I1429" s="5">
        <v>8.1600000000000006E-2</v>
      </c>
      <c r="J1429" s="15">
        <v>-1.2333536522407434E-2</v>
      </c>
      <c r="K1429" s="27">
        <v>6.3583333333333339E-3</v>
      </c>
      <c r="L1429" s="14">
        <v>1.5885623510722979E-3</v>
      </c>
      <c r="M1429" s="14">
        <v>-5.9999999999999995E-4</v>
      </c>
      <c r="N1429" s="14">
        <v>5.9999999999999995E-4</v>
      </c>
      <c r="O1429" s="13">
        <v>9.2342284436657701E-4</v>
      </c>
      <c r="P1429" s="32">
        <v>2.2657E-2</v>
      </c>
      <c r="Q1429" s="16">
        <v>3213420000</v>
      </c>
      <c r="R1429" s="9">
        <f t="shared" si="176"/>
        <v>1.6016255111310964E-2</v>
      </c>
      <c r="S1429" s="9">
        <f t="shared" si="177"/>
        <v>-3.4555086988633463</v>
      </c>
      <c r="T1429" s="11">
        <f>AVERAGE($R$662:R1428)</f>
        <v>4.9015996241338136E-3</v>
      </c>
      <c r="U1429" s="9">
        <f t="shared" si="178"/>
        <v>-3.4439794449421948</v>
      </c>
      <c r="V1429" s="9">
        <f t="shared" si="179"/>
        <v>-2.7047031108088846</v>
      </c>
      <c r="W1429" s="9">
        <f t="shared" si="180"/>
        <v>-0.75080558805446174</v>
      </c>
      <c r="X1429" s="9">
        <f t="shared" si="181"/>
        <v>3.8999999999999868E-3</v>
      </c>
      <c r="Y1429" s="12">
        <f t="shared" si="182"/>
        <v>9.1999999999999998E-3</v>
      </c>
      <c r="Z1429" s="9">
        <f t="shared" si="183"/>
        <v>2.3885350318473275E-3</v>
      </c>
      <c r="AA1429" s="37">
        <v>353.4</v>
      </c>
    </row>
    <row r="1430" spans="1:27" x14ac:dyDescent="0.25">
      <c r="A1430" s="4">
        <v>199001</v>
      </c>
      <c r="B1430" s="37">
        <v>329.08</v>
      </c>
      <c r="C1430" s="37">
        <v>11.14</v>
      </c>
      <c r="D1430" s="6">
        <v>22.47</v>
      </c>
      <c r="E1430" s="5">
        <v>0.4149713959251739</v>
      </c>
      <c r="F1430" s="5">
        <v>7.6399999999999996E-2</v>
      </c>
      <c r="G1430" s="5">
        <v>8.9900000000000008E-2</v>
      </c>
      <c r="H1430" s="5">
        <v>9.9399999999999988E-2</v>
      </c>
      <c r="I1430" s="5">
        <v>8.6499999999999994E-2</v>
      </c>
      <c r="J1430" s="15">
        <v>-1.3896789618885916E-2</v>
      </c>
      <c r="K1430" s="27">
        <v>6.3666666666666663E-3</v>
      </c>
      <c r="L1430" s="14">
        <v>1.0309278350515649E-2</v>
      </c>
      <c r="M1430" s="14">
        <v>-3.4299999999999997E-2</v>
      </c>
      <c r="N1430" s="14">
        <v>-1.9099999999999999E-2</v>
      </c>
      <c r="O1430" s="13">
        <v>2.8920476642427264E-3</v>
      </c>
      <c r="P1430" s="32">
        <v>-6.7660999999999999E-2</v>
      </c>
      <c r="Q1430" s="16">
        <v>3793250000</v>
      </c>
      <c r="R1430" s="9">
        <f t="shared" si="176"/>
        <v>-7.6397000937258513E-2</v>
      </c>
      <c r="S1430" s="9">
        <f t="shared" si="177"/>
        <v>-3.465170131921834</v>
      </c>
      <c r="T1430" s="11">
        <f>AVERAGE($R$662:R1429)</f>
        <v>4.916071831799409E-3</v>
      </c>
      <c r="U1430" s="9">
        <f t="shared" si="178"/>
        <v>-3.4570583253864582</v>
      </c>
      <c r="V1430" s="9">
        <f t="shared" si="179"/>
        <v>-2.7377745518509062</v>
      </c>
      <c r="W1430" s="9">
        <f t="shared" si="180"/>
        <v>-0.72739558007092775</v>
      </c>
      <c r="X1430" s="9">
        <f t="shared" si="181"/>
        <v>5.300000000000013E-3</v>
      </c>
      <c r="Y1430" s="12">
        <f t="shared" si="182"/>
        <v>9.6000000000000113E-3</v>
      </c>
      <c r="Z1430" s="9">
        <f t="shared" si="183"/>
        <v>1.5885623510722979E-3</v>
      </c>
      <c r="AA1430" s="37">
        <v>329.08</v>
      </c>
    </row>
    <row r="1431" spans="1:27" x14ac:dyDescent="0.25">
      <c r="A1431" s="4">
        <v>199002</v>
      </c>
      <c r="B1431" s="37">
        <v>331.89</v>
      </c>
      <c r="C1431" s="37">
        <v>11.23</v>
      </c>
      <c r="D1431" s="6">
        <v>22.07</v>
      </c>
      <c r="E1431" s="5">
        <v>0.40917308973261013</v>
      </c>
      <c r="F1431" s="5">
        <v>7.7399999999999997E-2</v>
      </c>
      <c r="G1431" s="5">
        <v>9.2200000000000004E-2</v>
      </c>
      <c r="H1431" s="5">
        <v>0.1014</v>
      </c>
      <c r="I1431" s="5">
        <v>8.7599999999999997E-2</v>
      </c>
      <c r="J1431" s="15">
        <v>-1.1729202811747903E-2</v>
      </c>
      <c r="K1431" s="27">
        <v>6.45E-3</v>
      </c>
      <c r="L1431" s="14">
        <v>4.7095761381474865E-3</v>
      </c>
      <c r="M1431" s="14">
        <v>-2.5000000000000001E-3</v>
      </c>
      <c r="N1431" s="14">
        <v>-1.1999999999999999E-3</v>
      </c>
      <c r="O1431" s="13">
        <v>1.0085782506886025E-3</v>
      </c>
      <c r="P1431" s="32">
        <v>1.3381000000000001E-2</v>
      </c>
      <c r="Q1431" s="16">
        <v>2961970000</v>
      </c>
      <c r="R1431" s="9">
        <f t="shared" si="176"/>
        <v>6.9457800585196088E-3</v>
      </c>
      <c r="S1431" s="9">
        <f t="shared" si="177"/>
        <v>-3.385758647801592</v>
      </c>
      <c r="T1431" s="11">
        <f>AVERAGE($R$662:R1430)</f>
        <v>4.8103331155847692E-3</v>
      </c>
      <c r="U1431" s="9">
        <f t="shared" si="178"/>
        <v>-3.3777121135503778</v>
      </c>
      <c r="V1431" s="9">
        <f t="shared" si="179"/>
        <v>-2.6841197961034919</v>
      </c>
      <c r="W1431" s="9">
        <f t="shared" si="180"/>
        <v>-0.70163885169810003</v>
      </c>
      <c r="X1431" s="9">
        <f t="shared" si="181"/>
        <v>1.0099999999999998E-2</v>
      </c>
      <c r="Y1431" s="12">
        <f t="shared" si="182"/>
        <v>9.4999999999999807E-3</v>
      </c>
      <c r="Z1431" s="9">
        <f t="shared" si="183"/>
        <v>1.0309278350515649E-2</v>
      </c>
      <c r="AA1431" s="37">
        <v>331.89</v>
      </c>
    </row>
    <row r="1432" spans="1:27" x14ac:dyDescent="0.25">
      <c r="A1432" s="4">
        <v>199003</v>
      </c>
      <c r="B1432" s="37">
        <v>339.94</v>
      </c>
      <c r="C1432" s="37">
        <v>11.32</v>
      </c>
      <c r="D1432" s="6">
        <v>21.669999999999998</v>
      </c>
      <c r="E1432" s="5">
        <v>0.4713339563609768</v>
      </c>
      <c r="F1432" s="5">
        <v>7.9000000000000001E-2</v>
      </c>
      <c r="G1432" s="5">
        <v>9.3699999999999992E-2</v>
      </c>
      <c r="H1432" s="5">
        <v>0.10210000000000001</v>
      </c>
      <c r="I1432" s="5">
        <v>8.8900000000000007E-2</v>
      </c>
      <c r="J1432" s="15">
        <v>-1.0291440203686946E-2</v>
      </c>
      <c r="K1432" s="27">
        <v>6.5833333333333334E-3</v>
      </c>
      <c r="L1432" s="14">
        <v>5.4687499999999112E-3</v>
      </c>
      <c r="M1432" s="14">
        <v>-4.4000000000000003E-3</v>
      </c>
      <c r="N1432" s="14">
        <v>-1.1000000000000001E-3</v>
      </c>
      <c r="O1432" s="13">
        <v>1.03224470002074E-3</v>
      </c>
      <c r="P1432" s="32">
        <v>2.6588000000000001E-2</v>
      </c>
      <c r="Q1432" s="16">
        <v>3283280000</v>
      </c>
      <c r="R1432" s="9">
        <f t="shared" si="176"/>
        <v>1.9811394240125381E-2</v>
      </c>
      <c r="S1432" s="9">
        <f t="shared" si="177"/>
        <v>-3.386214819964577</v>
      </c>
      <c r="T1432" s="11">
        <f>AVERAGE($R$662:R1431)</f>
        <v>4.813106423302866E-3</v>
      </c>
      <c r="U1432" s="9">
        <f t="shared" si="178"/>
        <v>-3.3782325159398923</v>
      </c>
      <c r="V1432" s="9">
        <f t="shared" si="179"/>
        <v>-2.710584368446284</v>
      </c>
      <c r="W1432" s="9">
        <f t="shared" si="180"/>
        <v>-0.67563045151829293</v>
      </c>
      <c r="X1432" s="9">
        <f t="shared" si="181"/>
        <v>1.0200000000000001E-2</v>
      </c>
      <c r="Y1432" s="12">
        <f t="shared" si="182"/>
        <v>9.1999999999999998E-3</v>
      </c>
      <c r="Z1432" s="9">
        <f t="shared" si="183"/>
        <v>4.7095761381474865E-3</v>
      </c>
      <c r="AA1432" s="37">
        <v>339.94</v>
      </c>
    </row>
    <row r="1433" spans="1:27" x14ac:dyDescent="0.25">
      <c r="A1433" s="4">
        <v>199004</v>
      </c>
      <c r="B1433" s="37">
        <v>330.8</v>
      </c>
      <c r="C1433" s="37">
        <v>11.4333333333333</v>
      </c>
      <c r="D1433" s="6">
        <v>21.533333333333331</v>
      </c>
      <c r="E1433" s="5">
        <v>0.4802842560110811</v>
      </c>
      <c r="F1433" s="5">
        <v>7.7699999999999991E-2</v>
      </c>
      <c r="G1433" s="5">
        <v>9.4600000000000004E-2</v>
      </c>
      <c r="H1433" s="5">
        <v>0.10300000000000001</v>
      </c>
      <c r="I1433" s="5">
        <v>9.2399999999999996E-2</v>
      </c>
      <c r="J1433" s="15">
        <v>-1.0149279675610664E-2</v>
      </c>
      <c r="K1433" s="27">
        <v>6.4750000000000007E-3</v>
      </c>
      <c r="L1433" s="14">
        <v>1.5540015540016494E-3</v>
      </c>
      <c r="M1433" s="14">
        <v>-2.0199999999999999E-2</v>
      </c>
      <c r="N1433" s="14">
        <v>-1.9099999999999999E-2</v>
      </c>
      <c r="O1433" s="13">
        <v>9.6677738381009844E-4</v>
      </c>
      <c r="P1433" s="32">
        <v>-2.4504000000000001E-2</v>
      </c>
      <c r="Q1433" s="16">
        <v>2801220000</v>
      </c>
      <c r="R1433" s="9">
        <f t="shared" si="176"/>
        <v>-3.1370977223821005E-2</v>
      </c>
      <c r="S1433" s="9">
        <f t="shared" si="177"/>
        <v>-3.4021980586741689</v>
      </c>
      <c r="T1433" s="11">
        <f>AVERAGE($R$662:R1432)</f>
        <v>4.8325594554907035E-3</v>
      </c>
      <c r="U1433" s="9">
        <f t="shared" si="178"/>
        <v>-3.3922360659454238</v>
      </c>
      <c r="V1433" s="9">
        <f t="shared" si="179"/>
        <v>-2.7528403159009378</v>
      </c>
      <c r="W1433" s="9">
        <f t="shared" si="180"/>
        <v>-0.64935774277323111</v>
      </c>
      <c r="X1433" s="9">
        <f t="shared" si="181"/>
        <v>9.900000000000006E-3</v>
      </c>
      <c r="Y1433" s="12">
        <f t="shared" si="182"/>
        <v>8.4000000000000186E-3</v>
      </c>
      <c r="Z1433" s="9">
        <f t="shared" si="183"/>
        <v>5.4687499999999112E-3</v>
      </c>
      <c r="AA1433" s="37">
        <v>330.8</v>
      </c>
    </row>
    <row r="1434" spans="1:27" x14ac:dyDescent="0.25">
      <c r="A1434" s="4">
        <v>199005</v>
      </c>
      <c r="B1434" s="37">
        <v>361.23</v>
      </c>
      <c r="C1434" s="37">
        <v>11.546666666666701</v>
      </c>
      <c r="D1434" s="6">
        <v>21.396666666666665</v>
      </c>
      <c r="E1434" s="5">
        <v>0.44356997351094674</v>
      </c>
      <c r="F1434" s="5">
        <v>7.7399999999999997E-2</v>
      </c>
      <c r="G1434" s="5">
        <v>9.4700000000000006E-2</v>
      </c>
      <c r="H1434" s="5">
        <v>0.1041</v>
      </c>
      <c r="I1434" s="5">
        <v>8.8300000000000003E-2</v>
      </c>
      <c r="J1434" s="15">
        <v>-2.2618111258997059E-3</v>
      </c>
      <c r="K1434" s="27">
        <v>6.45E-3</v>
      </c>
      <c r="L1434" s="14">
        <v>2.3273855702092838E-3</v>
      </c>
      <c r="M1434" s="14">
        <v>4.1500000000000002E-2</v>
      </c>
      <c r="N1434" s="14">
        <v>3.85E-2</v>
      </c>
      <c r="O1434" s="13">
        <v>1.3614467145162906E-3</v>
      </c>
      <c r="P1434" s="32">
        <v>9.7419000000000006E-2</v>
      </c>
      <c r="Q1434" s="16">
        <v>3596680000</v>
      </c>
      <c r="R1434" s="9">
        <f t="shared" si="176"/>
        <v>8.6506931903506334E-2</v>
      </c>
      <c r="S1434" s="9">
        <f t="shared" si="177"/>
        <v>-3.3649808976457543</v>
      </c>
      <c r="T1434" s="11">
        <f>AVERAGE($R$662:R1433)</f>
        <v>4.7856636825900408E-3</v>
      </c>
      <c r="U1434" s="9">
        <f t="shared" si="178"/>
        <v>-3.3551171681234084</v>
      </c>
      <c r="V1434" s="9">
        <f t="shared" si="179"/>
        <v>-2.7319118410290897</v>
      </c>
      <c r="W1434" s="9">
        <f t="shared" si="180"/>
        <v>-0.63306905661666457</v>
      </c>
      <c r="X1434" s="9">
        <f t="shared" si="181"/>
        <v>1.4700000000000005E-2</v>
      </c>
      <c r="Y1434" s="12">
        <f t="shared" si="182"/>
        <v>8.4000000000000047E-3</v>
      </c>
      <c r="Z1434" s="9">
        <f t="shared" si="183"/>
        <v>1.5540015540016494E-3</v>
      </c>
      <c r="AA1434" s="37">
        <v>361.23</v>
      </c>
    </row>
    <row r="1435" spans="1:27" x14ac:dyDescent="0.25">
      <c r="A1435" s="4">
        <v>199006</v>
      </c>
      <c r="B1435" s="37">
        <v>358.02</v>
      </c>
      <c r="C1435" s="37">
        <v>11.66</v>
      </c>
      <c r="D1435" s="6">
        <v>21.259999999999998</v>
      </c>
      <c r="E1435" s="5">
        <v>0.44294943225407801</v>
      </c>
      <c r="F1435" s="5">
        <v>7.7300000000000008E-2</v>
      </c>
      <c r="G1435" s="5">
        <v>9.2600000000000002E-2</v>
      </c>
      <c r="H1435" s="5">
        <v>0.10220000000000001</v>
      </c>
      <c r="I1435" s="5">
        <v>8.6400000000000005E-2</v>
      </c>
      <c r="J1435" s="15">
        <v>-5.0727453552213764E-4</v>
      </c>
      <c r="K1435" s="27">
        <v>6.4416666666666659E-3</v>
      </c>
      <c r="L1435" s="14">
        <v>5.4179566563468118E-3</v>
      </c>
      <c r="M1435" s="14">
        <v>2.3E-2</v>
      </c>
      <c r="N1435" s="14">
        <v>2.1600000000000001E-2</v>
      </c>
      <c r="O1435" s="13">
        <v>1.3508254602949282E-3</v>
      </c>
      <c r="P1435" s="32">
        <v>-6.7539999999999996E-3</v>
      </c>
      <c r="Q1435" s="16">
        <v>3226280000</v>
      </c>
      <c r="R1435" s="9">
        <f t="shared" si="176"/>
        <v>-1.320619924393026E-2</v>
      </c>
      <c r="S1435" s="9">
        <f t="shared" si="177"/>
        <v>-3.4431180795461094</v>
      </c>
      <c r="T1435" s="11">
        <f>AVERAGE($R$662:R1434)</f>
        <v>4.8913833051268014E-3</v>
      </c>
      <c r="U1435" s="9">
        <f t="shared" si="178"/>
        <v>-3.4333506936498908</v>
      </c>
      <c r="V1435" s="9">
        <f t="shared" si="179"/>
        <v>-2.8262797279166598</v>
      </c>
      <c r="W1435" s="9">
        <f t="shared" si="180"/>
        <v>-0.61683835162944955</v>
      </c>
      <c r="X1435" s="9">
        <f t="shared" si="181"/>
        <v>1.0900000000000007E-2</v>
      </c>
      <c r="Y1435" s="12">
        <f t="shared" si="182"/>
        <v>9.3999999999999917E-3</v>
      </c>
      <c r="Z1435" s="9">
        <f t="shared" si="183"/>
        <v>2.3273855702092838E-3</v>
      </c>
      <c r="AA1435" s="37">
        <v>358.02</v>
      </c>
    </row>
    <row r="1436" spans="1:27" x14ac:dyDescent="0.25">
      <c r="A1436" s="4">
        <v>199007</v>
      </c>
      <c r="B1436" s="37">
        <v>356.15</v>
      </c>
      <c r="C1436" s="37">
        <v>11.716666666666701</v>
      </c>
      <c r="D1436" s="6">
        <v>21.419999999999998</v>
      </c>
      <c r="E1436" s="5">
        <v>0.4392124466473909</v>
      </c>
      <c r="F1436" s="5">
        <v>7.6200000000000004E-2</v>
      </c>
      <c r="G1436" s="5">
        <v>9.2399999999999996E-2</v>
      </c>
      <c r="H1436" s="5">
        <v>0.10199999999999999</v>
      </c>
      <c r="I1436" s="5">
        <v>8.5999999999999993E-2</v>
      </c>
      <c r="J1436" s="15">
        <v>4.8850583216639197E-3</v>
      </c>
      <c r="K1436" s="27">
        <v>6.3500000000000006E-3</v>
      </c>
      <c r="L1436" s="14">
        <v>3.8491147036181506E-3</v>
      </c>
      <c r="M1436" s="14">
        <v>1.0699999999999999E-2</v>
      </c>
      <c r="N1436" s="14">
        <v>1.0200000000000001E-2</v>
      </c>
      <c r="O1436" s="13">
        <v>1.2984369297386121E-3</v>
      </c>
      <c r="P1436" s="32">
        <v>-4.4539999999999996E-3</v>
      </c>
      <c r="Q1436" s="16">
        <v>3373540000</v>
      </c>
      <c r="R1436" s="9">
        <f t="shared" si="176"/>
        <v>-1.088495641255505E-2</v>
      </c>
      <c r="S1436" s="9">
        <f t="shared" si="177"/>
        <v>-3.424424669839699</v>
      </c>
      <c r="T1436" s="11">
        <f>AVERAGE($R$662:R1435)</f>
        <v>4.8680014155285372E-3</v>
      </c>
      <c r="U1436" s="9">
        <f t="shared" si="178"/>
        <v>-3.4195765211734779</v>
      </c>
      <c r="V1436" s="9">
        <f t="shared" si="179"/>
        <v>-2.8237614778482434</v>
      </c>
      <c r="W1436" s="9">
        <f t="shared" si="180"/>
        <v>-0.60066319199145557</v>
      </c>
      <c r="X1436" s="9">
        <f t="shared" si="181"/>
        <v>9.099999999999997E-3</v>
      </c>
      <c r="Y1436" s="12">
        <f t="shared" si="182"/>
        <v>9.6000000000000113E-3</v>
      </c>
      <c r="Z1436" s="9">
        <f t="shared" si="183"/>
        <v>5.4179566563468118E-3</v>
      </c>
      <c r="AA1436" s="37">
        <v>356.15</v>
      </c>
    </row>
    <row r="1437" spans="1:27" x14ac:dyDescent="0.25">
      <c r="A1437" s="4">
        <v>199008</v>
      </c>
      <c r="B1437" s="37">
        <v>322.56</v>
      </c>
      <c r="C1437" s="37">
        <v>11.7733333333333</v>
      </c>
      <c r="D1437" s="6">
        <v>21.58</v>
      </c>
      <c r="E1437" s="5">
        <v>0.48807356293700943</v>
      </c>
      <c r="F1437" s="5">
        <v>7.4499999999999997E-2</v>
      </c>
      <c r="G1437" s="5">
        <v>9.4100000000000003E-2</v>
      </c>
      <c r="H1437" s="5">
        <v>0.1041</v>
      </c>
      <c r="I1437" s="5">
        <v>9.1999999999999998E-2</v>
      </c>
      <c r="J1437" s="15">
        <v>1.4392103427245939E-3</v>
      </c>
      <c r="K1437" s="27">
        <v>6.2083333333333331E-3</v>
      </c>
      <c r="L1437" s="14">
        <v>9.2024539877300082E-3</v>
      </c>
      <c r="M1437" s="14">
        <v>-4.19E-2</v>
      </c>
      <c r="N1437" s="14">
        <v>-2.92E-2</v>
      </c>
      <c r="O1437" s="13">
        <v>5.8277891593425295E-3</v>
      </c>
      <c r="P1437" s="32">
        <v>-9.0801000000000007E-2</v>
      </c>
      <c r="Q1437" s="16">
        <v>4020730000</v>
      </c>
      <c r="R1437" s="9">
        <f t="shared" si="176"/>
        <v>-0.10152121056723941</v>
      </c>
      <c r="S1437" s="9">
        <f t="shared" si="177"/>
        <v>-3.4143396608357959</v>
      </c>
      <c r="T1437" s="11">
        <f>AVERAGE($R$662:R1436)</f>
        <v>4.8476750183310095E-3</v>
      </c>
      <c r="U1437" s="9">
        <f t="shared" si="178"/>
        <v>-3.4095149033567163</v>
      </c>
      <c r="V1437" s="9">
        <f t="shared" si="179"/>
        <v>-2.8110269254047604</v>
      </c>
      <c r="W1437" s="9">
        <f t="shared" si="180"/>
        <v>-0.60331273543103547</v>
      </c>
      <c r="X1437" s="9">
        <f t="shared" si="181"/>
        <v>9.7999999999999893E-3</v>
      </c>
      <c r="Y1437" s="12">
        <f t="shared" si="182"/>
        <v>9.5999999999999974E-3</v>
      </c>
      <c r="Z1437" s="9">
        <f t="shared" si="183"/>
        <v>3.8491147036181506E-3</v>
      </c>
      <c r="AA1437" s="37">
        <v>322.56</v>
      </c>
    </row>
    <row r="1438" spans="1:27" x14ac:dyDescent="0.25">
      <c r="A1438" s="4">
        <v>199009</v>
      </c>
      <c r="B1438" s="37">
        <v>306.05</v>
      </c>
      <c r="C1438" s="37">
        <v>11.83</v>
      </c>
      <c r="D1438" s="6">
        <v>21.740000000000002</v>
      </c>
      <c r="E1438" s="5">
        <v>0.52028966597077242</v>
      </c>
      <c r="F1438" s="5">
        <v>7.3599999999999999E-2</v>
      </c>
      <c r="G1438" s="5">
        <v>9.5600000000000004E-2</v>
      </c>
      <c r="H1438" s="5">
        <v>0.10640000000000001</v>
      </c>
      <c r="I1438" s="5">
        <v>9.1399999999999995E-2</v>
      </c>
      <c r="J1438" s="15">
        <v>1.3728768628343889E-3</v>
      </c>
      <c r="K1438" s="27">
        <v>6.1333333333333335E-3</v>
      </c>
      <c r="L1438" s="14">
        <v>8.358662613981771E-3</v>
      </c>
      <c r="M1438" s="14">
        <v>1.17E-2</v>
      </c>
      <c r="N1438" s="14">
        <v>9.1000000000000004E-3</v>
      </c>
      <c r="O1438" s="13">
        <v>1.9847914869206345E-3</v>
      </c>
      <c r="P1438" s="32">
        <v>-4.8959000000000003E-2</v>
      </c>
      <c r="Q1438" s="16">
        <v>2687280000</v>
      </c>
      <c r="R1438" s="9">
        <f t="shared" si="176"/>
        <v>-5.6387245878732221E-2</v>
      </c>
      <c r="S1438" s="9">
        <f t="shared" si="177"/>
        <v>-3.3104520783753024</v>
      </c>
      <c r="T1438" s="11">
        <f>AVERAGE($R$662:R1437)</f>
        <v>4.710601712164037E-3</v>
      </c>
      <c r="U1438" s="9">
        <f t="shared" si="178"/>
        <v>-3.3056504874526538</v>
      </c>
      <c r="V1438" s="9">
        <f t="shared" si="179"/>
        <v>-2.7045222056129608</v>
      </c>
      <c r="W1438" s="9">
        <f t="shared" si="180"/>
        <v>-0.60592987276234167</v>
      </c>
      <c r="X1438" s="9">
        <f t="shared" si="181"/>
        <v>1.7500000000000002E-2</v>
      </c>
      <c r="Y1438" s="12">
        <f t="shared" si="182"/>
        <v>9.999999999999995E-3</v>
      </c>
      <c r="Z1438" s="9">
        <f t="shared" si="183"/>
        <v>9.2024539877300082E-3</v>
      </c>
      <c r="AA1438" s="37">
        <v>306.05</v>
      </c>
    </row>
    <row r="1439" spans="1:27" x14ac:dyDescent="0.25">
      <c r="A1439" s="4">
        <v>199010</v>
      </c>
      <c r="B1439" s="37">
        <v>304</v>
      </c>
      <c r="C1439" s="37">
        <v>11.9166666666667</v>
      </c>
      <c r="D1439" s="6">
        <v>21.606666666666666</v>
      </c>
      <c r="E1439" s="5">
        <v>0.52245192091158854</v>
      </c>
      <c r="F1439" s="5">
        <v>7.17E-2</v>
      </c>
      <c r="G1439" s="5">
        <v>9.5299999999999996E-2</v>
      </c>
      <c r="H1439" s="5">
        <v>0.1074</v>
      </c>
      <c r="I1439" s="5">
        <v>8.9800000000000005E-2</v>
      </c>
      <c r="J1439" s="15">
        <v>-4.7068417248902097E-4</v>
      </c>
      <c r="K1439" s="27">
        <v>5.9750000000000003E-3</v>
      </c>
      <c r="L1439" s="14">
        <v>6.0286360211003753E-3</v>
      </c>
      <c r="M1439" s="14">
        <v>2.1499999999999998E-2</v>
      </c>
      <c r="N1439" s="14">
        <v>1.32E-2</v>
      </c>
      <c r="O1439" s="13">
        <v>4.492763947883038E-3</v>
      </c>
      <c r="P1439" s="32">
        <v>-3.5969999999999999E-3</v>
      </c>
      <c r="Q1439" s="16">
        <v>3671900000</v>
      </c>
      <c r="R1439" s="9">
        <f t="shared" si="176"/>
        <v>-9.7180857594777008E-3</v>
      </c>
      <c r="S1439" s="9">
        <f t="shared" si="177"/>
        <v>-3.2531098093067832</v>
      </c>
      <c r="T1439" s="11">
        <f>AVERAGE($R$662:R1438)</f>
        <v>4.6319687036815455E-3</v>
      </c>
      <c r="U1439" s="9">
        <f t="shared" si="178"/>
        <v>-3.245810506825169</v>
      </c>
      <c r="V1439" s="9">
        <f t="shared" si="179"/>
        <v>-2.6445946056040155</v>
      </c>
      <c r="W1439" s="9">
        <f t="shared" si="180"/>
        <v>-0.60851520370276768</v>
      </c>
      <c r="X1439" s="9">
        <f t="shared" si="181"/>
        <v>1.7799999999999996E-2</v>
      </c>
      <c r="Y1439" s="12">
        <f t="shared" si="182"/>
        <v>1.0800000000000004E-2</v>
      </c>
      <c r="Z1439" s="9">
        <f t="shared" si="183"/>
        <v>8.358662613981771E-3</v>
      </c>
      <c r="AA1439" s="37">
        <v>304</v>
      </c>
    </row>
    <row r="1440" spans="1:27" x14ac:dyDescent="0.25">
      <c r="A1440" s="4">
        <v>199011</v>
      </c>
      <c r="B1440" s="37">
        <v>322.22000000000003</v>
      </c>
      <c r="C1440" s="37">
        <v>12.0033333333333</v>
      </c>
      <c r="D1440" s="6">
        <v>21.473333333333333</v>
      </c>
      <c r="E1440" s="5">
        <v>0.49850565507002909</v>
      </c>
      <c r="F1440" s="5">
        <v>7.0599999999999996E-2</v>
      </c>
      <c r="G1440" s="5">
        <v>9.3000000000000013E-2</v>
      </c>
      <c r="H1440" s="5">
        <v>0.10619999999999999</v>
      </c>
      <c r="I1440" s="5">
        <v>8.5800000000000001E-2</v>
      </c>
      <c r="J1440" s="15">
        <v>9.0988658451676674E-4</v>
      </c>
      <c r="K1440" s="27">
        <v>5.8833333333333333E-3</v>
      </c>
      <c r="L1440" s="14">
        <v>2.2471910112360494E-3</v>
      </c>
      <c r="M1440" s="14">
        <v>4.02E-2</v>
      </c>
      <c r="N1440" s="14">
        <v>2.8500000000000001E-2</v>
      </c>
      <c r="O1440" s="13">
        <v>2.439892152473761E-3</v>
      </c>
      <c r="P1440" s="32">
        <v>6.4560999999999993E-2</v>
      </c>
      <c r="Q1440" s="16">
        <v>3149770000</v>
      </c>
      <c r="R1440" s="9">
        <f t="shared" si="176"/>
        <v>5.6605287134008711E-2</v>
      </c>
      <c r="S1440" s="9">
        <f t="shared" si="177"/>
        <v>-3.2390897209343121</v>
      </c>
      <c r="T1440" s="11">
        <f>AVERAGE($R$662:R1439)</f>
        <v>4.6135239036003643E-3</v>
      </c>
      <c r="U1440" s="9">
        <f t="shared" si="178"/>
        <v>-3.2318433124135506</v>
      </c>
      <c r="V1440" s="9">
        <f t="shared" si="179"/>
        <v>-2.6440257923609303</v>
      </c>
      <c r="W1440" s="9">
        <f t="shared" si="180"/>
        <v>-0.59506392857338186</v>
      </c>
      <c r="X1440" s="9">
        <f t="shared" si="181"/>
        <v>1.8100000000000005E-2</v>
      </c>
      <c r="Y1440" s="12">
        <f t="shared" si="182"/>
        <v>1.21E-2</v>
      </c>
      <c r="Z1440" s="9">
        <f t="shared" si="183"/>
        <v>6.0286360211003753E-3</v>
      </c>
      <c r="AA1440" s="37">
        <v>322.22000000000003</v>
      </c>
    </row>
    <row r="1441" spans="1:27" x14ac:dyDescent="0.25">
      <c r="A1441" s="4">
        <v>199012</v>
      </c>
      <c r="B1441" s="37">
        <v>330.22</v>
      </c>
      <c r="C1441" s="37">
        <v>12.09</v>
      </c>
      <c r="D1441" s="6">
        <v>21.339999999999996</v>
      </c>
      <c r="E1441" s="5">
        <v>0.4844968598832044</v>
      </c>
      <c r="F1441" s="5">
        <v>6.7400000000000002E-2</v>
      </c>
      <c r="G1441" s="5">
        <v>9.0500000000000011E-2</v>
      </c>
      <c r="H1441" s="5">
        <v>0.1043</v>
      </c>
      <c r="I1441" s="5">
        <v>8.4400000000000003E-2</v>
      </c>
      <c r="J1441" s="15">
        <v>-1.8459075114823477E-3</v>
      </c>
      <c r="K1441" s="27">
        <v>5.6166666666666665E-3</v>
      </c>
      <c r="L1441" s="14">
        <v>0</v>
      </c>
      <c r="M1441" s="14">
        <v>1.8700000000000001E-2</v>
      </c>
      <c r="N1441" s="14">
        <v>1.67E-2</v>
      </c>
      <c r="O1441" s="13">
        <v>7.9459580061841124E-4</v>
      </c>
      <c r="P1441" s="32">
        <v>2.7987000000000001E-2</v>
      </c>
      <c r="Q1441" s="16">
        <v>3116830000</v>
      </c>
      <c r="R1441" s="9">
        <f t="shared" si="176"/>
        <v>2.1736426927823811E-2</v>
      </c>
      <c r="S1441" s="9">
        <f t="shared" si="177"/>
        <v>-3.2900501530701698</v>
      </c>
      <c r="T1441" s="11">
        <f>AVERAGE($R$662:R1440)</f>
        <v>4.6802655765533913E-3</v>
      </c>
      <c r="U1441" s="9">
        <f t="shared" si="178"/>
        <v>-3.2828558774361398</v>
      </c>
      <c r="V1441" s="9">
        <f t="shared" si="179"/>
        <v>-2.7084226868278978</v>
      </c>
      <c r="W1441" s="9">
        <f t="shared" si="180"/>
        <v>-0.58162746624227202</v>
      </c>
      <c r="X1441" s="9">
        <f t="shared" si="181"/>
        <v>1.5200000000000005E-2</v>
      </c>
      <c r="Y1441" s="12">
        <f t="shared" si="182"/>
        <v>1.3199999999999976E-2</v>
      </c>
      <c r="Z1441" s="9">
        <f t="shared" si="183"/>
        <v>2.2471910112360494E-3</v>
      </c>
      <c r="AA1441" s="37">
        <v>330.22</v>
      </c>
    </row>
    <row r="1442" spans="1:27" x14ac:dyDescent="0.25">
      <c r="A1442" s="4">
        <v>199101</v>
      </c>
      <c r="B1442" s="37">
        <v>343.93</v>
      </c>
      <c r="C1442" s="37">
        <v>12.0966666666667</v>
      </c>
      <c r="D1442" s="6">
        <v>21.206666666666663</v>
      </c>
      <c r="E1442" s="5">
        <v>0.46630779969229535</v>
      </c>
      <c r="F1442" s="5">
        <v>6.2199999999999998E-2</v>
      </c>
      <c r="G1442" s="5">
        <v>9.0399999999999994E-2</v>
      </c>
      <c r="H1442" s="5">
        <v>0.1045</v>
      </c>
      <c r="I1442" s="5">
        <v>8.3699999999999997E-2</v>
      </c>
      <c r="J1442" s="15">
        <v>7.2155963436142047E-4</v>
      </c>
      <c r="K1442" s="27">
        <v>5.1833333333333332E-3</v>
      </c>
      <c r="L1442" s="14">
        <v>5.9790732436471039E-3</v>
      </c>
      <c r="M1442" s="14">
        <v>1.2999999999999999E-2</v>
      </c>
      <c r="N1442" s="14">
        <v>1.4999999999999999E-2</v>
      </c>
      <c r="O1442" s="13">
        <v>3.1935486193496172E-3</v>
      </c>
      <c r="P1442" s="32">
        <v>4.5000999999999999E-2</v>
      </c>
      <c r="Q1442" s="16">
        <v>3660240000</v>
      </c>
      <c r="R1442" s="9">
        <f t="shared" si="176"/>
        <v>3.841689034447044E-2</v>
      </c>
      <c r="S1442" s="9">
        <f t="shared" si="177"/>
        <v>-3.3073804343769857</v>
      </c>
      <c r="T1442" s="11">
        <f>AVERAGE($R$662:R1441)</f>
        <v>4.7021324500806615E-3</v>
      </c>
      <c r="U1442" s="9">
        <f t="shared" si="178"/>
        <v>-3.306829166446815</v>
      </c>
      <c r="V1442" s="9">
        <f t="shared" si="179"/>
        <v>-2.7391758531300798</v>
      </c>
      <c r="W1442" s="9">
        <f t="shared" si="180"/>
        <v>-0.56820458124690587</v>
      </c>
      <c r="X1442" s="9">
        <f t="shared" si="181"/>
        <v>1.7000000000000001E-2</v>
      </c>
      <c r="Y1442" s="12">
        <f t="shared" si="182"/>
        <v>1.3799999999999993E-2</v>
      </c>
      <c r="Z1442" s="9">
        <f t="shared" si="183"/>
        <v>0</v>
      </c>
      <c r="AA1442" s="37">
        <v>343.93</v>
      </c>
    </row>
    <row r="1443" spans="1:27" x14ac:dyDescent="0.25">
      <c r="A1443" s="4">
        <v>199102</v>
      </c>
      <c r="B1443" s="37">
        <v>367.07</v>
      </c>
      <c r="C1443" s="37">
        <v>12.1033333333333</v>
      </c>
      <c r="D1443" s="6">
        <v>21.073333333333334</v>
      </c>
      <c r="E1443" s="5">
        <v>0.44272044077746708</v>
      </c>
      <c r="F1443" s="5">
        <v>5.9400000000000001E-2</v>
      </c>
      <c r="G1443" s="5">
        <v>8.8300000000000003E-2</v>
      </c>
      <c r="H1443" s="5">
        <v>0.1007</v>
      </c>
      <c r="I1443" s="5">
        <v>8.4099999999999994E-2</v>
      </c>
      <c r="J1443" s="15">
        <v>1.2468960191909433E-3</v>
      </c>
      <c r="K1443" s="27">
        <v>4.9500000000000004E-3</v>
      </c>
      <c r="L1443" s="14">
        <v>1.4858841010403356E-3</v>
      </c>
      <c r="M1443" s="14">
        <v>3.0000000000000001E-3</v>
      </c>
      <c r="N1443" s="14">
        <v>1.21E-2</v>
      </c>
      <c r="O1443" s="13">
        <v>2.4313467391365987E-3</v>
      </c>
      <c r="P1443" s="32">
        <v>7.1565000000000004E-2</v>
      </c>
      <c r="Q1443" s="16">
        <v>4303170000</v>
      </c>
      <c r="R1443" s="9">
        <f t="shared" si="176"/>
        <v>6.3950250612576531E-2</v>
      </c>
      <c r="S1443" s="9">
        <f t="shared" si="177"/>
        <v>-3.3475082157378653</v>
      </c>
      <c r="T1443" s="11">
        <f>AVERAGE($R$662:R1442)</f>
        <v>4.7453011541707894E-3</v>
      </c>
      <c r="U1443" s="9">
        <f t="shared" si="178"/>
        <v>-3.3469572515366051</v>
      </c>
      <c r="V1443" s="9">
        <f t="shared" si="179"/>
        <v>-2.7861225506418488</v>
      </c>
      <c r="W1443" s="9">
        <f t="shared" si="180"/>
        <v>-0.56138566509601651</v>
      </c>
      <c r="X1443" s="9">
        <f t="shared" si="181"/>
        <v>2.1499999999999998E-2</v>
      </c>
      <c r="Y1443" s="12">
        <f t="shared" si="182"/>
        <v>1.4100000000000001E-2</v>
      </c>
      <c r="Z1443" s="9">
        <f t="shared" si="183"/>
        <v>5.9790732436471039E-3</v>
      </c>
      <c r="AA1443" s="37">
        <v>367.07</v>
      </c>
    </row>
    <row r="1444" spans="1:27" x14ac:dyDescent="0.25">
      <c r="A1444" s="4">
        <v>199103</v>
      </c>
      <c r="B1444" s="37">
        <v>375.22</v>
      </c>
      <c r="C1444" s="37">
        <v>12.11</v>
      </c>
      <c r="D1444" s="6">
        <v>20.94</v>
      </c>
      <c r="E1444" s="5">
        <v>0.45712559971995909</v>
      </c>
      <c r="F1444" s="5">
        <v>5.91E-2</v>
      </c>
      <c r="G1444" s="5">
        <v>8.929999999999999E-2</v>
      </c>
      <c r="H1444" s="5">
        <v>0.1009</v>
      </c>
      <c r="I1444" s="5">
        <v>8.4400000000000003E-2</v>
      </c>
      <c r="J1444" s="15">
        <v>3.2513958389022847E-3</v>
      </c>
      <c r="K1444" s="27">
        <v>4.9249999999999997E-3</v>
      </c>
      <c r="L1444" s="14">
        <v>1.4836795252224366E-3</v>
      </c>
      <c r="M1444" s="14">
        <v>3.8E-3</v>
      </c>
      <c r="N1444" s="14">
        <v>1.0800000000000001E-2</v>
      </c>
      <c r="O1444" s="13">
        <v>1.3750554843058975E-3</v>
      </c>
      <c r="P1444" s="32">
        <v>2.4354000000000001E-2</v>
      </c>
      <c r="Q1444" s="16">
        <v>3927920000</v>
      </c>
      <c r="R1444" s="9">
        <f t="shared" si="176"/>
        <v>1.9124380971135065E-2</v>
      </c>
      <c r="S1444" s="9">
        <f t="shared" si="177"/>
        <v>-3.4120716688035206</v>
      </c>
      <c r="T1444" s="11">
        <f>AVERAGE($R$662:R1443)</f>
        <v>4.8210108082096716E-3</v>
      </c>
      <c r="U1444" s="9">
        <f t="shared" si="178"/>
        <v>-3.4115210079966518</v>
      </c>
      <c r="V1444" s="9">
        <f t="shared" si="179"/>
        <v>-2.8575441474422907</v>
      </c>
      <c r="W1444" s="9">
        <f t="shared" si="180"/>
        <v>-0.55452752136122996</v>
      </c>
      <c r="X1444" s="9">
        <f t="shared" si="181"/>
        <v>2.4699999999999993E-2</v>
      </c>
      <c r="Y1444" s="12">
        <f t="shared" si="182"/>
        <v>1.2399999999999994E-2</v>
      </c>
      <c r="Z1444" s="9">
        <f t="shared" si="183"/>
        <v>1.4858841010403356E-3</v>
      </c>
      <c r="AA1444" s="37">
        <v>375.22</v>
      </c>
    </row>
    <row r="1445" spans="1:27" x14ac:dyDescent="0.25">
      <c r="A1445" s="4">
        <v>199104</v>
      </c>
      <c r="B1445" s="37">
        <v>375.35</v>
      </c>
      <c r="C1445" s="37">
        <v>12.123333333333299</v>
      </c>
      <c r="D1445" s="6">
        <v>20.43</v>
      </c>
      <c r="E1445" s="5">
        <v>0.46123959873540016</v>
      </c>
      <c r="F1445" s="5">
        <v>5.6500000000000002E-2</v>
      </c>
      <c r="G1445" s="5">
        <v>8.8599999999999998E-2</v>
      </c>
      <c r="H1445" s="5">
        <v>9.9399999999999988E-2</v>
      </c>
      <c r="I1445" s="5">
        <v>8.3699999999999997E-2</v>
      </c>
      <c r="J1445" s="15">
        <v>5.730156636071535E-3</v>
      </c>
      <c r="K1445" s="27">
        <v>4.7083333333333335E-3</v>
      </c>
      <c r="L1445" s="14">
        <v>1.481481481481417E-3</v>
      </c>
      <c r="M1445" s="14">
        <v>1.4E-2</v>
      </c>
      <c r="N1445" s="14">
        <v>1.38E-2</v>
      </c>
      <c r="O1445" s="13">
        <v>2.0727744645301178E-3</v>
      </c>
      <c r="P1445" s="32">
        <v>2.2680000000000001E-3</v>
      </c>
      <c r="Q1445" s="16">
        <v>4017200000</v>
      </c>
      <c r="R1445" s="9">
        <f t="shared" si="176"/>
        <v>-2.6474798905162873E-3</v>
      </c>
      <c r="S1445" s="9">
        <f t="shared" si="177"/>
        <v>-3.4334809630504637</v>
      </c>
      <c r="T1445" s="11">
        <f>AVERAGE($R$662:R1444)</f>
        <v>4.8392782030537655E-3</v>
      </c>
      <c r="U1445" s="9">
        <f t="shared" si="178"/>
        <v>-3.4323805502846794</v>
      </c>
      <c r="V1445" s="9">
        <f t="shared" si="179"/>
        <v>-2.8858513151730736</v>
      </c>
      <c r="W1445" s="9">
        <f t="shared" si="180"/>
        <v>-0.5476296478773901</v>
      </c>
      <c r="X1445" s="9">
        <f t="shared" si="181"/>
        <v>2.5300000000000003E-2</v>
      </c>
      <c r="Y1445" s="12">
        <f t="shared" si="182"/>
        <v>1.1600000000000013E-2</v>
      </c>
      <c r="Z1445" s="9">
        <f t="shared" si="183"/>
        <v>1.4836795252224366E-3</v>
      </c>
      <c r="AA1445" s="37">
        <v>375.35</v>
      </c>
    </row>
    <row r="1446" spans="1:27" x14ac:dyDescent="0.25">
      <c r="A1446" s="4">
        <v>199105</v>
      </c>
      <c r="B1446" s="37">
        <v>389.83</v>
      </c>
      <c r="C1446" s="37">
        <v>12.1366666666667</v>
      </c>
      <c r="D1446" s="6">
        <v>19.920000000000002</v>
      </c>
      <c r="E1446" s="5">
        <v>0.43996696944673824</v>
      </c>
      <c r="F1446" s="5">
        <v>5.4600000000000003E-2</v>
      </c>
      <c r="G1446" s="5">
        <v>8.8599999999999998E-2</v>
      </c>
      <c r="H1446" s="5">
        <v>9.8599999999999993E-2</v>
      </c>
      <c r="I1446" s="5">
        <v>8.4500000000000006E-2</v>
      </c>
      <c r="J1446" s="15">
        <v>6.9821048079608426E-3</v>
      </c>
      <c r="K1446" s="27">
        <v>4.5500000000000002E-3</v>
      </c>
      <c r="L1446" s="14">
        <v>2.9585798816569309E-3</v>
      </c>
      <c r="M1446" s="14">
        <v>0</v>
      </c>
      <c r="N1446" s="14">
        <v>3.8999999999999998E-3</v>
      </c>
      <c r="O1446" s="13">
        <v>1.5851689874718281E-3</v>
      </c>
      <c r="P1446" s="32">
        <v>4.2930000000000003E-2</v>
      </c>
      <c r="Q1446" s="16">
        <v>3739700000</v>
      </c>
      <c r="R1446" s="9">
        <f t="shared" si="176"/>
        <v>3.7336775870801558E-2</v>
      </c>
      <c r="S1446" s="9">
        <f t="shared" si="177"/>
        <v>-3.4327269536882259</v>
      </c>
      <c r="T1446" s="11">
        <f>AVERAGE($R$662:R1445)</f>
        <v>4.8297287667099257E-3</v>
      </c>
      <c r="U1446" s="9">
        <f t="shared" si="178"/>
        <v>-3.4316277504997759</v>
      </c>
      <c r="V1446" s="9">
        <f t="shared" si="179"/>
        <v>-2.9108545151894805</v>
      </c>
      <c r="W1446" s="9">
        <f t="shared" si="180"/>
        <v>-0.52187243849874543</v>
      </c>
      <c r="X1446" s="9">
        <f t="shared" si="181"/>
        <v>2.7199999999999995E-2</v>
      </c>
      <c r="Y1446" s="12">
        <f t="shared" si="182"/>
        <v>1.079999999999999E-2</v>
      </c>
      <c r="Z1446" s="9">
        <f t="shared" si="183"/>
        <v>1.481481481481417E-3</v>
      </c>
      <c r="AA1446" s="37">
        <v>389.83</v>
      </c>
    </row>
    <row r="1447" spans="1:27" x14ac:dyDescent="0.25">
      <c r="A1447" s="4">
        <v>199106</v>
      </c>
      <c r="B1447" s="37">
        <v>371.16</v>
      </c>
      <c r="C1447" s="37">
        <v>12.15</v>
      </c>
      <c r="D1447" s="6">
        <v>19.41</v>
      </c>
      <c r="E1447" s="5">
        <v>0.45824374301195492</v>
      </c>
      <c r="F1447" s="5">
        <v>5.57E-2</v>
      </c>
      <c r="G1447" s="5">
        <v>9.01E-2</v>
      </c>
      <c r="H1447" s="5">
        <v>9.9600000000000008E-2</v>
      </c>
      <c r="I1447" s="5">
        <v>8.5999999999999993E-2</v>
      </c>
      <c r="J1447" s="15">
        <v>1.4247489352183311E-2</v>
      </c>
      <c r="K1447" s="27">
        <v>4.6416666666666663E-3</v>
      </c>
      <c r="L1447" s="14">
        <v>2.9498525073747839E-3</v>
      </c>
      <c r="M1447" s="14">
        <v>-6.3E-3</v>
      </c>
      <c r="N1447" s="14">
        <v>-1.8E-3</v>
      </c>
      <c r="O1447" s="13">
        <v>1.1798904421459974E-3</v>
      </c>
      <c r="P1447" s="32">
        <v>-4.5357000000000001E-2</v>
      </c>
      <c r="Q1447" s="16">
        <v>3258730000</v>
      </c>
      <c r="R1447" s="9">
        <f t="shared" si="176"/>
        <v>-5.0957510421825267E-2</v>
      </c>
      <c r="S1447" s="9">
        <f t="shared" si="177"/>
        <v>-3.4694795731376553</v>
      </c>
      <c r="T1447" s="11">
        <f>AVERAGE($R$662:R1446)</f>
        <v>4.8711390177979411E-3</v>
      </c>
      <c r="U1447" s="9">
        <f t="shared" si="178"/>
        <v>-3.4683815768703332</v>
      </c>
      <c r="V1447" s="9">
        <f t="shared" si="179"/>
        <v>-2.9739864945004384</v>
      </c>
      <c r="W1447" s="9">
        <f t="shared" si="180"/>
        <v>-0.49549307863721692</v>
      </c>
      <c r="X1447" s="9">
        <f t="shared" si="181"/>
        <v>2.9900000000000003E-2</v>
      </c>
      <c r="Y1447" s="12">
        <f t="shared" si="182"/>
        <v>9.999999999999995E-3</v>
      </c>
      <c r="Z1447" s="9">
        <f t="shared" si="183"/>
        <v>2.9585798816569309E-3</v>
      </c>
      <c r="AA1447" s="37">
        <v>371.16</v>
      </c>
    </row>
    <row r="1448" spans="1:27" x14ac:dyDescent="0.25">
      <c r="A1448" s="4">
        <v>199107</v>
      </c>
      <c r="B1448" s="37">
        <v>387.81</v>
      </c>
      <c r="C1448" s="37">
        <v>12.1933333333333</v>
      </c>
      <c r="D1448" s="6">
        <v>18.88</v>
      </c>
      <c r="E1448" s="5">
        <v>0.44035678156055563</v>
      </c>
      <c r="F1448" s="5">
        <v>5.5800000000000002E-2</v>
      </c>
      <c r="G1448" s="5">
        <v>0.09</v>
      </c>
      <c r="H1448" s="5">
        <v>9.8900000000000002E-2</v>
      </c>
      <c r="I1448" s="5">
        <v>8.5000000000000006E-2</v>
      </c>
      <c r="J1448" s="15">
        <v>1.4835552764731372E-2</v>
      </c>
      <c r="K1448" s="27">
        <v>4.6500000000000005E-3</v>
      </c>
      <c r="L1448" s="14">
        <v>1.4705882352941124E-3</v>
      </c>
      <c r="M1448" s="14">
        <v>1.5699999999999999E-2</v>
      </c>
      <c r="N1448" s="14">
        <v>1.67E-2</v>
      </c>
      <c r="O1448" s="13">
        <v>1.1053299091358607E-3</v>
      </c>
      <c r="P1448" s="32">
        <v>4.6525999999999998E-2</v>
      </c>
      <c r="Q1448" s="16">
        <v>3481570000</v>
      </c>
      <c r="R1448" s="9">
        <f t="shared" si="176"/>
        <v>4.0845179964452957E-2</v>
      </c>
      <c r="S1448" s="9">
        <f t="shared" si="177"/>
        <v>-3.4193040666984209</v>
      </c>
      <c r="T1448" s="11">
        <f>AVERAGE($R$662:R1447)</f>
        <v>4.8001102017169953E-3</v>
      </c>
      <c r="U1448" s="9">
        <f t="shared" si="178"/>
        <v>-3.415743882190371</v>
      </c>
      <c r="V1448" s="9">
        <f t="shared" si="179"/>
        <v>-2.9508448393040596</v>
      </c>
      <c r="W1448" s="9">
        <f t="shared" si="180"/>
        <v>-0.4684592273943613</v>
      </c>
      <c r="X1448" s="9">
        <f t="shared" si="181"/>
        <v>3.0299999999999994E-2</v>
      </c>
      <c r="Y1448" s="12">
        <f t="shared" si="182"/>
        <v>9.5000000000000084E-3</v>
      </c>
      <c r="Z1448" s="9">
        <f t="shared" si="183"/>
        <v>2.9498525073747839E-3</v>
      </c>
      <c r="AA1448" s="37">
        <v>387.81</v>
      </c>
    </row>
    <row r="1449" spans="1:27" x14ac:dyDescent="0.25">
      <c r="A1449" s="4">
        <v>199108</v>
      </c>
      <c r="B1449" s="37">
        <v>395.43</v>
      </c>
      <c r="C1449" s="37">
        <v>12.2366666666667</v>
      </c>
      <c r="D1449" s="6">
        <v>18.350000000000001</v>
      </c>
      <c r="E1449" s="5">
        <v>0.437639637271652</v>
      </c>
      <c r="F1449" s="5">
        <v>5.33E-2</v>
      </c>
      <c r="G1449" s="5">
        <v>8.7499999999999994E-2</v>
      </c>
      <c r="H1449" s="5">
        <v>9.6500000000000002E-2</v>
      </c>
      <c r="I1449" s="5">
        <v>8.1799999999999998E-2</v>
      </c>
      <c r="J1449" s="15">
        <v>1.733129829731174E-2</v>
      </c>
      <c r="K1449" s="27">
        <v>4.4416666666666667E-3</v>
      </c>
      <c r="L1449" s="14">
        <v>2.936857562408246E-3</v>
      </c>
      <c r="M1449" s="14">
        <v>3.4000000000000002E-2</v>
      </c>
      <c r="N1449" s="14">
        <v>2.75E-2</v>
      </c>
      <c r="O1449" s="13">
        <v>2.0376369415807836E-3</v>
      </c>
      <c r="P1449" s="32">
        <v>2.3885E-2</v>
      </c>
      <c r="Q1449" s="16">
        <v>3713820000</v>
      </c>
      <c r="R1449" s="9">
        <f t="shared" si="176"/>
        <v>1.8964993474747338E-2</v>
      </c>
      <c r="S1449" s="9">
        <f t="shared" si="177"/>
        <v>-3.4596261746693586</v>
      </c>
      <c r="T1449" s="11">
        <f>AVERAGE($R$662:R1448)</f>
        <v>4.8459107986200912E-3</v>
      </c>
      <c r="U1449" s="9">
        <f t="shared" si="178"/>
        <v>-3.4560786201233302</v>
      </c>
      <c r="V1449" s="9">
        <f t="shared" si="179"/>
        <v>-3.0224123682466115</v>
      </c>
      <c r="W1449" s="9">
        <f t="shared" si="180"/>
        <v>-0.4372138064227471</v>
      </c>
      <c r="X1449" s="9">
        <f t="shared" si="181"/>
        <v>2.9200000000000004E-2</v>
      </c>
      <c r="Y1449" s="12">
        <f t="shared" si="182"/>
        <v>8.9000000000000051E-3</v>
      </c>
      <c r="Z1449" s="9">
        <f t="shared" si="183"/>
        <v>1.4705882352941124E-3</v>
      </c>
      <c r="AA1449" s="37">
        <v>395.43</v>
      </c>
    </row>
    <row r="1450" spans="1:27" x14ac:dyDescent="0.25">
      <c r="A1450" s="4">
        <v>199109</v>
      </c>
      <c r="B1450" s="37">
        <v>387.86</v>
      </c>
      <c r="C1450" s="37">
        <v>12.28</v>
      </c>
      <c r="D1450" s="6">
        <v>17.82</v>
      </c>
      <c r="E1450" s="5">
        <v>0.44153183703099674</v>
      </c>
      <c r="F1450" s="5">
        <v>5.2199999999999996E-2</v>
      </c>
      <c r="G1450" s="5">
        <v>8.6099999999999996E-2</v>
      </c>
      <c r="H1450" s="5">
        <v>9.5100000000000004E-2</v>
      </c>
      <c r="I1450" s="5">
        <v>7.9000000000000001E-2</v>
      </c>
      <c r="J1450" s="15">
        <v>2.3289043967750278E-2</v>
      </c>
      <c r="K1450" s="27">
        <v>4.3500000000000006E-3</v>
      </c>
      <c r="L1450" s="14">
        <v>4.3923865300146137E-3</v>
      </c>
      <c r="M1450" s="14">
        <v>3.0300000000000001E-2</v>
      </c>
      <c r="N1450" s="14">
        <v>2.7099999999999999E-2</v>
      </c>
      <c r="O1450" s="13">
        <v>4.7469663560379554E-4</v>
      </c>
      <c r="P1450" s="32">
        <v>-1.6861000000000001E-2</v>
      </c>
      <c r="Q1450" s="16">
        <v>3260990000</v>
      </c>
      <c r="R1450" s="9">
        <f t="shared" si="176"/>
        <v>-2.1436596543153708E-2</v>
      </c>
      <c r="S1450" s="9">
        <f t="shared" si="177"/>
        <v>-3.4755368715518484</v>
      </c>
      <c r="T1450" s="11">
        <f>AVERAGE($R$662:R1449)</f>
        <v>4.8638284162293892E-3</v>
      </c>
      <c r="U1450" s="9">
        <f t="shared" si="178"/>
        <v>-3.4720018576734879</v>
      </c>
      <c r="V1450" s="9">
        <f t="shared" si="179"/>
        <v>-3.0703442058919048</v>
      </c>
      <c r="W1450" s="9">
        <f t="shared" si="180"/>
        <v>-0.40519266565994361</v>
      </c>
      <c r="X1450" s="9">
        <f t="shared" si="181"/>
        <v>2.8499999999999998E-2</v>
      </c>
      <c r="Y1450" s="12">
        <f t="shared" si="182"/>
        <v>9.000000000000008E-3</v>
      </c>
      <c r="Z1450" s="9">
        <f t="shared" si="183"/>
        <v>2.936857562408246E-3</v>
      </c>
      <c r="AA1450" s="37">
        <v>387.86</v>
      </c>
    </row>
    <row r="1451" spans="1:27" x14ac:dyDescent="0.25">
      <c r="A1451" s="4">
        <v>199110</v>
      </c>
      <c r="B1451" s="37">
        <v>392.46</v>
      </c>
      <c r="C1451" s="37">
        <v>12.2533333333333</v>
      </c>
      <c r="D1451" s="6">
        <v>17.203333333333333</v>
      </c>
      <c r="E1451" s="5">
        <v>0.43400345378123883</v>
      </c>
      <c r="F1451" s="5">
        <v>4.99E-2</v>
      </c>
      <c r="G1451" s="5">
        <v>8.5500000000000007E-2</v>
      </c>
      <c r="H1451" s="5">
        <v>9.4899999999999998E-2</v>
      </c>
      <c r="I1451" s="5">
        <v>7.9100000000000004E-2</v>
      </c>
      <c r="J1451" s="15">
        <v>2.5508895824187538E-2</v>
      </c>
      <c r="K1451" s="27">
        <v>4.1583333333333333E-3</v>
      </c>
      <c r="L1451" s="14">
        <v>1.4577259475219151E-3</v>
      </c>
      <c r="M1451" s="14">
        <v>5.4000000000000003E-3</v>
      </c>
      <c r="N1451" s="14">
        <v>4.3E-3</v>
      </c>
      <c r="O1451" s="13">
        <v>1.1256624322622082E-3</v>
      </c>
      <c r="P1451" s="32">
        <v>1.3457999999999999E-2</v>
      </c>
      <c r="Q1451" s="16">
        <v>4082380000</v>
      </c>
      <c r="R1451" s="9">
        <f t="shared" si="176"/>
        <v>9.0276794002733113E-3</v>
      </c>
      <c r="S1451" s="9">
        <f t="shared" si="177"/>
        <v>-3.4526725270490988</v>
      </c>
      <c r="T1451" s="11">
        <f>AVERAGE($R$662:R1450)</f>
        <v>4.8304945442910084E-3</v>
      </c>
      <c r="U1451" s="9">
        <f t="shared" si="178"/>
        <v>-3.454846440948721</v>
      </c>
      <c r="V1451" s="9">
        <f t="shared" si="179"/>
        <v>-3.0803230277254317</v>
      </c>
      <c r="W1451" s="9">
        <f t="shared" si="180"/>
        <v>-0.37234949932366712</v>
      </c>
      <c r="X1451" s="9">
        <f t="shared" si="181"/>
        <v>2.6800000000000004E-2</v>
      </c>
      <c r="Y1451" s="12">
        <f t="shared" si="182"/>
        <v>9.000000000000008E-3</v>
      </c>
      <c r="Z1451" s="9">
        <f t="shared" si="183"/>
        <v>4.3923865300146137E-3</v>
      </c>
      <c r="AA1451" s="37">
        <v>392.46</v>
      </c>
    </row>
    <row r="1452" spans="1:27" x14ac:dyDescent="0.25">
      <c r="A1452" s="4">
        <v>199111</v>
      </c>
      <c r="B1452" s="37">
        <v>375.22</v>
      </c>
      <c r="C1452" s="37">
        <v>12.2266666666667</v>
      </c>
      <c r="D1452" s="6">
        <v>16.586666666666666</v>
      </c>
      <c r="E1452" s="5">
        <v>0.46015449030635514</v>
      </c>
      <c r="F1452" s="5">
        <v>4.5599999999999995E-2</v>
      </c>
      <c r="G1452" s="5">
        <v>8.48E-2</v>
      </c>
      <c r="H1452" s="5">
        <v>9.4499999999999987E-2</v>
      </c>
      <c r="I1452" s="5">
        <v>7.8899999999999998E-2</v>
      </c>
      <c r="J1452" s="15">
        <v>3.0689946961441002E-2</v>
      </c>
      <c r="K1452" s="27">
        <v>3.8E-3</v>
      </c>
      <c r="L1452" s="14">
        <v>2.9112081513829047E-3</v>
      </c>
      <c r="M1452" s="14">
        <v>8.2000000000000007E-3</v>
      </c>
      <c r="N1452" s="14">
        <v>1.06E-2</v>
      </c>
      <c r="O1452" s="13">
        <v>2.0490197393085588E-3</v>
      </c>
      <c r="P1452" s="32">
        <v>-4.0214E-2</v>
      </c>
      <c r="Q1452" s="16">
        <v>3737620000</v>
      </c>
      <c r="R1452" s="9">
        <f t="shared" si="176"/>
        <v>-4.5194647395576944E-2</v>
      </c>
      <c r="S1452" s="9">
        <f t="shared" si="177"/>
        <v>-3.4666366123818024</v>
      </c>
      <c r="T1452" s="11">
        <f>AVERAGE($R$662:R1451)</f>
        <v>4.8358074365137706E-3</v>
      </c>
      <c r="U1452" s="9">
        <f t="shared" si="178"/>
        <v>-3.4688152624810193</v>
      </c>
      <c r="V1452" s="9">
        <f t="shared" si="179"/>
        <v>-3.1273314577086504</v>
      </c>
      <c r="W1452" s="9">
        <f t="shared" si="180"/>
        <v>-0.33930515467315203</v>
      </c>
      <c r="X1452" s="9">
        <f t="shared" si="181"/>
        <v>2.9200000000000004E-2</v>
      </c>
      <c r="Y1452" s="12">
        <f t="shared" si="182"/>
        <v>9.3999999999999917E-3</v>
      </c>
      <c r="Z1452" s="9">
        <f t="shared" si="183"/>
        <v>1.4577259475219151E-3</v>
      </c>
      <c r="AA1452" s="37">
        <v>375.22</v>
      </c>
    </row>
    <row r="1453" spans="1:27" x14ac:dyDescent="0.25">
      <c r="A1453" s="4">
        <v>199112</v>
      </c>
      <c r="B1453" s="37">
        <v>417.09</v>
      </c>
      <c r="C1453" s="37">
        <v>12.2</v>
      </c>
      <c r="D1453" s="6">
        <v>15.969999999999999</v>
      </c>
      <c r="E1453" s="5">
        <v>0.42034441734015393</v>
      </c>
      <c r="F1453" s="5">
        <v>4.07E-2</v>
      </c>
      <c r="G1453" s="5">
        <v>8.3100000000000007E-2</v>
      </c>
      <c r="H1453" s="5">
        <v>9.2600000000000002E-2</v>
      </c>
      <c r="I1453" s="5">
        <v>7.2999999999999995E-2</v>
      </c>
      <c r="J1453" s="15">
        <v>3.1812384429210916E-2</v>
      </c>
      <c r="K1453" s="27">
        <v>3.3916666666666665E-3</v>
      </c>
      <c r="L1453" s="14">
        <v>7.2568940493455969E-4</v>
      </c>
      <c r="M1453" s="14">
        <v>5.8099999999999999E-2</v>
      </c>
      <c r="N1453" s="14">
        <v>4.36E-2</v>
      </c>
      <c r="O1453" s="13">
        <v>2.0495495275665832E-3</v>
      </c>
      <c r="P1453" s="32">
        <v>0.114089</v>
      </c>
      <c r="Q1453" s="16">
        <v>4155310000</v>
      </c>
      <c r="R1453" s="9">
        <f t="shared" si="176"/>
        <v>0.10424423235524949</v>
      </c>
      <c r="S1453" s="9">
        <f t="shared" si="177"/>
        <v>-3.4238931618953075</v>
      </c>
      <c r="T1453" s="11">
        <f>AVERAGE($R$662:R1452)</f>
        <v>4.7725578096716832E-3</v>
      </c>
      <c r="U1453" s="9">
        <f t="shared" si="178"/>
        <v>-3.4260765688762538</v>
      </c>
      <c r="V1453" s="9">
        <f t="shared" si="179"/>
        <v>-3.1189133608526505</v>
      </c>
      <c r="W1453" s="9">
        <f t="shared" si="180"/>
        <v>-0.30497980104265698</v>
      </c>
      <c r="X1453" s="9">
        <f t="shared" si="181"/>
        <v>3.3300000000000003E-2</v>
      </c>
      <c r="Y1453" s="12">
        <f t="shared" si="182"/>
        <v>9.6999999999999864E-3</v>
      </c>
      <c r="Z1453" s="9">
        <f t="shared" si="183"/>
        <v>2.9112081513829047E-3</v>
      </c>
      <c r="AA1453" s="37">
        <v>417.09</v>
      </c>
    </row>
    <row r="1454" spans="1:27" x14ac:dyDescent="0.25">
      <c r="A1454" s="4">
        <v>199201</v>
      </c>
      <c r="B1454" s="37">
        <v>408.79</v>
      </c>
      <c r="C1454" s="37">
        <v>12.24</v>
      </c>
      <c r="D1454" s="6">
        <v>16.043333333333333</v>
      </c>
      <c r="E1454" s="5">
        <v>0.4132296784533297</v>
      </c>
      <c r="F1454" s="5">
        <v>3.7999999999999999E-2</v>
      </c>
      <c r="G1454" s="5">
        <v>8.199999999999999E-2</v>
      </c>
      <c r="H1454" s="5">
        <v>9.1300000000000006E-2</v>
      </c>
      <c r="I1454" s="5">
        <v>7.7600000000000002E-2</v>
      </c>
      <c r="J1454" s="15">
        <v>3.1941466539383435E-2</v>
      </c>
      <c r="K1454" s="27">
        <v>3.1666666666666666E-3</v>
      </c>
      <c r="L1454" s="14">
        <v>1.4503263234226793E-3</v>
      </c>
      <c r="M1454" s="14">
        <v>-3.2399999999999998E-2</v>
      </c>
      <c r="N1454" s="14">
        <v>-1.7299999999999999E-2</v>
      </c>
      <c r="O1454" s="13">
        <v>8.7244268336568974E-4</v>
      </c>
      <c r="P1454" s="32">
        <v>-1.8348E-2</v>
      </c>
      <c r="Q1454" s="16">
        <v>5286280000</v>
      </c>
      <c r="R1454" s="9">
        <f t="shared" si="176"/>
        <v>-2.1904340190941958E-2</v>
      </c>
      <c r="S1454" s="9">
        <f t="shared" si="177"/>
        <v>-3.5318660741103507</v>
      </c>
      <c r="T1454" s="11">
        <f>AVERAGE($R$662:R1453)</f>
        <v>4.8981533583403424E-3</v>
      </c>
      <c r="U1454" s="9">
        <f t="shared" si="178"/>
        <v>-3.5285927487653814</v>
      </c>
      <c r="V1454" s="9">
        <f t="shared" si="179"/>
        <v>-3.2625900636226404</v>
      </c>
      <c r="W1454" s="9">
        <f t="shared" si="180"/>
        <v>-0.26927601048771033</v>
      </c>
      <c r="X1454" s="9">
        <f t="shared" si="181"/>
        <v>3.2299999999999995E-2</v>
      </c>
      <c r="Y1454" s="12">
        <f t="shared" si="182"/>
        <v>9.4999999999999946E-3</v>
      </c>
      <c r="Z1454" s="9">
        <f t="shared" si="183"/>
        <v>7.2568940493455969E-4</v>
      </c>
      <c r="AA1454" s="37">
        <v>408.79</v>
      </c>
    </row>
    <row r="1455" spans="1:27" x14ac:dyDescent="0.25">
      <c r="A1455" s="4">
        <v>199202</v>
      </c>
      <c r="B1455" s="37">
        <v>412.7</v>
      </c>
      <c r="C1455" s="37">
        <v>12.28</v>
      </c>
      <c r="D1455" s="6">
        <v>16.116666666666667</v>
      </c>
      <c r="E1455" s="5">
        <v>0.40763052516093295</v>
      </c>
      <c r="F1455" s="5">
        <v>3.8399999999999997E-2</v>
      </c>
      <c r="G1455" s="5">
        <v>8.2899999999999988E-2</v>
      </c>
      <c r="H1455" s="5">
        <v>9.2300000000000007E-2</v>
      </c>
      <c r="I1455" s="5">
        <v>7.7700000000000005E-2</v>
      </c>
      <c r="J1455" s="15">
        <v>3.3556021334136502E-2</v>
      </c>
      <c r="K1455" s="27">
        <v>3.1999999999999997E-3</v>
      </c>
      <c r="L1455" s="14">
        <v>3.6205648081100161E-3</v>
      </c>
      <c r="M1455" s="14">
        <v>5.1000000000000004E-3</v>
      </c>
      <c r="N1455" s="14">
        <v>9.5999999999999992E-3</v>
      </c>
      <c r="O1455" s="13">
        <v>9.1322824327349486E-4</v>
      </c>
      <c r="P1455" s="32">
        <v>1.2865E-2</v>
      </c>
      <c r="Q1455" s="16">
        <v>4267610000</v>
      </c>
      <c r="R1455" s="9">
        <f t="shared" si="176"/>
        <v>9.6212855258508562E-3</v>
      </c>
      <c r="S1455" s="9">
        <f t="shared" si="177"/>
        <v>-3.5084922996665884</v>
      </c>
      <c r="T1455" s="11">
        <f>AVERAGE($R$662:R1454)</f>
        <v>4.8643545014055607E-3</v>
      </c>
      <c r="U1455" s="9">
        <f t="shared" si="178"/>
        <v>-3.5052296540317722</v>
      </c>
      <c r="V1455" s="9">
        <f t="shared" si="179"/>
        <v>-3.23790818210386</v>
      </c>
      <c r="W1455" s="9">
        <f t="shared" si="180"/>
        <v>-0.27058411756272838</v>
      </c>
      <c r="X1455" s="9">
        <f t="shared" si="181"/>
        <v>3.9600000000000003E-2</v>
      </c>
      <c r="Y1455" s="12">
        <f t="shared" si="182"/>
        <v>9.3000000000000166E-3</v>
      </c>
      <c r="Z1455" s="9">
        <f t="shared" si="183"/>
        <v>1.4503263234226793E-3</v>
      </c>
      <c r="AA1455" s="37">
        <v>412.7</v>
      </c>
    </row>
    <row r="1456" spans="1:27" x14ac:dyDescent="0.25">
      <c r="A1456" s="4">
        <v>199203</v>
      </c>
      <c r="B1456" s="37">
        <v>403.69</v>
      </c>
      <c r="C1456" s="37">
        <v>12.32</v>
      </c>
      <c r="D1456" s="6">
        <v>16.190000000000001</v>
      </c>
      <c r="E1456" s="5">
        <v>0.40210603421764723</v>
      </c>
      <c r="F1456" s="5">
        <v>4.0399999999999998E-2</v>
      </c>
      <c r="G1456" s="5">
        <v>8.3499999999999991E-2</v>
      </c>
      <c r="H1456" s="5">
        <v>9.2499999999999999E-2</v>
      </c>
      <c r="I1456" s="5">
        <v>7.9699999999999993E-2</v>
      </c>
      <c r="J1456" s="15">
        <v>4.1900538021336926E-2</v>
      </c>
      <c r="K1456" s="27">
        <v>3.3666666666666667E-3</v>
      </c>
      <c r="L1456" s="14">
        <v>5.050505050505194E-3</v>
      </c>
      <c r="M1456" s="14">
        <v>-9.4000000000000004E-3</v>
      </c>
      <c r="N1456" s="14">
        <v>-7.3000000000000001E-3</v>
      </c>
      <c r="O1456" s="13">
        <v>4.6975729646055121E-4</v>
      </c>
      <c r="P1456" s="32">
        <v>-1.9470000000000001E-2</v>
      </c>
      <c r="Q1456" s="16">
        <v>4066240000</v>
      </c>
      <c r="R1456" s="9">
        <f t="shared" si="176"/>
        <v>-2.2856928075952607E-2</v>
      </c>
      <c r="S1456" s="9">
        <f t="shared" si="177"/>
        <v>-3.5147490140395399</v>
      </c>
      <c r="T1456" s="11">
        <f>AVERAGE($R$662:R1455)</f>
        <v>4.8703455984136787E-3</v>
      </c>
      <c r="U1456" s="9">
        <f t="shared" si="178"/>
        <v>-3.5114969786531622</v>
      </c>
      <c r="V1456" s="9">
        <f t="shared" si="179"/>
        <v>-3.2428670035273424</v>
      </c>
      <c r="W1456" s="9">
        <f t="shared" si="180"/>
        <v>-0.27188201051219751</v>
      </c>
      <c r="X1456" s="9">
        <f t="shared" si="181"/>
        <v>3.9300000000000009E-2</v>
      </c>
      <c r="Y1456" s="12">
        <f t="shared" si="182"/>
        <v>9.4000000000000195E-3</v>
      </c>
      <c r="Z1456" s="9">
        <f t="shared" si="183"/>
        <v>3.6205648081100161E-3</v>
      </c>
      <c r="AA1456" s="37">
        <v>403.69</v>
      </c>
    </row>
    <row r="1457" spans="1:27" x14ac:dyDescent="0.25">
      <c r="A1457" s="4">
        <v>199204</v>
      </c>
      <c r="B1457" s="37">
        <v>414.95</v>
      </c>
      <c r="C1457" s="37">
        <v>12.32</v>
      </c>
      <c r="D1457" s="6">
        <v>16.476666666666667</v>
      </c>
      <c r="E1457" s="5">
        <v>0.38730347176926833</v>
      </c>
      <c r="F1457" s="5">
        <v>3.7499999999999999E-2</v>
      </c>
      <c r="G1457" s="5">
        <v>8.3299999999999999E-2</v>
      </c>
      <c r="H1457" s="5">
        <v>9.2100000000000015E-2</v>
      </c>
      <c r="I1457" s="5">
        <v>8.0299999999999996E-2</v>
      </c>
      <c r="J1457" s="15">
        <v>3.8661810057257162E-2</v>
      </c>
      <c r="K1457" s="27">
        <v>3.1249999999999997E-3</v>
      </c>
      <c r="L1457" s="14">
        <v>1.43575017946862E-3</v>
      </c>
      <c r="M1457" s="14">
        <v>1.6000000000000001E-3</v>
      </c>
      <c r="N1457" s="14">
        <v>1.6000000000000001E-3</v>
      </c>
      <c r="O1457" s="13">
        <v>1.6610435962213363E-3</v>
      </c>
      <c r="P1457" s="32">
        <v>2.8614000000000001E-2</v>
      </c>
      <c r="Q1457" s="16">
        <v>4315840000</v>
      </c>
      <c r="R1457" s="9">
        <f t="shared" si="176"/>
        <v>2.4851252866909899E-2</v>
      </c>
      <c r="S1457" s="9">
        <f t="shared" si="177"/>
        <v>-3.4894232985772611</v>
      </c>
      <c r="T1457" s="11">
        <f>AVERAGE($R$662:R1456)</f>
        <v>4.8354685246094443E-3</v>
      </c>
      <c r="U1457" s="9">
        <f t="shared" si="178"/>
        <v>-3.4894232985772611</v>
      </c>
      <c r="V1457" s="9">
        <f t="shared" si="179"/>
        <v>-3.2162534889930909</v>
      </c>
      <c r="W1457" s="9">
        <f t="shared" si="180"/>
        <v>-0.27316980958417014</v>
      </c>
      <c r="X1457" s="9">
        <f t="shared" si="181"/>
        <v>3.9299999999999995E-2</v>
      </c>
      <c r="Y1457" s="12">
        <f t="shared" si="182"/>
        <v>9.000000000000008E-3</v>
      </c>
      <c r="Z1457" s="9">
        <f t="shared" si="183"/>
        <v>5.050505050505194E-3</v>
      </c>
      <c r="AA1457" s="37">
        <v>414.95</v>
      </c>
    </row>
    <row r="1458" spans="1:27" x14ac:dyDescent="0.25">
      <c r="A1458" s="4">
        <v>199205</v>
      </c>
      <c r="B1458" s="37">
        <v>415.35</v>
      </c>
      <c r="C1458" s="37">
        <v>12.32</v>
      </c>
      <c r="D1458" s="6">
        <v>16.763333333333335</v>
      </c>
      <c r="E1458" s="5">
        <v>0.38299851628553261</v>
      </c>
      <c r="F1458" s="5">
        <v>3.6299999999999999E-2</v>
      </c>
      <c r="G1458" s="5">
        <v>8.2799999999999999E-2</v>
      </c>
      <c r="H1458" s="5">
        <v>9.1300000000000006E-2</v>
      </c>
      <c r="I1458" s="5">
        <v>7.8100000000000003E-2</v>
      </c>
      <c r="J1458" s="15">
        <v>3.7175488724919784E-2</v>
      </c>
      <c r="K1458" s="27">
        <v>3.0249999999999999E-3</v>
      </c>
      <c r="L1458" s="14">
        <v>1.4336917562722817E-3</v>
      </c>
      <c r="M1458" s="14">
        <v>2.4299999999999999E-2</v>
      </c>
      <c r="N1458" s="14">
        <v>2.5399999999999999E-2</v>
      </c>
      <c r="O1458" s="13">
        <v>6.9002881588027618E-4</v>
      </c>
      <c r="P1458" s="32">
        <v>4.8500000000000001E-3</v>
      </c>
      <c r="Q1458" s="16">
        <v>3643980000</v>
      </c>
      <c r="R1458" s="9">
        <f t="shared" si="176"/>
        <v>1.7181493040055568E-3</v>
      </c>
      <c r="S1458" s="9">
        <f t="shared" si="177"/>
        <v>-3.5169340729390832</v>
      </c>
      <c r="T1458" s="11">
        <f>AVERAGE($R$662:R1457)</f>
        <v>4.8606139823259027E-3</v>
      </c>
      <c r="U1458" s="9">
        <f t="shared" si="178"/>
        <v>-3.5169340729390832</v>
      </c>
      <c r="V1458" s="9">
        <f t="shared" si="179"/>
        <v>-3.226212792393699</v>
      </c>
      <c r="W1458" s="9">
        <f t="shared" si="180"/>
        <v>-0.29072128054538426</v>
      </c>
      <c r="X1458" s="9">
        <f t="shared" si="181"/>
        <v>4.2799999999999998E-2</v>
      </c>
      <c r="Y1458" s="12">
        <f t="shared" si="182"/>
        <v>8.8000000000000161E-3</v>
      </c>
      <c r="Z1458" s="9">
        <f t="shared" si="183"/>
        <v>1.43575017946862E-3</v>
      </c>
      <c r="AA1458" s="37">
        <v>415.35</v>
      </c>
    </row>
    <row r="1459" spans="1:27" x14ac:dyDescent="0.25">
      <c r="A1459" s="4">
        <v>199206</v>
      </c>
      <c r="B1459" s="37">
        <v>408.14</v>
      </c>
      <c r="C1459" s="37">
        <v>12.32</v>
      </c>
      <c r="D1459" s="6">
        <v>17.05</v>
      </c>
      <c r="E1459" s="5">
        <v>0.39204235383314068</v>
      </c>
      <c r="F1459" s="5">
        <v>3.6600000000000001E-2</v>
      </c>
      <c r="G1459" s="5">
        <v>8.2200000000000009E-2</v>
      </c>
      <c r="H1459" s="5">
        <v>9.0500000000000011E-2</v>
      </c>
      <c r="I1459" s="5">
        <v>7.6499999999999999E-2</v>
      </c>
      <c r="J1459" s="15">
        <v>4.3076559596685451E-2</v>
      </c>
      <c r="K1459" s="27">
        <v>3.0500000000000002E-3</v>
      </c>
      <c r="L1459" s="14">
        <v>3.5790980672869566E-3</v>
      </c>
      <c r="M1459" s="14">
        <v>0.02</v>
      </c>
      <c r="N1459" s="14">
        <v>1.5599999999999999E-2</v>
      </c>
      <c r="O1459" s="13">
        <v>7.5291922085405109E-4</v>
      </c>
      <c r="P1459" s="32">
        <v>-1.503E-2</v>
      </c>
      <c r="Q1459" s="16">
        <v>4259830000</v>
      </c>
      <c r="R1459" s="9">
        <f t="shared" si="176"/>
        <v>-1.8164529020156705E-2</v>
      </c>
      <c r="S1459" s="9">
        <f t="shared" si="177"/>
        <v>-3.5178975801797066</v>
      </c>
      <c r="T1459" s="11">
        <f>AVERAGE($R$662:R1458)</f>
        <v>4.8566711157282602E-3</v>
      </c>
      <c r="U1459" s="9">
        <f t="shared" si="178"/>
        <v>-3.5178975801797066</v>
      </c>
      <c r="V1459" s="9">
        <f t="shared" si="179"/>
        <v>-3.2099275767693167</v>
      </c>
      <c r="W1459" s="9">
        <f t="shared" si="180"/>
        <v>-0.30797000341038983</v>
      </c>
      <c r="X1459" s="9">
        <f t="shared" si="181"/>
        <v>4.1800000000000004E-2</v>
      </c>
      <c r="Y1459" s="12">
        <f t="shared" si="182"/>
        <v>8.5000000000000075E-3</v>
      </c>
      <c r="Z1459" s="9">
        <f t="shared" si="183"/>
        <v>1.4336917562722817E-3</v>
      </c>
      <c r="AA1459" s="37">
        <v>408.14</v>
      </c>
    </row>
    <row r="1460" spans="1:27" x14ac:dyDescent="0.25">
      <c r="A1460" s="4">
        <v>199207</v>
      </c>
      <c r="B1460" s="37">
        <v>424.21</v>
      </c>
      <c r="C1460" s="37">
        <v>12.3433333333333</v>
      </c>
      <c r="D1460" s="6">
        <v>17.38</v>
      </c>
      <c r="E1460" s="5">
        <v>0.3833486996935862</v>
      </c>
      <c r="F1460" s="5">
        <v>3.2099999999999997E-2</v>
      </c>
      <c r="G1460" s="5">
        <v>8.0700000000000008E-2</v>
      </c>
      <c r="H1460" s="5">
        <v>8.8399999999999992E-2</v>
      </c>
      <c r="I1460" s="5">
        <v>7.2599999999999998E-2</v>
      </c>
      <c r="J1460" s="15">
        <v>4.1494791856363712E-2</v>
      </c>
      <c r="K1460" s="27">
        <v>2.6749999999999999E-3</v>
      </c>
      <c r="L1460" s="14">
        <v>2.1398002853068032E-3</v>
      </c>
      <c r="M1460" s="14">
        <v>3.9800000000000002E-2</v>
      </c>
      <c r="N1460" s="14">
        <v>3.0800000000000001E-2</v>
      </c>
      <c r="O1460" s="13">
        <v>8.974630008779733E-4</v>
      </c>
      <c r="P1460" s="32">
        <v>4.0924000000000002E-2</v>
      </c>
      <c r="Q1460" s="16">
        <v>4265220000</v>
      </c>
      <c r="R1460" s="9">
        <f t="shared" si="176"/>
        <v>3.7063422057447434E-2</v>
      </c>
      <c r="S1460" s="9">
        <f t="shared" si="177"/>
        <v>-3.5003862946955655</v>
      </c>
      <c r="T1460" s="11">
        <f>AVERAGE($R$662:R1459)</f>
        <v>4.8278224940040944E-3</v>
      </c>
      <c r="U1460" s="9">
        <f t="shared" si="178"/>
        <v>-3.4984941465435306</v>
      </c>
      <c r="V1460" s="9">
        <f t="shared" si="179"/>
        <v>-3.1754600490714138</v>
      </c>
      <c r="W1460" s="9">
        <f t="shared" si="180"/>
        <v>-0.32492624562415173</v>
      </c>
      <c r="X1460" s="9">
        <f t="shared" si="181"/>
        <v>3.9899999999999998E-2</v>
      </c>
      <c r="Y1460" s="12">
        <f t="shared" si="182"/>
        <v>8.3000000000000018E-3</v>
      </c>
      <c r="Z1460" s="9">
        <f t="shared" si="183"/>
        <v>3.5790980672869566E-3</v>
      </c>
      <c r="AA1460" s="37">
        <v>424.21</v>
      </c>
    </row>
    <row r="1461" spans="1:27" x14ac:dyDescent="0.25">
      <c r="A1461" s="4">
        <v>199208</v>
      </c>
      <c r="B1461" s="37">
        <v>414.03</v>
      </c>
      <c r="C1461" s="37">
        <v>12.366666666666699</v>
      </c>
      <c r="D1461" s="6">
        <v>17.71</v>
      </c>
      <c r="E1461" s="5">
        <v>0.39940503692424356</v>
      </c>
      <c r="F1461" s="5">
        <v>3.1300000000000001E-2</v>
      </c>
      <c r="G1461" s="5">
        <v>7.9500000000000001E-2</v>
      </c>
      <c r="H1461" s="5">
        <v>8.6500000000000007E-2</v>
      </c>
      <c r="I1461" s="5">
        <v>7.2499999999999995E-2</v>
      </c>
      <c r="J1461" s="15">
        <v>4.3049956234123499E-2</v>
      </c>
      <c r="K1461" s="27">
        <v>2.6083333333333336E-3</v>
      </c>
      <c r="L1461" s="14">
        <v>2.846975088967918E-3</v>
      </c>
      <c r="M1461" s="14">
        <v>6.7000000000000002E-3</v>
      </c>
      <c r="N1461" s="14">
        <v>8.9999999999999993E-3</v>
      </c>
      <c r="O1461" s="13">
        <v>3.6954737609879481E-4</v>
      </c>
      <c r="P1461" s="32">
        <v>-2.0615000000000001E-2</v>
      </c>
      <c r="Q1461" s="16">
        <v>3653820000</v>
      </c>
      <c r="R1461" s="9">
        <f t="shared" si="176"/>
        <v>-2.3501883885647702E-2</v>
      </c>
      <c r="S1461" s="9">
        <f t="shared" si="177"/>
        <v>-3.5371125093812661</v>
      </c>
      <c r="T1461" s="11">
        <f>AVERAGE($R$662:R1460)</f>
        <v>4.8681674246216699E-3</v>
      </c>
      <c r="U1461" s="9">
        <f t="shared" si="178"/>
        <v>-3.5352239346933927</v>
      </c>
      <c r="V1461" s="9">
        <f t="shared" si="179"/>
        <v>-3.1949084958014291</v>
      </c>
      <c r="W1461" s="9">
        <f t="shared" si="180"/>
        <v>-0.34220401357983699</v>
      </c>
      <c r="X1461" s="9">
        <f t="shared" si="181"/>
        <v>4.0500000000000001E-2</v>
      </c>
      <c r="Y1461" s="12">
        <f t="shared" si="182"/>
        <v>7.6999999999999846E-3</v>
      </c>
      <c r="Z1461" s="9">
        <f t="shared" si="183"/>
        <v>2.1398002853068032E-3</v>
      </c>
      <c r="AA1461" s="37">
        <v>414.03</v>
      </c>
    </row>
    <row r="1462" spans="1:27" x14ac:dyDescent="0.25">
      <c r="A1462" s="4">
        <v>199209</v>
      </c>
      <c r="B1462" s="37">
        <v>417.8</v>
      </c>
      <c r="C1462" s="37">
        <v>12.39</v>
      </c>
      <c r="D1462" s="6">
        <v>18.04</v>
      </c>
      <c r="E1462" s="5">
        <v>0.39765697210960538</v>
      </c>
      <c r="F1462" s="5">
        <v>2.9100000000000001E-2</v>
      </c>
      <c r="G1462" s="5">
        <v>7.9199999999999993E-2</v>
      </c>
      <c r="H1462" s="5">
        <v>8.6199999999999999E-2</v>
      </c>
      <c r="I1462" s="5">
        <v>7.0999999999999994E-2</v>
      </c>
      <c r="J1462" s="15">
        <v>4.113778229762699E-2</v>
      </c>
      <c r="K1462" s="27">
        <v>2.4250000000000001E-3</v>
      </c>
      <c r="L1462" s="14">
        <v>2.8388928317957252E-3</v>
      </c>
      <c r="M1462" s="14">
        <v>1.8499999999999999E-2</v>
      </c>
      <c r="N1462" s="14">
        <v>9.9000000000000008E-3</v>
      </c>
      <c r="O1462" s="13">
        <v>8.7224120429514802E-4</v>
      </c>
      <c r="P1462" s="32">
        <v>1.1339999999999999E-2</v>
      </c>
      <c r="Q1462" s="16">
        <v>4023850000</v>
      </c>
      <c r="R1462" s="9">
        <f t="shared" si="176"/>
        <v>8.6712466587376275E-3</v>
      </c>
      <c r="S1462" s="9">
        <f t="shared" si="177"/>
        <v>-3.5109337540227759</v>
      </c>
      <c r="T1462" s="11">
        <f>AVERAGE($R$662:R1461)</f>
        <v>4.8327048604838337E-3</v>
      </c>
      <c r="U1462" s="9">
        <f t="shared" si="178"/>
        <v>-3.5090487393270071</v>
      </c>
      <c r="V1462" s="9">
        <f t="shared" si="179"/>
        <v>-3.1518089831733156</v>
      </c>
      <c r="W1462" s="9">
        <f t="shared" si="180"/>
        <v>-0.35912477084946026</v>
      </c>
      <c r="X1462" s="9">
        <f t="shared" si="181"/>
        <v>4.1199999999999994E-2</v>
      </c>
      <c r="Y1462" s="12">
        <f t="shared" si="182"/>
        <v>7.0000000000000062E-3</v>
      </c>
      <c r="Z1462" s="9">
        <f t="shared" si="183"/>
        <v>2.846975088967918E-3</v>
      </c>
      <c r="AA1462" s="37">
        <v>417.8</v>
      </c>
    </row>
    <row r="1463" spans="1:27" x14ac:dyDescent="0.25">
      <c r="A1463" s="4">
        <v>199210</v>
      </c>
      <c r="B1463" s="37">
        <v>418.68</v>
      </c>
      <c r="C1463" s="37">
        <v>12.3866666666667</v>
      </c>
      <c r="D1463" s="6">
        <v>18.39</v>
      </c>
      <c r="E1463" s="5">
        <v>0.40325117775070152</v>
      </c>
      <c r="F1463" s="5">
        <v>2.86E-2</v>
      </c>
      <c r="G1463" s="5">
        <v>7.9899999999999999E-2</v>
      </c>
      <c r="H1463" s="5">
        <v>8.8399999999999992E-2</v>
      </c>
      <c r="I1463" s="5">
        <v>7.4099999999999999E-2</v>
      </c>
      <c r="J1463" s="15">
        <v>4.1096098662396344E-2</v>
      </c>
      <c r="K1463" s="27">
        <v>2.3833333333333332E-3</v>
      </c>
      <c r="L1463" s="14">
        <v>3.5385704175512345E-3</v>
      </c>
      <c r="M1463" s="14">
        <v>-1.9800000000000002E-2</v>
      </c>
      <c r="N1463" s="14">
        <v>-1.5599999999999999E-2</v>
      </c>
      <c r="O1463" s="13">
        <v>9.4414479752344199E-4</v>
      </c>
      <c r="P1463" s="32">
        <v>4.7959999999999999E-3</v>
      </c>
      <c r="Q1463" s="16">
        <v>4507010000</v>
      </c>
      <c r="R1463" s="9">
        <f t="shared" si="176"/>
        <v>2.3624713997772761E-3</v>
      </c>
      <c r="S1463" s="9">
        <f t="shared" si="177"/>
        <v>-3.5181131534814143</v>
      </c>
      <c r="T1463" s="11">
        <f>AVERAGE($R$662:R1462)</f>
        <v>4.8374970474978829E-3</v>
      </c>
      <c r="U1463" s="9">
        <f t="shared" si="178"/>
        <v>-3.5183822238449345</v>
      </c>
      <c r="V1463" s="9">
        <f t="shared" si="179"/>
        <v>-3.1424113344879876</v>
      </c>
      <c r="W1463" s="9">
        <f t="shared" si="180"/>
        <v>-0.37570181899342669</v>
      </c>
      <c r="X1463" s="9">
        <f t="shared" si="181"/>
        <v>4.1899999999999993E-2</v>
      </c>
      <c r="Y1463" s="12">
        <f t="shared" si="182"/>
        <v>7.0000000000000062E-3</v>
      </c>
      <c r="Z1463" s="9">
        <f t="shared" si="183"/>
        <v>2.8388928317957252E-3</v>
      </c>
      <c r="AA1463" s="37">
        <v>418.68</v>
      </c>
    </row>
    <row r="1464" spans="1:27" x14ac:dyDescent="0.25">
      <c r="A1464" s="4">
        <v>199211</v>
      </c>
      <c r="B1464" s="37">
        <v>431.35</v>
      </c>
      <c r="C1464" s="37">
        <v>12.383333333333301</v>
      </c>
      <c r="D1464" s="6">
        <v>18.740000000000002</v>
      </c>
      <c r="E1464" s="5">
        <v>0.39362645847528288</v>
      </c>
      <c r="F1464" s="5">
        <v>3.1300000000000001E-2</v>
      </c>
      <c r="G1464" s="5">
        <v>8.1000000000000003E-2</v>
      </c>
      <c r="H1464" s="5">
        <v>8.9600000000000013E-2</v>
      </c>
      <c r="I1464" s="5">
        <v>7.4800000000000005E-2</v>
      </c>
      <c r="J1464" s="15">
        <v>3.7986651721801004E-2</v>
      </c>
      <c r="K1464" s="27">
        <v>2.6083333333333336E-3</v>
      </c>
      <c r="L1464" s="14">
        <v>1.4104372355430161E-3</v>
      </c>
      <c r="M1464" s="14">
        <v>1E-3</v>
      </c>
      <c r="N1464" s="14">
        <v>6.8999999999999999E-3</v>
      </c>
      <c r="O1464" s="13">
        <v>5.0809472187237357E-4</v>
      </c>
      <c r="P1464" s="32">
        <v>3.3793999999999998E-2</v>
      </c>
      <c r="Q1464" s="16">
        <v>4148770000</v>
      </c>
      <c r="R1464" s="9">
        <f t="shared" si="176"/>
        <v>3.085503223337295E-2</v>
      </c>
      <c r="S1464" s="9">
        <f t="shared" si="177"/>
        <v>-3.5204862797091527</v>
      </c>
      <c r="T1464" s="11">
        <f>AVERAGE($R$662:R1463)</f>
        <v>4.8344109806054631E-3</v>
      </c>
      <c r="U1464" s="9">
        <f t="shared" si="178"/>
        <v>-3.5207554224910278</v>
      </c>
      <c r="V1464" s="9">
        <f t="shared" si="179"/>
        <v>-3.1252998663704536</v>
      </c>
      <c r="W1464" s="9">
        <f t="shared" si="180"/>
        <v>-0.39518641333869908</v>
      </c>
      <c r="X1464" s="9">
        <f t="shared" si="181"/>
        <v>4.5499999999999999E-2</v>
      </c>
      <c r="Y1464" s="12">
        <f t="shared" si="182"/>
        <v>8.4999999999999937E-3</v>
      </c>
      <c r="Z1464" s="9">
        <f t="shared" si="183"/>
        <v>3.5385704175512345E-3</v>
      </c>
      <c r="AA1464" s="37">
        <v>431.35</v>
      </c>
    </row>
    <row r="1465" spans="1:27" x14ac:dyDescent="0.25">
      <c r="A1465" s="4">
        <v>199212</v>
      </c>
      <c r="B1465" s="37">
        <v>435.71</v>
      </c>
      <c r="C1465" s="37">
        <v>12.38</v>
      </c>
      <c r="D1465" s="6">
        <v>19.090000000000003</v>
      </c>
      <c r="E1465" s="5">
        <v>0.39410961419895257</v>
      </c>
      <c r="F1465" s="5">
        <v>3.2199999999999999E-2</v>
      </c>
      <c r="G1465" s="5">
        <v>7.980000000000001E-2</v>
      </c>
      <c r="H1465" s="5">
        <v>8.8100000000000012E-2</v>
      </c>
      <c r="I1465" s="5">
        <v>7.2599999999999998E-2</v>
      </c>
      <c r="J1465" s="15">
        <v>3.8828687810124669E-2</v>
      </c>
      <c r="K1465" s="27">
        <v>2.6833333333333331E-3</v>
      </c>
      <c r="L1465" s="14">
        <v>-7.0422535211267512E-4</v>
      </c>
      <c r="M1465" s="14">
        <v>2.46E-2</v>
      </c>
      <c r="N1465" s="14">
        <v>2.2800000000000001E-2</v>
      </c>
      <c r="O1465" s="13">
        <v>4.7155226865094473E-4</v>
      </c>
      <c r="P1465" s="32">
        <v>1.338E-2</v>
      </c>
      <c r="Q1465" s="16">
        <v>4876150000</v>
      </c>
      <c r="R1465" s="9">
        <f t="shared" si="176"/>
        <v>1.0686340785631947E-2</v>
      </c>
      <c r="S1465" s="9">
        <f t="shared" si="177"/>
        <v>-3.5505683430269319</v>
      </c>
      <c r="T1465" s="11">
        <f>AVERAGE($R$662:R1464)</f>
        <v>4.8668152411942148E-3</v>
      </c>
      <c r="U1465" s="9">
        <f t="shared" si="178"/>
        <v>-3.5508375582661373</v>
      </c>
      <c r="V1465" s="9">
        <f t="shared" si="179"/>
        <v>-3.1362595487123115</v>
      </c>
      <c r="W1465" s="9">
        <f t="shared" si="180"/>
        <v>-0.41430879431462042</v>
      </c>
      <c r="X1465" s="9">
        <f t="shared" si="181"/>
        <v>4.3500000000000004E-2</v>
      </c>
      <c r="Y1465" s="12">
        <f t="shared" si="182"/>
        <v>8.6000000000000104E-3</v>
      </c>
      <c r="Z1465" s="9">
        <f t="shared" si="183"/>
        <v>1.4104372355430161E-3</v>
      </c>
      <c r="AA1465" s="37">
        <v>435.71</v>
      </c>
    </row>
    <row r="1466" spans="1:27" x14ac:dyDescent="0.25">
      <c r="A1466" s="4">
        <v>199301</v>
      </c>
      <c r="B1466" s="37">
        <v>438.78</v>
      </c>
      <c r="C1466" s="37">
        <v>12.4133333333333</v>
      </c>
      <c r="D1466" s="6">
        <v>19.340000000000003</v>
      </c>
      <c r="E1466" s="5">
        <v>0.39304810446083399</v>
      </c>
      <c r="F1466" s="5">
        <v>0.03</v>
      </c>
      <c r="G1466" s="5">
        <v>7.9100000000000004E-2</v>
      </c>
      <c r="H1466" s="5">
        <v>8.6699999999999999E-2</v>
      </c>
      <c r="I1466" s="5">
        <v>7.2499999999999995E-2</v>
      </c>
      <c r="J1466" s="15">
        <v>4.1753842309569078E-2</v>
      </c>
      <c r="K1466" s="27">
        <v>2.5000000000000001E-3</v>
      </c>
      <c r="L1466" s="14">
        <v>4.9330514446792595E-3</v>
      </c>
      <c r="M1466" s="14">
        <v>2.8000000000000001E-2</v>
      </c>
      <c r="N1466" s="14">
        <v>2.5000000000000001E-2</v>
      </c>
      <c r="O1466" s="13">
        <v>3.4885075192561557E-4</v>
      </c>
      <c r="P1466" s="32">
        <v>7.2820000000000003E-3</v>
      </c>
      <c r="Q1466" s="16">
        <v>5280850000</v>
      </c>
      <c r="R1466" s="9">
        <f t="shared" si="176"/>
        <v>4.5758746328079056E-3</v>
      </c>
      <c r="S1466" s="9">
        <f t="shared" si="177"/>
        <v>-3.5608946171757458</v>
      </c>
      <c r="T1466" s="11">
        <f>AVERAGE($R$662:R1465)</f>
        <v>4.8740534570455053E-3</v>
      </c>
      <c r="U1466" s="9">
        <f t="shared" si="178"/>
        <v>-3.5582057206914421</v>
      </c>
      <c r="V1466" s="9">
        <f t="shared" si="179"/>
        <v>-3.1278122466945395</v>
      </c>
      <c r="W1466" s="9">
        <f t="shared" si="180"/>
        <v>-0.43308237048120635</v>
      </c>
      <c r="X1466" s="9">
        <f t="shared" si="181"/>
        <v>4.0399999999999998E-2</v>
      </c>
      <c r="Y1466" s="12">
        <f t="shared" si="182"/>
        <v>8.3000000000000018E-3</v>
      </c>
      <c r="Z1466" s="9">
        <f t="shared" si="183"/>
        <v>-7.0422535211267512E-4</v>
      </c>
      <c r="AA1466" s="37">
        <v>438.78</v>
      </c>
    </row>
    <row r="1467" spans="1:27" x14ac:dyDescent="0.25">
      <c r="A1467" s="4">
        <v>199302</v>
      </c>
      <c r="B1467" s="37">
        <v>443.38</v>
      </c>
      <c r="C1467" s="37">
        <v>12.446666666666699</v>
      </c>
      <c r="D1467" s="6">
        <v>19.59</v>
      </c>
      <c r="E1467" s="5">
        <v>0.3859601968908335</v>
      </c>
      <c r="F1467" s="5">
        <v>2.9300000000000003E-2</v>
      </c>
      <c r="G1467" s="5">
        <v>7.7100000000000002E-2</v>
      </c>
      <c r="H1467" s="5">
        <v>8.3900000000000002E-2</v>
      </c>
      <c r="I1467" s="5">
        <v>6.9800000000000001E-2</v>
      </c>
      <c r="J1467" s="15">
        <v>4.072817019409708E-2</v>
      </c>
      <c r="K1467" s="27">
        <v>2.4416666666666666E-3</v>
      </c>
      <c r="L1467" s="14">
        <v>3.5063113604487661E-3</v>
      </c>
      <c r="M1467" s="14">
        <v>3.5400000000000001E-2</v>
      </c>
      <c r="N1467" s="14">
        <v>2.5600000000000001E-2</v>
      </c>
      <c r="O1467" s="13">
        <v>1.146896483029807E-3</v>
      </c>
      <c r="P1467" s="32">
        <v>1.3526E-2</v>
      </c>
      <c r="Q1467" s="16">
        <v>5442450000</v>
      </c>
      <c r="R1467" s="9">
        <f t="shared" si="176"/>
        <v>1.0938460057662892E-2</v>
      </c>
      <c r="S1467" s="9">
        <f t="shared" si="177"/>
        <v>-3.565226984770161</v>
      </c>
      <c r="T1467" s="11">
        <f>AVERAGE($R$662:R1466)</f>
        <v>4.8736830485681922E-3</v>
      </c>
      <c r="U1467" s="9">
        <f t="shared" si="178"/>
        <v>-3.5625452990654454</v>
      </c>
      <c r="V1467" s="9">
        <f t="shared" si="179"/>
        <v>-3.1218226584857667</v>
      </c>
      <c r="W1467" s="9">
        <f t="shared" si="180"/>
        <v>-0.4434043262843943</v>
      </c>
      <c r="X1467" s="9">
        <f t="shared" si="181"/>
        <v>4.2499999999999996E-2</v>
      </c>
      <c r="Y1467" s="12">
        <f t="shared" si="182"/>
        <v>7.5999999999999956E-3</v>
      </c>
      <c r="Z1467" s="9">
        <f t="shared" si="183"/>
        <v>4.9330514446792595E-3</v>
      </c>
      <c r="AA1467" s="37">
        <v>443.38</v>
      </c>
    </row>
    <row r="1468" spans="1:27" x14ac:dyDescent="0.25">
      <c r="A1468" s="4">
        <v>199303</v>
      </c>
      <c r="B1468" s="37">
        <v>451.67</v>
      </c>
      <c r="C1468" s="37">
        <v>12.48</v>
      </c>
      <c r="D1468" s="6">
        <v>19.84</v>
      </c>
      <c r="E1468" s="5">
        <v>0.33361352638732605</v>
      </c>
      <c r="F1468" s="5">
        <v>2.9500000000000002E-2</v>
      </c>
      <c r="G1468" s="5">
        <v>7.5800000000000006E-2</v>
      </c>
      <c r="H1468" s="5">
        <v>8.1500000000000003E-2</v>
      </c>
      <c r="I1468" s="5">
        <v>7.0199999999999999E-2</v>
      </c>
      <c r="J1468" s="15">
        <v>3.7106414490139829E-2</v>
      </c>
      <c r="K1468" s="27">
        <v>2.4583333333333332E-3</v>
      </c>
      <c r="L1468" s="14">
        <v>3.4940600978337066E-3</v>
      </c>
      <c r="M1468" s="14">
        <v>2.0999999999999999E-3</v>
      </c>
      <c r="N1468" s="14">
        <v>2.5000000000000001E-3</v>
      </c>
      <c r="O1468" s="13">
        <v>1.0047249550798963E-3</v>
      </c>
      <c r="P1468" s="32">
        <v>2.1201999999999999E-2</v>
      </c>
      <c r="Q1468" s="16">
        <v>5766950000</v>
      </c>
      <c r="R1468" s="9">
        <f t="shared" si="176"/>
        <v>1.8541674221559539E-2</v>
      </c>
      <c r="S1468" s="9">
        <f t="shared" si="177"/>
        <v>-3.5729743407203376</v>
      </c>
      <c r="T1468" s="11">
        <f>AVERAGE($R$662:R1467)</f>
        <v>4.8812075858003191E-3</v>
      </c>
      <c r="U1468" s="9">
        <f t="shared" si="178"/>
        <v>-3.5702998272245257</v>
      </c>
      <c r="V1468" s="9">
        <f t="shared" si="179"/>
        <v>-3.1194079582093579</v>
      </c>
      <c r="W1468" s="9">
        <f t="shared" si="180"/>
        <v>-0.45356638251097969</v>
      </c>
      <c r="X1468" s="9">
        <f t="shared" si="181"/>
        <v>4.0499999999999994E-2</v>
      </c>
      <c r="Y1468" s="12">
        <f t="shared" si="182"/>
        <v>6.8000000000000005E-3</v>
      </c>
      <c r="Z1468" s="9">
        <f t="shared" si="183"/>
        <v>3.5063113604487661E-3</v>
      </c>
      <c r="AA1468" s="37">
        <v>451.67</v>
      </c>
    </row>
    <row r="1469" spans="1:27" x14ac:dyDescent="0.25">
      <c r="A1469" s="4">
        <v>199304</v>
      </c>
      <c r="B1469" s="37">
        <v>440.19</v>
      </c>
      <c r="C1469" s="37">
        <v>12.4933333333333</v>
      </c>
      <c r="D1469" s="6">
        <v>19.670000000000002</v>
      </c>
      <c r="E1469" s="5">
        <v>0.33434980595256286</v>
      </c>
      <c r="F1469" s="5">
        <v>2.87E-2</v>
      </c>
      <c r="G1469" s="5">
        <v>7.46E-2</v>
      </c>
      <c r="H1469" s="5">
        <v>8.14E-2</v>
      </c>
      <c r="I1469" s="5">
        <v>7.0099999999999996E-2</v>
      </c>
      <c r="J1469" s="15">
        <v>3.9812685468468577E-2</v>
      </c>
      <c r="K1469" s="27">
        <v>2.3916666666666665E-3</v>
      </c>
      <c r="L1469" s="14">
        <v>2.7855153203342198E-3</v>
      </c>
      <c r="M1469" s="14">
        <v>7.1999999999999998E-3</v>
      </c>
      <c r="N1469" s="14">
        <v>5.1999999999999998E-3</v>
      </c>
      <c r="O1469" s="13">
        <v>1.0047850118473196E-3</v>
      </c>
      <c r="P1469" s="32">
        <v>-2.4518999999999999E-2</v>
      </c>
      <c r="Q1469" s="16">
        <v>5853170000</v>
      </c>
      <c r="R1469" s="9">
        <f t="shared" si="176"/>
        <v>-2.7279912874902477E-2</v>
      </c>
      <c r="S1469" s="9">
        <f t="shared" si="177"/>
        <v>-3.5888244617509786</v>
      </c>
      <c r="T1469" s="11">
        <f>AVERAGE($R$662:R1468)</f>
        <v>4.8981350537504542E-3</v>
      </c>
      <c r="U1469" s="9">
        <f t="shared" si="178"/>
        <v>-3.5877566559901508</v>
      </c>
      <c r="V1469" s="9">
        <f t="shared" si="179"/>
        <v>-3.1252517228355332</v>
      </c>
      <c r="W1469" s="9">
        <f t="shared" si="180"/>
        <v>-0.46357273891544537</v>
      </c>
      <c r="X1469" s="9">
        <f t="shared" si="181"/>
        <v>4.07E-2</v>
      </c>
      <c r="Y1469" s="12">
        <f t="shared" si="182"/>
        <v>5.6999999999999967E-3</v>
      </c>
      <c r="Z1469" s="9">
        <f t="shared" si="183"/>
        <v>3.4940600978337066E-3</v>
      </c>
      <c r="AA1469" s="37">
        <v>440.19</v>
      </c>
    </row>
    <row r="1470" spans="1:27" x14ac:dyDescent="0.25">
      <c r="A1470" s="4">
        <v>199305</v>
      </c>
      <c r="B1470" s="37">
        <v>450.19</v>
      </c>
      <c r="C1470" s="37">
        <v>12.5066666666667</v>
      </c>
      <c r="D1470" s="6">
        <v>19.5</v>
      </c>
      <c r="E1470" s="5">
        <v>0.32488242147966084</v>
      </c>
      <c r="F1470" s="5">
        <v>2.9600000000000001E-2</v>
      </c>
      <c r="G1470" s="5">
        <v>7.4299999999999991E-2</v>
      </c>
      <c r="H1470" s="5">
        <v>8.2100000000000006E-2</v>
      </c>
      <c r="I1470" s="5">
        <v>7.0099999999999996E-2</v>
      </c>
      <c r="J1470" s="15">
        <v>4.0254628780705806E-2</v>
      </c>
      <c r="K1470" s="27">
        <v>2.4666666666666669E-3</v>
      </c>
      <c r="L1470" s="14">
        <v>1.388888888888884E-3</v>
      </c>
      <c r="M1470" s="14">
        <v>4.7000000000000002E-3</v>
      </c>
      <c r="N1470" s="14">
        <v>2E-3</v>
      </c>
      <c r="O1470" s="13">
        <v>8.1730817649456645E-4</v>
      </c>
      <c r="P1470" s="32">
        <v>2.6259000000000001E-2</v>
      </c>
      <c r="Q1470" s="16">
        <v>5108640000</v>
      </c>
      <c r="R1470" s="9">
        <f t="shared" si="176"/>
        <v>2.353134035503535E-2</v>
      </c>
      <c r="S1470" s="9">
        <f t="shared" si="177"/>
        <v>-3.5620112831853756</v>
      </c>
      <c r="T1470" s="11">
        <f>AVERAGE($R$662:R1469)</f>
        <v>4.8583107370070728E-3</v>
      </c>
      <c r="U1470" s="9">
        <f t="shared" si="178"/>
        <v>-3.5609446164175682</v>
      </c>
      <c r="V1470" s="9">
        <f t="shared" si="179"/>
        <v>-3.1081118194865169</v>
      </c>
      <c r="W1470" s="9">
        <f t="shared" si="180"/>
        <v>-0.4538994636988587</v>
      </c>
      <c r="X1470" s="9">
        <f t="shared" si="181"/>
        <v>4.1399999999999992E-2</v>
      </c>
      <c r="Y1470" s="12">
        <f t="shared" si="182"/>
        <v>6.8000000000000005E-3</v>
      </c>
      <c r="Z1470" s="9">
        <f t="shared" si="183"/>
        <v>2.7855153203342198E-3</v>
      </c>
      <c r="AA1470" s="37">
        <v>450.19</v>
      </c>
    </row>
    <row r="1471" spans="1:27" x14ac:dyDescent="0.25">
      <c r="A1471" s="4">
        <v>199306</v>
      </c>
      <c r="B1471" s="37">
        <v>450.53</v>
      </c>
      <c r="C1471" s="37">
        <v>12.52</v>
      </c>
      <c r="D1471" s="6">
        <v>19.330000000000002</v>
      </c>
      <c r="E1471" s="5">
        <v>0.32593124756094427</v>
      </c>
      <c r="F1471" s="5">
        <v>3.0699999999999998E-2</v>
      </c>
      <c r="G1471" s="5">
        <v>7.3300000000000004E-2</v>
      </c>
      <c r="H1471" s="5">
        <v>8.0700000000000008E-2</v>
      </c>
      <c r="I1471" s="5">
        <v>6.6799999999999998E-2</v>
      </c>
      <c r="J1471" s="15">
        <v>4.1154021410630855E-2</v>
      </c>
      <c r="K1471" s="27">
        <v>2.5583333333333335E-3</v>
      </c>
      <c r="L1471" s="14">
        <v>1.3869625520113171E-3</v>
      </c>
      <c r="M1471" s="14">
        <v>4.4900000000000002E-2</v>
      </c>
      <c r="N1471" s="14">
        <v>2.93E-2</v>
      </c>
      <c r="O1471" s="13">
        <v>5.7385135426062366E-4</v>
      </c>
      <c r="P1471" s="32">
        <v>3.4659999999999999E-3</v>
      </c>
      <c r="Q1471" s="16">
        <v>5544400000</v>
      </c>
      <c r="R1471" s="9">
        <f t="shared" si="176"/>
        <v>9.9637782724736968E-4</v>
      </c>
      <c r="S1471" s="9">
        <f t="shared" si="177"/>
        <v>-3.5834078804059506</v>
      </c>
      <c r="T1471" s="11">
        <f>AVERAGE($R$662:R1470)</f>
        <v>4.8813923558179853E-3</v>
      </c>
      <c r="U1471" s="9">
        <f t="shared" si="178"/>
        <v>-3.5823423502039149</v>
      </c>
      <c r="V1471" s="9">
        <f t="shared" si="179"/>
        <v>-3.1392552503061664</v>
      </c>
      <c r="W1471" s="9">
        <f t="shared" si="180"/>
        <v>-0.44415263009978423</v>
      </c>
      <c r="X1471" s="9">
        <f t="shared" si="181"/>
        <v>4.0499999999999994E-2</v>
      </c>
      <c r="Y1471" s="12">
        <f t="shared" si="182"/>
        <v>7.8000000000000153E-3</v>
      </c>
      <c r="Z1471" s="9">
        <f t="shared" si="183"/>
        <v>1.388888888888884E-3</v>
      </c>
      <c r="AA1471" s="37">
        <v>450.53</v>
      </c>
    </row>
    <row r="1472" spans="1:27" x14ac:dyDescent="0.25">
      <c r="A1472" s="4">
        <v>199307</v>
      </c>
      <c r="B1472" s="37">
        <v>448.13</v>
      </c>
      <c r="C1472" s="37">
        <v>12.52</v>
      </c>
      <c r="D1472" s="6">
        <v>19.690000000000001</v>
      </c>
      <c r="E1472" s="5">
        <v>0.32377703081889381</v>
      </c>
      <c r="F1472" s="5">
        <v>3.04E-2</v>
      </c>
      <c r="G1472" s="5">
        <v>7.17E-2</v>
      </c>
      <c r="H1472" s="5">
        <v>7.9299999999999995E-2</v>
      </c>
      <c r="I1472" s="5">
        <v>6.5600000000000006E-2</v>
      </c>
      <c r="J1472" s="15">
        <v>4.1007786906299817E-2</v>
      </c>
      <c r="K1472" s="27">
        <v>2.5333333333333332E-3</v>
      </c>
      <c r="L1472" s="14">
        <v>0</v>
      </c>
      <c r="M1472" s="14">
        <v>1.9099999999999999E-2</v>
      </c>
      <c r="N1472" s="14">
        <v>0.01</v>
      </c>
      <c r="O1472" s="13">
        <v>6.0896245271477366E-4</v>
      </c>
      <c r="P1472" s="32">
        <v>-4.5929999999999999E-3</v>
      </c>
      <c r="Q1472" s="16">
        <v>5308530000</v>
      </c>
      <c r="R1472" s="9">
        <f t="shared" si="176"/>
        <v>-7.1586466030189337E-3</v>
      </c>
      <c r="S1472" s="9">
        <f t="shared" si="177"/>
        <v>-3.583097301834052</v>
      </c>
      <c r="T1472" s="11">
        <f>AVERAGE($R$662:R1471)</f>
        <v>4.8765960415851819E-3</v>
      </c>
      <c r="U1472" s="9">
        <f t="shared" si="178"/>
        <v>-3.583097301834052</v>
      </c>
      <c r="V1472" s="9">
        <f t="shared" si="179"/>
        <v>-3.1487663742857648</v>
      </c>
      <c r="W1472" s="9">
        <f t="shared" si="180"/>
        <v>-0.43433092754828717</v>
      </c>
      <c r="X1472" s="9">
        <f t="shared" si="181"/>
        <v>3.61E-2</v>
      </c>
      <c r="Y1472" s="12">
        <f t="shared" si="182"/>
        <v>7.4000000000000038E-3</v>
      </c>
      <c r="Z1472" s="9">
        <f t="shared" si="183"/>
        <v>1.3869625520113171E-3</v>
      </c>
      <c r="AA1472" s="37">
        <v>448.13</v>
      </c>
    </row>
    <row r="1473" spans="1:27" x14ac:dyDescent="0.25">
      <c r="A1473" s="4">
        <v>199308</v>
      </c>
      <c r="B1473" s="37">
        <v>463.56</v>
      </c>
      <c r="C1473" s="37">
        <v>12.52</v>
      </c>
      <c r="D1473" s="6">
        <v>20.05</v>
      </c>
      <c r="E1473" s="5">
        <v>0.31386498333839247</v>
      </c>
      <c r="F1473" s="5">
        <v>3.0200000000000001E-2</v>
      </c>
      <c r="G1473" s="5">
        <v>6.8499999999999991E-2</v>
      </c>
      <c r="H1473" s="5">
        <v>7.5999999999999998E-2</v>
      </c>
      <c r="I1473" s="5">
        <v>6.2300000000000001E-2</v>
      </c>
      <c r="J1473" s="15">
        <v>4.0192936881529272E-2</v>
      </c>
      <c r="K1473" s="27">
        <v>2.5166666666666666E-3</v>
      </c>
      <c r="L1473" s="14">
        <v>2.7700831024930483E-3</v>
      </c>
      <c r="M1473" s="14">
        <v>4.3400000000000001E-2</v>
      </c>
      <c r="N1473" s="14">
        <v>2.87E-2</v>
      </c>
      <c r="O1473" s="13">
        <v>2.8156880698955715E-4</v>
      </c>
      <c r="P1473" s="32">
        <v>3.7430999999999999E-2</v>
      </c>
      <c r="Q1473" s="16">
        <v>5506200000</v>
      </c>
      <c r="R1473" s="9">
        <f t="shared" si="176"/>
        <v>3.421733503337121E-2</v>
      </c>
      <c r="S1473" s="9">
        <f t="shared" si="177"/>
        <v>-3.5777560032208027</v>
      </c>
      <c r="T1473" s="11">
        <f>AVERAGE($R$662:R1472)</f>
        <v>4.861756038324264E-3</v>
      </c>
      <c r="U1473" s="9">
        <f t="shared" si="178"/>
        <v>-3.5777560032208027</v>
      </c>
      <c r="V1473" s="9">
        <f t="shared" si="179"/>
        <v>-3.1249724762417208</v>
      </c>
      <c r="W1473" s="9">
        <f t="shared" si="180"/>
        <v>-0.45278352697908186</v>
      </c>
      <c r="X1473" s="9">
        <f t="shared" si="181"/>
        <v>3.5200000000000009E-2</v>
      </c>
      <c r="Y1473" s="12">
        <f t="shared" si="182"/>
        <v>7.5999999999999956E-3</v>
      </c>
      <c r="Z1473" s="9">
        <f t="shared" si="183"/>
        <v>0</v>
      </c>
      <c r="AA1473" s="37">
        <v>463.56</v>
      </c>
    </row>
    <row r="1474" spans="1:27" x14ac:dyDescent="0.25">
      <c r="A1474" s="4">
        <v>199309</v>
      </c>
      <c r="B1474" s="37">
        <v>458.93</v>
      </c>
      <c r="C1474" s="37">
        <v>12.52</v>
      </c>
      <c r="D1474" s="6">
        <v>20.41</v>
      </c>
      <c r="E1474" s="5">
        <v>0.32235182146238445</v>
      </c>
      <c r="F1474" s="5">
        <v>2.9500000000000002E-2</v>
      </c>
      <c r="G1474" s="5">
        <v>6.6600000000000006E-2</v>
      </c>
      <c r="H1474" s="5">
        <v>7.3399999999999993E-2</v>
      </c>
      <c r="I1474" s="5">
        <v>6.2700000000000006E-2</v>
      </c>
      <c r="J1474" s="15">
        <v>4.1840710902250104E-2</v>
      </c>
      <c r="K1474" s="27">
        <v>2.4583333333333332E-3</v>
      </c>
      <c r="L1474" s="14">
        <v>2.071823204419676E-3</v>
      </c>
      <c r="M1474" s="14">
        <v>5.0000000000000001E-4</v>
      </c>
      <c r="N1474" s="14">
        <v>4.3E-3</v>
      </c>
      <c r="O1474" s="13">
        <v>4.7067476506069771E-4</v>
      </c>
      <c r="P1474" s="32">
        <v>-7.5820000000000002E-3</v>
      </c>
      <c r="Q1474" s="16">
        <v>5552720000</v>
      </c>
      <c r="R1474" s="9">
        <f t="shared" si="176"/>
        <v>-1.0124394645636425E-2</v>
      </c>
      <c r="S1474" s="9">
        <f t="shared" si="177"/>
        <v>-3.6116084607942383</v>
      </c>
      <c r="T1474" s="11">
        <f>AVERAGE($R$662:R1473)</f>
        <v>4.8979082292048637E-3</v>
      </c>
      <c r="U1474" s="9">
        <f t="shared" si="178"/>
        <v>-3.6116084607942383</v>
      </c>
      <c r="V1474" s="9">
        <f t="shared" si="179"/>
        <v>-3.1407066727136126</v>
      </c>
      <c r="W1474" s="9">
        <f t="shared" si="180"/>
        <v>-0.47090178808062566</v>
      </c>
      <c r="X1474" s="9">
        <f t="shared" si="181"/>
        <v>3.2100000000000004E-2</v>
      </c>
      <c r="Y1474" s="12">
        <f t="shared" si="182"/>
        <v>7.5000000000000067E-3</v>
      </c>
      <c r="Z1474" s="9">
        <f t="shared" si="183"/>
        <v>2.7700831024930483E-3</v>
      </c>
      <c r="AA1474" s="37">
        <v>458.93</v>
      </c>
    </row>
    <row r="1475" spans="1:27" x14ac:dyDescent="0.25">
      <c r="A1475" s="4">
        <v>199310</v>
      </c>
      <c r="B1475" s="37">
        <v>467.83</v>
      </c>
      <c r="C1475" s="37">
        <v>12.54</v>
      </c>
      <c r="D1475" s="6">
        <v>20.903333333333336</v>
      </c>
      <c r="E1475" s="5">
        <v>0.3113628329216831</v>
      </c>
      <c r="F1475" s="5">
        <v>3.0200000000000001E-2</v>
      </c>
      <c r="G1475" s="5">
        <v>6.6699999999999995E-2</v>
      </c>
      <c r="H1475" s="5">
        <v>7.3099999999999998E-2</v>
      </c>
      <c r="I1475" s="5">
        <v>6.2300000000000001E-2</v>
      </c>
      <c r="J1475" s="15">
        <v>4.0367136406659072E-2</v>
      </c>
      <c r="K1475" s="27">
        <v>2.5166666666666666E-3</v>
      </c>
      <c r="L1475" s="14">
        <v>4.1350792556857918E-3</v>
      </c>
      <c r="M1475" s="14">
        <v>9.5999999999999992E-3</v>
      </c>
      <c r="N1475" s="14">
        <v>5.1000000000000004E-3</v>
      </c>
      <c r="O1475" s="13">
        <v>3.1422708380859839E-4</v>
      </c>
      <c r="P1475" s="32">
        <v>1.9883999999999999E-2</v>
      </c>
      <c r="Q1475" s="16">
        <v>5940460000</v>
      </c>
      <c r="R1475" s="9">
        <f t="shared" si="176"/>
        <v>1.7233578763685344E-2</v>
      </c>
      <c r="S1475" s="9">
        <f t="shared" si="177"/>
        <v>-3.601570327311832</v>
      </c>
      <c r="T1475" s="11">
        <f>AVERAGE($R$662:R1474)</f>
        <v>4.8794306118926361E-3</v>
      </c>
      <c r="U1475" s="9">
        <f t="shared" si="178"/>
        <v>-3.5999741577790099</v>
      </c>
      <c r="V1475" s="9">
        <f t="shared" si="179"/>
        <v>-3.1128727161620309</v>
      </c>
      <c r="W1475" s="9">
        <f t="shared" si="180"/>
        <v>-0.48869761114980115</v>
      </c>
      <c r="X1475" s="9">
        <f t="shared" si="181"/>
        <v>3.3200000000000007E-2</v>
      </c>
      <c r="Y1475" s="12">
        <f t="shared" si="182"/>
        <v>6.7999999999999866E-3</v>
      </c>
      <c r="Z1475" s="9">
        <f t="shared" si="183"/>
        <v>2.071823204419676E-3</v>
      </c>
      <c r="AA1475" s="37">
        <v>467.83</v>
      </c>
    </row>
    <row r="1476" spans="1:27" x14ac:dyDescent="0.25">
      <c r="A1476" s="4">
        <v>199311</v>
      </c>
      <c r="B1476" s="37">
        <v>461.79</v>
      </c>
      <c r="C1476" s="37">
        <v>12.56</v>
      </c>
      <c r="D1476" s="6">
        <v>21.396666666666668</v>
      </c>
      <c r="E1476" s="5">
        <v>0.31107941081016693</v>
      </c>
      <c r="F1476" s="5">
        <v>3.1E-2</v>
      </c>
      <c r="G1476" s="5">
        <v>6.93E-2</v>
      </c>
      <c r="H1476" s="5">
        <v>7.6600000000000001E-2</v>
      </c>
      <c r="I1476" s="5">
        <v>6.5100000000000005E-2</v>
      </c>
      <c r="J1476" s="15">
        <v>4.3837560282667651E-2</v>
      </c>
      <c r="K1476" s="27">
        <v>2.5833333333333333E-3</v>
      </c>
      <c r="L1476" s="14">
        <v>6.8634179821569496E-4</v>
      </c>
      <c r="M1476" s="14">
        <v>-2.5899999999999999E-2</v>
      </c>
      <c r="N1476" s="14">
        <v>-1.8800000000000001E-2</v>
      </c>
      <c r="O1476" s="13">
        <v>5.7635166675755565E-4</v>
      </c>
      <c r="P1476" s="32">
        <v>-8.6549999999999995E-3</v>
      </c>
      <c r="Q1476" s="16">
        <v>5876610000</v>
      </c>
      <c r="R1476" s="9">
        <f t="shared" ref="R1476:R1539" si="184">LN(1+P1476)-LN(1+K1475)</f>
        <v>-1.1206177201960092E-2</v>
      </c>
      <c r="S1476" s="9">
        <f t="shared" ref="S1476:S1539" si="185">LN(C1475)-LN(B1475)</f>
        <v>-3.6191814468591383</v>
      </c>
      <c r="T1476" s="11">
        <f>AVERAGE($R$662:R1475)</f>
        <v>4.8946076980741996E-3</v>
      </c>
      <c r="U1476" s="9">
        <f t="shared" ref="U1476:U1539" si="186">LN(C1476)-LN(B1475)</f>
        <v>-3.6175878210238603</v>
      </c>
      <c r="V1476" s="9">
        <f t="shared" ref="V1476:V1539" si="187">LN(D1475)-LN(B1475)</f>
        <v>-3.1081963461770932</v>
      </c>
      <c r="W1476" s="9">
        <f t="shared" ref="W1476:W1539" si="188">LN(C1475)-LN(D1475)</f>
        <v>-0.51098510068204517</v>
      </c>
      <c r="X1476" s="9">
        <f t="shared" ref="X1476:X1539" si="189">I1475-F1475</f>
        <v>3.2100000000000004E-2</v>
      </c>
      <c r="Y1476" s="12">
        <f t="shared" ref="Y1476:Y1539" si="190">H1475-G1475</f>
        <v>6.4000000000000029E-3</v>
      </c>
      <c r="Z1476" s="9">
        <f t="shared" ref="Z1476:Z1539" si="191">L1475</f>
        <v>4.1350792556857918E-3</v>
      </c>
      <c r="AA1476" s="37">
        <v>461.79</v>
      </c>
    </row>
    <row r="1477" spans="1:27" x14ac:dyDescent="0.25">
      <c r="A1477" s="4">
        <v>199312</v>
      </c>
      <c r="B1477" s="37">
        <v>466.45</v>
      </c>
      <c r="C1477" s="37">
        <v>12.58</v>
      </c>
      <c r="D1477" s="6">
        <v>21.89</v>
      </c>
      <c r="E1477" s="5">
        <v>0.30526722290900837</v>
      </c>
      <c r="F1477" s="5">
        <v>3.0600000000000002E-2</v>
      </c>
      <c r="G1477" s="5">
        <v>6.93E-2</v>
      </c>
      <c r="H1477" s="5">
        <v>7.690000000000001E-2</v>
      </c>
      <c r="I1477" s="5">
        <v>6.54E-2</v>
      </c>
      <c r="J1477" s="15">
        <v>4.5726869906692252E-2</v>
      </c>
      <c r="K1477" s="27">
        <v>2.5499999999999997E-3</v>
      </c>
      <c r="L1477" s="14">
        <v>0</v>
      </c>
      <c r="M1477" s="14">
        <v>2E-3</v>
      </c>
      <c r="N1477" s="14">
        <v>6.7000000000000002E-3</v>
      </c>
      <c r="O1477" s="13">
        <v>2.6968209775830155E-4</v>
      </c>
      <c r="P1477" s="32">
        <v>1.2643E-2</v>
      </c>
      <c r="Q1477" s="16">
        <v>5791210000</v>
      </c>
      <c r="R1477" s="9">
        <f t="shared" si="184"/>
        <v>9.9837423304085463E-3</v>
      </c>
      <c r="S1477" s="9">
        <f t="shared" si="185"/>
        <v>-3.6045930812500404</v>
      </c>
      <c r="T1477" s="11">
        <f>AVERAGE($R$662:R1476)</f>
        <v>4.874852133779679E-3</v>
      </c>
      <c r="U1477" s="9">
        <f t="shared" si="186"/>
        <v>-3.6030019910177984</v>
      </c>
      <c r="V1477" s="9">
        <f t="shared" si="187"/>
        <v>-3.0718750956345158</v>
      </c>
      <c r="W1477" s="9">
        <f t="shared" si="188"/>
        <v>-0.53271798561552464</v>
      </c>
      <c r="X1477" s="9">
        <f t="shared" si="189"/>
        <v>3.4100000000000005E-2</v>
      </c>
      <c r="Y1477" s="12">
        <f t="shared" si="190"/>
        <v>7.3000000000000009E-3</v>
      </c>
      <c r="Z1477" s="9">
        <f t="shared" si="191"/>
        <v>6.8634179821569496E-4</v>
      </c>
      <c r="AA1477" s="37">
        <v>466.45</v>
      </c>
    </row>
    <row r="1478" spans="1:27" x14ac:dyDescent="0.25">
      <c r="A1478" s="4">
        <v>199401</v>
      </c>
      <c r="B1478" s="37">
        <v>481.61</v>
      </c>
      <c r="C1478" s="37">
        <v>12.623333333333299</v>
      </c>
      <c r="D1478" s="6">
        <v>22.163333333333334</v>
      </c>
      <c r="E1478" s="5">
        <v>0.28805856716297956</v>
      </c>
      <c r="F1478" s="5">
        <v>2.98E-2</v>
      </c>
      <c r="G1478" s="5">
        <v>6.9199999999999998E-2</v>
      </c>
      <c r="H1478" s="5">
        <v>7.6499999999999999E-2</v>
      </c>
      <c r="I1478" s="5">
        <v>6.3700000000000007E-2</v>
      </c>
      <c r="J1478" s="15">
        <v>4.3671135238410638E-2</v>
      </c>
      <c r="K1478" s="27">
        <v>2.4833333333333335E-3</v>
      </c>
      <c r="L1478" s="14">
        <v>2.7434842249656199E-3</v>
      </c>
      <c r="M1478" s="14">
        <v>2.5700000000000001E-2</v>
      </c>
      <c r="N1478" s="14">
        <v>2.0199999999999999E-2</v>
      </c>
      <c r="O1478" s="13">
        <v>4.2348832756514826E-4</v>
      </c>
      <c r="P1478" s="32">
        <v>3.3429E-2</v>
      </c>
      <c r="Q1478" s="16">
        <v>6627390000</v>
      </c>
      <c r="R1478" s="9">
        <f t="shared" si="184"/>
        <v>3.0335644916252711E-2</v>
      </c>
      <c r="S1478" s="9">
        <f t="shared" si="185"/>
        <v>-3.6130425821346757</v>
      </c>
      <c r="T1478" s="11">
        <f>AVERAGE($R$662:R1477)</f>
        <v>4.8811130286284888E-3</v>
      </c>
      <c r="U1478" s="9">
        <f t="shared" si="186"/>
        <v>-3.6096038801613792</v>
      </c>
      <c r="V1478" s="9">
        <f t="shared" si="187"/>
        <v>-3.0591209218721986</v>
      </c>
      <c r="W1478" s="9">
        <f t="shared" si="188"/>
        <v>-0.55392166026247702</v>
      </c>
      <c r="X1478" s="9">
        <f t="shared" si="189"/>
        <v>3.4799999999999998E-2</v>
      </c>
      <c r="Y1478" s="12">
        <f t="shared" si="190"/>
        <v>7.6000000000000095E-3</v>
      </c>
      <c r="Z1478" s="9">
        <f t="shared" si="191"/>
        <v>0</v>
      </c>
      <c r="AA1478" s="37">
        <v>481.61</v>
      </c>
    </row>
    <row r="1479" spans="1:27" x14ac:dyDescent="0.25">
      <c r="A1479" s="4">
        <v>199402</v>
      </c>
      <c r="B1479" s="37">
        <v>467.14</v>
      </c>
      <c r="C1479" s="37">
        <v>12.6666666666667</v>
      </c>
      <c r="D1479" s="6">
        <v>22.436666666666667</v>
      </c>
      <c r="E1479" s="5">
        <v>0.29905882086800012</v>
      </c>
      <c r="F1479" s="5">
        <v>3.2500000000000001E-2</v>
      </c>
      <c r="G1479" s="5">
        <v>7.0800000000000002E-2</v>
      </c>
      <c r="H1479" s="5">
        <v>7.7600000000000002E-2</v>
      </c>
      <c r="I1479" s="5">
        <v>6.8199999999999997E-2</v>
      </c>
      <c r="J1479" s="15">
        <v>4.5041131612567641E-2</v>
      </c>
      <c r="K1479" s="27">
        <v>2.7083333333333334E-3</v>
      </c>
      <c r="L1479" s="14">
        <v>3.4199726402188713E-3</v>
      </c>
      <c r="M1479" s="14">
        <v>-4.4999999999999998E-2</v>
      </c>
      <c r="N1479" s="14">
        <v>-2.86E-2</v>
      </c>
      <c r="O1479" s="13">
        <v>1.0260764611396097E-3</v>
      </c>
      <c r="P1479" s="32">
        <v>-2.7161000000000001E-2</v>
      </c>
      <c r="Q1479" s="16">
        <v>5853100000</v>
      </c>
      <c r="R1479" s="9">
        <f t="shared" si="184"/>
        <v>-3.0016933069790988E-2</v>
      </c>
      <c r="S1479" s="9">
        <f t="shared" si="185"/>
        <v>-3.64158770465305</v>
      </c>
      <c r="T1479" s="11">
        <f>AVERAGE($R$662:R1478)</f>
        <v>4.9122691264101587E-3</v>
      </c>
      <c r="U1479" s="9">
        <f t="shared" si="186"/>
        <v>-3.6381607868403623</v>
      </c>
      <c r="V1479" s="9">
        <f t="shared" si="187"/>
        <v>-3.0786953861523871</v>
      </c>
      <c r="W1479" s="9">
        <f t="shared" si="188"/>
        <v>-0.5628923185006629</v>
      </c>
      <c r="X1479" s="9">
        <f t="shared" si="189"/>
        <v>3.3900000000000007E-2</v>
      </c>
      <c r="Y1479" s="12">
        <f t="shared" si="190"/>
        <v>7.3000000000000009E-3</v>
      </c>
      <c r="Z1479" s="9">
        <f t="shared" si="191"/>
        <v>2.7434842249656199E-3</v>
      </c>
      <c r="AA1479" s="37">
        <v>467.14</v>
      </c>
    </row>
    <row r="1480" spans="1:27" x14ac:dyDescent="0.25">
      <c r="A1480" s="4">
        <v>199403</v>
      </c>
      <c r="B1480" s="37">
        <v>445.77</v>
      </c>
      <c r="C1480" s="37">
        <v>12.71</v>
      </c>
      <c r="D1480" s="6">
        <v>22.71</v>
      </c>
      <c r="E1480" s="5">
        <v>0.30748380506932604</v>
      </c>
      <c r="F1480" s="5">
        <v>3.5000000000000003E-2</v>
      </c>
      <c r="G1480" s="5">
        <v>7.4800000000000005E-2</v>
      </c>
      <c r="H1480" s="5">
        <v>8.1300000000000011E-2</v>
      </c>
      <c r="I1480" s="5">
        <v>7.2499999999999995E-2</v>
      </c>
      <c r="J1480" s="15">
        <v>4.1905087773417365E-2</v>
      </c>
      <c r="K1480" s="27">
        <v>2.9166666666666668E-3</v>
      </c>
      <c r="L1480" s="14">
        <v>3.4083162917519783E-3</v>
      </c>
      <c r="M1480" s="14">
        <v>-3.95E-2</v>
      </c>
      <c r="N1480" s="14">
        <v>-3.8300000000000001E-2</v>
      </c>
      <c r="O1480" s="13">
        <v>8.9210253760055747E-4</v>
      </c>
      <c r="P1480" s="32">
        <v>-4.3456000000000002E-2</v>
      </c>
      <c r="Q1480" s="16">
        <v>7225010000</v>
      </c>
      <c r="R1480" s="9">
        <f t="shared" si="184"/>
        <v>-4.7133162521493931E-2</v>
      </c>
      <c r="S1480" s="9">
        <f t="shared" si="185"/>
        <v>-3.6076551275510522</v>
      </c>
      <c r="T1480" s="11">
        <f>AVERAGE($R$662:R1479)</f>
        <v>4.8695683902289831E-3</v>
      </c>
      <c r="U1480" s="9">
        <f t="shared" si="186"/>
        <v>-3.6042399134079681</v>
      </c>
      <c r="V1480" s="9">
        <f t="shared" si="187"/>
        <v>-3.0359324732548187</v>
      </c>
      <c r="W1480" s="9">
        <f t="shared" si="188"/>
        <v>-0.57172265429623348</v>
      </c>
      <c r="X1480" s="9">
        <f t="shared" si="189"/>
        <v>3.5699999999999996E-2</v>
      </c>
      <c r="Y1480" s="12">
        <f t="shared" si="190"/>
        <v>6.8000000000000005E-3</v>
      </c>
      <c r="Z1480" s="9">
        <f t="shared" si="191"/>
        <v>3.4199726402188713E-3</v>
      </c>
      <c r="AA1480" s="37">
        <v>445.77</v>
      </c>
    </row>
    <row r="1481" spans="1:27" x14ac:dyDescent="0.25">
      <c r="A1481" s="4">
        <v>199404</v>
      </c>
      <c r="B1481" s="37">
        <v>450.91</v>
      </c>
      <c r="C1481" s="37">
        <v>12.7533333333333</v>
      </c>
      <c r="D1481" s="6">
        <v>23.54</v>
      </c>
      <c r="E1481" s="5">
        <v>0.30366478621342424</v>
      </c>
      <c r="F1481" s="5">
        <v>3.6799999999999999E-2</v>
      </c>
      <c r="G1481" s="5">
        <v>7.8799999999999995E-2</v>
      </c>
      <c r="H1481" s="5">
        <v>8.5199999999999998E-2</v>
      </c>
      <c r="I1481" s="5">
        <v>7.4499999999999997E-2</v>
      </c>
      <c r="J1481" s="15">
        <v>3.9845659339764916E-2</v>
      </c>
      <c r="K1481" s="27">
        <v>3.0666666666666668E-3</v>
      </c>
      <c r="L1481" s="14">
        <v>1.3586956521740579E-3</v>
      </c>
      <c r="M1481" s="14">
        <v>-1.4999999999999999E-2</v>
      </c>
      <c r="N1481" s="14">
        <v>-9.7000000000000003E-3</v>
      </c>
      <c r="O1481" s="13">
        <v>1.3736679541102197E-3</v>
      </c>
      <c r="P1481" s="32">
        <v>1.2817E-2</v>
      </c>
      <c r="Q1481" s="16">
        <v>5735010000</v>
      </c>
      <c r="R1481" s="9">
        <f t="shared" si="184"/>
        <v>9.8231359699497249E-3</v>
      </c>
      <c r="S1481" s="9">
        <f t="shared" si="185"/>
        <v>-3.5574140387350028</v>
      </c>
      <c r="T1481" s="11">
        <f>AVERAGE($R$662:R1480)</f>
        <v>4.806072992290372E-3</v>
      </c>
      <c r="U1481" s="9">
        <f t="shared" si="186"/>
        <v>-3.5540104485923711</v>
      </c>
      <c r="V1481" s="9">
        <f t="shared" si="187"/>
        <v>-2.9769977678188986</v>
      </c>
      <c r="W1481" s="9">
        <f t="shared" si="188"/>
        <v>-0.58041627091610426</v>
      </c>
      <c r="X1481" s="9">
        <f t="shared" si="189"/>
        <v>3.7499999999999992E-2</v>
      </c>
      <c r="Y1481" s="12">
        <f t="shared" si="190"/>
        <v>6.5000000000000058E-3</v>
      </c>
      <c r="Z1481" s="9">
        <f t="shared" si="191"/>
        <v>3.4083162917519783E-3</v>
      </c>
      <c r="AA1481" s="37">
        <v>450.91</v>
      </c>
    </row>
    <row r="1482" spans="1:27" x14ac:dyDescent="0.25">
      <c r="A1482" s="4">
        <v>199405</v>
      </c>
      <c r="B1482" s="37">
        <v>456.51</v>
      </c>
      <c r="C1482" s="37">
        <v>12.796666666666701</v>
      </c>
      <c r="D1482" s="6">
        <v>24.37</v>
      </c>
      <c r="E1482" s="5">
        <v>0.29746947570189658</v>
      </c>
      <c r="F1482" s="5">
        <v>4.1399999999999999E-2</v>
      </c>
      <c r="G1482" s="5">
        <v>7.9899999999999999E-2</v>
      </c>
      <c r="H1482" s="5">
        <v>8.6199999999999999E-2</v>
      </c>
      <c r="I1482" s="5">
        <v>7.5899999999999995E-2</v>
      </c>
      <c r="J1482" s="15">
        <v>3.9641067073013063E-2</v>
      </c>
      <c r="K1482" s="27">
        <v>3.4499999999999999E-3</v>
      </c>
      <c r="L1482" s="14">
        <v>6.7842605156043234E-4</v>
      </c>
      <c r="M1482" s="14">
        <v>-8.2000000000000007E-3</v>
      </c>
      <c r="N1482" s="14">
        <v>-6.1999999999999998E-3</v>
      </c>
      <c r="O1482" s="13">
        <v>7.5050293712608128E-4</v>
      </c>
      <c r="P1482" s="32">
        <v>1.6309000000000001E-2</v>
      </c>
      <c r="Q1482" s="16">
        <v>5675970000</v>
      </c>
      <c r="R1482" s="9">
        <f t="shared" si="184"/>
        <v>1.3115462739411096E-2</v>
      </c>
      <c r="S1482" s="9">
        <f t="shared" si="185"/>
        <v>-3.5654750877036081</v>
      </c>
      <c r="T1482" s="11">
        <f>AVERAGE($R$662:R1481)</f>
        <v>4.8121913617753219E-3</v>
      </c>
      <c r="U1482" s="9">
        <f t="shared" si="186"/>
        <v>-3.5620830427030032</v>
      </c>
      <c r="V1482" s="9">
        <f t="shared" si="187"/>
        <v>-2.9525666612154722</v>
      </c>
      <c r="W1482" s="9">
        <f t="shared" si="188"/>
        <v>-0.61290842648813593</v>
      </c>
      <c r="X1482" s="9">
        <f t="shared" si="189"/>
        <v>3.7699999999999997E-2</v>
      </c>
      <c r="Y1482" s="12">
        <f t="shared" si="190"/>
        <v>6.4000000000000029E-3</v>
      </c>
      <c r="Z1482" s="9">
        <f t="shared" si="191"/>
        <v>1.3586956521740579E-3</v>
      </c>
      <c r="AA1482" s="37">
        <v>456.51</v>
      </c>
    </row>
    <row r="1483" spans="1:27" x14ac:dyDescent="0.25">
      <c r="A1483" s="4">
        <v>199406</v>
      </c>
      <c r="B1483" s="37">
        <v>444.27</v>
      </c>
      <c r="C1483" s="37">
        <v>12.84</v>
      </c>
      <c r="D1483" s="6">
        <v>25.2</v>
      </c>
      <c r="E1483" s="5">
        <v>0.30841707670307816</v>
      </c>
      <c r="F1483" s="5">
        <v>4.1399999999999999E-2</v>
      </c>
      <c r="G1483" s="5">
        <v>7.9699999999999993E-2</v>
      </c>
      <c r="H1483" s="5">
        <v>8.6500000000000007E-2</v>
      </c>
      <c r="I1483" s="5">
        <v>7.7399999999999997E-2</v>
      </c>
      <c r="J1483" s="15">
        <v>3.3995563953154846E-2</v>
      </c>
      <c r="K1483" s="27">
        <v>3.4499999999999999E-3</v>
      </c>
      <c r="L1483" s="14">
        <v>3.3898305084745228E-3</v>
      </c>
      <c r="M1483" s="14">
        <v>-0.01</v>
      </c>
      <c r="N1483" s="14">
        <v>-8.0999999999999996E-3</v>
      </c>
      <c r="O1483" s="13">
        <v>7.9713270641582914E-4</v>
      </c>
      <c r="P1483" s="32">
        <v>-2.4761999999999999E-2</v>
      </c>
      <c r="Q1483" s="16">
        <v>5852670000</v>
      </c>
      <c r="R1483" s="9">
        <f t="shared" si="184"/>
        <v>-2.8517797610925728E-2</v>
      </c>
      <c r="S1483" s="9">
        <f t="shared" si="185"/>
        <v>-3.5744258852555335</v>
      </c>
      <c r="T1483" s="11">
        <f>AVERAGE($R$662:R1482)</f>
        <v>4.8223049688126372E-3</v>
      </c>
      <c r="U1483" s="9">
        <f t="shared" si="186"/>
        <v>-3.5710453073383177</v>
      </c>
      <c r="V1483" s="9">
        <f t="shared" si="187"/>
        <v>-2.9302577379630179</v>
      </c>
      <c r="W1483" s="9">
        <f t="shared" si="188"/>
        <v>-0.64416814729251559</v>
      </c>
      <c r="X1483" s="9">
        <f t="shared" si="189"/>
        <v>3.4499999999999996E-2</v>
      </c>
      <c r="Y1483" s="12">
        <f t="shared" si="190"/>
        <v>6.3E-3</v>
      </c>
      <c r="Z1483" s="9">
        <f t="shared" si="191"/>
        <v>6.7842605156043234E-4</v>
      </c>
      <c r="AA1483" s="37">
        <v>444.27</v>
      </c>
    </row>
    <row r="1484" spans="1:27" x14ac:dyDescent="0.25">
      <c r="A1484" s="4">
        <v>199407</v>
      </c>
      <c r="B1484" s="37">
        <v>458.25</v>
      </c>
      <c r="C1484" s="37">
        <v>12.87</v>
      </c>
      <c r="D1484" s="6">
        <v>25.910000000000004</v>
      </c>
      <c r="E1484" s="5">
        <v>0.29698538077296838</v>
      </c>
      <c r="F1484" s="5">
        <v>4.3299999999999998E-2</v>
      </c>
      <c r="G1484" s="5">
        <v>8.1099999999999992E-2</v>
      </c>
      <c r="H1484" s="5">
        <v>8.8000000000000009E-2</v>
      </c>
      <c r="I1484" s="5">
        <v>7.46E-2</v>
      </c>
      <c r="J1484" s="15">
        <v>3.1211217432343018E-2</v>
      </c>
      <c r="K1484" s="27">
        <v>3.6083333333333332E-3</v>
      </c>
      <c r="L1484" s="14">
        <v>2.7027027027026751E-3</v>
      </c>
      <c r="M1484" s="14">
        <v>3.6299999999999999E-2</v>
      </c>
      <c r="N1484" s="14">
        <v>3.09E-2</v>
      </c>
      <c r="O1484" s="13">
        <v>3.272825063099082E-4</v>
      </c>
      <c r="P1484" s="32">
        <v>3.2714E-2</v>
      </c>
      <c r="Q1484" s="16">
        <v>4980100000</v>
      </c>
      <c r="R1484" s="9">
        <f t="shared" si="184"/>
        <v>2.8746225896814449E-2</v>
      </c>
      <c r="S1484" s="9">
        <f t="shared" si="185"/>
        <v>-3.5438671874557062</v>
      </c>
      <c r="T1484" s="11">
        <f>AVERAGE($R$662:R1483)</f>
        <v>4.7817452333141722E-3</v>
      </c>
      <c r="U1484" s="9">
        <f t="shared" si="186"/>
        <v>-3.5415334641094862</v>
      </c>
      <c r="V1484" s="9">
        <f t="shared" si="187"/>
        <v>-2.8695884912001439</v>
      </c>
      <c r="W1484" s="9">
        <f t="shared" si="188"/>
        <v>-0.67427869625556225</v>
      </c>
      <c r="X1484" s="9">
        <f t="shared" si="189"/>
        <v>3.5999999999999997E-2</v>
      </c>
      <c r="Y1484" s="12">
        <f t="shared" si="190"/>
        <v>6.8000000000000144E-3</v>
      </c>
      <c r="Z1484" s="9">
        <f t="shared" si="191"/>
        <v>3.3898305084745228E-3</v>
      </c>
      <c r="AA1484" s="37">
        <v>458.25</v>
      </c>
    </row>
    <row r="1485" spans="1:27" x14ac:dyDescent="0.25">
      <c r="A1485" s="4">
        <v>199408</v>
      </c>
      <c r="B1485" s="37">
        <v>475.5</v>
      </c>
      <c r="C1485" s="37">
        <v>12.9</v>
      </c>
      <c r="D1485" s="6">
        <v>26.620000000000005</v>
      </c>
      <c r="E1485" s="5">
        <v>0.28568381932002279</v>
      </c>
      <c r="F1485" s="5">
        <v>4.4800000000000006E-2</v>
      </c>
      <c r="G1485" s="5">
        <v>8.0700000000000008E-2</v>
      </c>
      <c r="H1485" s="5">
        <v>8.7400000000000005E-2</v>
      </c>
      <c r="I1485" s="5">
        <v>7.6100000000000001E-2</v>
      </c>
      <c r="J1485" s="15">
        <v>2.8706518168642947E-2</v>
      </c>
      <c r="K1485" s="27">
        <v>3.7333333333333333E-3</v>
      </c>
      <c r="L1485" s="14">
        <v>4.0431266846361336E-3</v>
      </c>
      <c r="M1485" s="14">
        <v>-8.6E-3</v>
      </c>
      <c r="N1485" s="14">
        <v>-3.0999999999999999E-3</v>
      </c>
      <c r="O1485" s="13">
        <v>5.6038760175525638E-4</v>
      </c>
      <c r="P1485" s="32">
        <v>4.1341000000000003E-2</v>
      </c>
      <c r="Q1485" s="16">
        <v>6398750000</v>
      </c>
      <c r="R1485" s="9">
        <f t="shared" si="184"/>
        <v>3.6907466721578984E-2</v>
      </c>
      <c r="S1485" s="9">
        <f t="shared" si="185"/>
        <v>-3.5725158651117797</v>
      </c>
      <c r="T1485" s="11">
        <f>AVERAGE($R$662:R1484)</f>
        <v>4.8108636788348289E-3</v>
      </c>
      <c r="U1485" s="9">
        <f t="shared" si="186"/>
        <v>-3.5701875753521883</v>
      </c>
      <c r="V1485" s="9">
        <f t="shared" si="187"/>
        <v>-2.8727858921457963</v>
      </c>
      <c r="W1485" s="9">
        <f t="shared" si="188"/>
        <v>-0.69972997296598338</v>
      </c>
      <c r="X1485" s="9">
        <f t="shared" si="189"/>
        <v>3.1300000000000001E-2</v>
      </c>
      <c r="Y1485" s="12">
        <f t="shared" si="190"/>
        <v>6.9000000000000172E-3</v>
      </c>
      <c r="Z1485" s="9">
        <f t="shared" si="191"/>
        <v>2.7027027027026751E-3</v>
      </c>
      <c r="AA1485" s="37">
        <v>475.5</v>
      </c>
    </row>
    <row r="1486" spans="1:27" x14ac:dyDescent="0.25">
      <c r="A1486" s="4">
        <v>199409</v>
      </c>
      <c r="B1486" s="37">
        <v>462.71</v>
      </c>
      <c r="C1486" s="37">
        <v>12.93</v>
      </c>
      <c r="D1486" s="6">
        <v>27.330000000000002</v>
      </c>
      <c r="E1486" s="5">
        <v>0.29090465859885267</v>
      </c>
      <c r="F1486" s="5">
        <v>4.6199999999999998E-2</v>
      </c>
      <c r="G1486" s="5">
        <v>8.3400000000000002E-2</v>
      </c>
      <c r="H1486" s="5">
        <v>8.9800000000000005E-2</v>
      </c>
      <c r="I1486" s="5">
        <v>0.08</v>
      </c>
      <c r="J1486" s="15">
        <v>2.9003294844479974E-2</v>
      </c>
      <c r="K1486" s="27">
        <v>3.8499999999999997E-3</v>
      </c>
      <c r="L1486" s="14">
        <v>2.6845637583892135E-3</v>
      </c>
      <c r="M1486" s="14">
        <v>-3.3099999999999997E-2</v>
      </c>
      <c r="N1486" s="14">
        <v>-2.6499999999999999E-2</v>
      </c>
      <c r="O1486" s="13">
        <v>8.0189298809998206E-4</v>
      </c>
      <c r="P1486" s="32">
        <v>-2.3939999999999999E-2</v>
      </c>
      <c r="Q1486" s="16">
        <v>6152870000</v>
      </c>
      <c r="R1486" s="9">
        <f t="shared" si="184"/>
        <v>-2.7957600789557814E-2</v>
      </c>
      <c r="S1486" s="9">
        <f t="shared" si="185"/>
        <v>-3.6071395706178184</v>
      </c>
      <c r="T1486" s="11">
        <f>AVERAGE($R$662:R1485)</f>
        <v>4.8498158669934991E-3</v>
      </c>
      <c r="U1486" s="9">
        <f t="shared" si="186"/>
        <v>-3.6048166892016789</v>
      </c>
      <c r="V1486" s="9">
        <f t="shared" si="187"/>
        <v>-2.8827040690184793</v>
      </c>
      <c r="W1486" s="9">
        <f t="shared" si="188"/>
        <v>-0.72443550159933912</v>
      </c>
      <c r="X1486" s="9">
        <f t="shared" si="189"/>
        <v>3.1299999999999994E-2</v>
      </c>
      <c r="Y1486" s="12">
        <f t="shared" si="190"/>
        <v>6.6999999999999976E-3</v>
      </c>
      <c r="Z1486" s="9">
        <f t="shared" si="191"/>
        <v>4.0431266846361336E-3</v>
      </c>
      <c r="AA1486" s="37">
        <v>462.71</v>
      </c>
    </row>
    <row r="1487" spans="1:27" x14ac:dyDescent="0.25">
      <c r="A1487" s="4">
        <v>199410</v>
      </c>
      <c r="B1487" s="37">
        <v>472.35</v>
      </c>
      <c r="C1487" s="37">
        <v>13.0133333333333</v>
      </c>
      <c r="D1487" s="6">
        <v>28.42</v>
      </c>
      <c r="E1487" s="5">
        <v>0.28607127371314517</v>
      </c>
      <c r="F1487" s="5">
        <v>4.9500000000000002E-2</v>
      </c>
      <c r="G1487" s="5">
        <v>8.5699999999999998E-2</v>
      </c>
      <c r="H1487" s="5">
        <v>9.1999999999999998E-2</v>
      </c>
      <c r="I1487" s="5">
        <v>8.09E-2</v>
      </c>
      <c r="J1487" s="15">
        <v>2.6000495318000447E-2</v>
      </c>
      <c r="K1487" s="27">
        <v>4.1250000000000002E-3</v>
      </c>
      <c r="L1487" s="14">
        <v>6.6934404283802706E-4</v>
      </c>
      <c r="M1487" s="14">
        <v>-2.5000000000000001E-3</v>
      </c>
      <c r="N1487" s="14">
        <v>-5.0000000000000001E-3</v>
      </c>
      <c r="O1487" s="13">
        <v>1.1584280263979326E-3</v>
      </c>
      <c r="P1487" s="32">
        <v>2.2619E-2</v>
      </c>
      <c r="Q1487" s="16">
        <v>6344700000</v>
      </c>
      <c r="R1487" s="9">
        <f t="shared" si="184"/>
        <v>1.8524375863670527E-2</v>
      </c>
      <c r="S1487" s="9">
        <f t="shared" si="185"/>
        <v>-3.5775503151714187</v>
      </c>
      <c r="T1487" s="11">
        <f>AVERAGE($R$662:R1486)</f>
        <v>4.8100493013491941E-3</v>
      </c>
      <c r="U1487" s="9">
        <f t="shared" si="186"/>
        <v>-3.5711260350784055</v>
      </c>
      <c r="V1487" s="9">
        <f t="shared" si="187"/>
        <v>-2.8291155080152079</v>
      </c>
      <c r="W1487" s="9">
        <f t="shared" si="188"/>
        <v>-0.7484348071562108</v>
      </c>
      <c r="X1487" s="9">
        <f t="shared" si="189"/>
        <v>3.3800000000000004E-2</v>
      </c>
      <c r="Y1487" s="12">
        <f t="shared" si="190"/>
        <v>6.4000000000000029E-3</v>
      </c>
      <c r="Z1487" s="9">
        <f t="shared" si="191"/>
        <v>2.6845637583892135E-3</v>
      </c>
      <c r="AA1487" s="37">
        <v>472.35</v>
      </c>
    </row>
    <row r="1488" spans="1:27" x14ac:dyDescent="0.25">
      <c r="A1488" s="4">
        <v>199411</v>
      </c>
      <c r="B1488" s="37">
        <v>453.69</v>
      </c>
      <c r="C1488" s="37">
        <v>13.0966666666667</v>
      </c>
      <c r="D1488" s="6">
        <v>29.510000000000005</v>
      </c>
      <c r="E1488" s="5">
        <v>0.29899261426705909</v>
      </c>
      <c r="F1488" s="5">
        <v>5.2900000000000003E-2</v>
      </c>
      <c r="G1488" s="5">
        <v>8.6800000000000002E-2</v>
      </c>
      <c r="H1488" s="5">
        <v>9.3200000000000005E-2</v>
      </c>
      <c r="I1488" s="5">
        <v>8.0799999999999997E-2</v>
      </c>
      <c r="J1488" s="15">
        <v>2.2917147016113682E-2</v>
      </c>
      <c r="K1488" s="27">
        <v>4.4083333333333335E-3</v>
      </c>
      <c r="L1488" s="14">
        <v>1.3377926421402897E-3</v>
      </c>
      <c r="M1488" s="14">
        <v>6.6E-3</v>
      </c>
      <c r="N1488" s="14">
        <v>1.8E-3</v>
      </c>
      <c r="O1488" s="13">
        <v>8.3639914278712028E-4</v>
      </c>
      <c r="P1488" s="32">
        <v>-3.6248000000000002E-2</v>
      </c>
      <c r="Q1488" s="16">
        <v>6251240000</v>
      </c>
      <c r="R1488" s="9">
        <f t="shared" si="184"/>
        <v>-4.1037794391612675E-2</v>
      </c>
      <c r="S1488" s="9">
        <f t="shared" si="185"/>
        <v>-3.5917457633383645</v>
      </c>
      <c r="T1488" s="11">
        <f>AVERAGE($R$662:R1487)</f>
        <v>4.8266526022721018E-3</v>
      </c>
      <c r="U1488" s="9">
        <f t="shared" si="186"/>
        <v>-3.5853624913128823</v>
      </c>
      <c r="V1488" s="9">
        <f t="shared" si="187"/>
        <v>-2.8106271135461891</v>
      </c>
      <c r="W1488" s="9">
        <f t="shared" si="188"/>
        <v>-0.78111864979217538</v>
      </c>
      <c r="X1488" s="9">
        <f t="shared" si="189"/>
        <v>3.1399999999999997E-2</v>
      </c>
      <c r="Y1488" s="12">
        <f t="shared" si="190"/>
        <v>6.3E-3</v>
      </c>
      <c r="Z1488" s="9">
        <f t="shared" si="191"/>
        <v>6.6934404283802706E-4</v>
      </c>
      <c r="AA1488" s="37">
        <v>453.69</v>
      </c>
    </row>
    <row r="1489" spans="1:27" x14ac:dyDescent="0.25">
      <c r="A1489" s="4">
        <v>199412</v>
      </c>
      <c r="B1489" s="37">
        <v>459.27</v>
      </c>
      <c r="C1489" s="37">
        <v>13.18</v>
      </c>
      <c r="D1489" s="6">
        <v>30.6</v>
      </c>
      <c r="E1489" s="5">
        <v>0.29156830000676021</v>
      </c>
      <c r="F1489" s="5">
        <v>5.5999999999999994E-2</v>
      </c>
      <c r="G1489" s="5">
        <v>8.4600000000000009E-2</v>
      </c>
      <c r="H1489" s="5">
        <v>9.0999999999999998E-2</v>
      </c>
      <c r="I1489" s="5">
        <v>7.9899999999999999E-2</v>
      </c>
      <c r="J1489" s="15">
        <v>1.6594292602983007E-2</v>
      </c>
      <c r="K1489" s="27">
        <v>4.6666666666666671E-3</v>
      </c>
      <c r="L1489" s="14">
        <v>0</v>
      </c>
      <c r="M1489" s="14">
        <v>1.61E-2</v>
      </c>
      <c r="N1489" s="14">
        <v>1.5699999999999999E-2</v>
      </c>
      <c r="O1489" s="13">
        <v>7.0492295430348679E-4</v>
      </c>
      <c r="P1489" s="32">
        <v>1.4955E-2</v>
      </c>
      <c r="Q1489" s="16">
        <v>6351530000</v>
      </c>
      <c r="R1489" s="9">
        <f t="shared" si="184"/>
        <v>1.0445631441389509E-2</v>
      </c>
      <c r="S1489" s="9">
        <f t="shared" si="185"/>
        <v>-3.5450564005284977</v>
      </c>
      <c r="T1489" s="11">
        <f>AVERAGE($R$662:R1488)</f>
        <v>4.7711937788212132E-3</v>
      </c>
      <c r="U1489" s="9">
        <f t="shared" si="186"/>
        <v>-3.5387136163563979</v>
      </c>
      <c r="V1489" s="9">
        <f t="shared" si="187"/>
        <v>-2.7326849564759108</v>
      </c>
      <c r="W1489" s="9">
        <f t="shared" si="188"/>
        <v>-0.81237144405258688</v>
      </c>
      <c r="X1489" s="9">
        <f t="shared" si="189"/>
        <v>2.7899999999999994E-2</v>
      </c>
      <c r="Y1489" s="12">
        <f t="shared" si="190"/>
        <v>6.4000000000000029E-3</v>
      </c>
      <c r="Z1489" s="9">
        <f t="shared" si="191"/>
        <v>1.3377926421402897E-3</v>
      </c>
      <c r="AA1489" s="37">
        <v>459.27</v>
      </c>
    </row>
    <row r="1490" spans="1:27" x14ac:dyDescent="0.25">
      <c r="A1490" s="4">
        <v>199501</v>
      </c>
      <c r="B1490" s="37">
        <v>470.42</v>
      </c>
      <c r="C1490" s="37">
        <v>13.18</v>
      </c>
      <c r="D1490" s="6">
        <v>31.250000000000004</v>
      </c>
      <c r="E1490" s="5">
        <v>0.29085373438140161</v>
      </c>
      <c r="F1490" s="5">
        <v>5.7099999999999998E-2</v>
      </c>
      <c r="G1490" s="5">
        <v>8.4600000000000009E-2</v>
      </c>
      <c r="H1490" s="5">
        <v>9.0800000000000006E-2</v>
      </c>
      <c r="I1490" s="5">
        <v>7.8E-2</v>
      </c>
      <c r="J1490" s="15">
        <v>1.5093369874640898E-2</v>
      </c>
      <c r="K1490" s="27">
        <v>4.7583333333333332E-3</v>
      </c>
      <c r="L1490" s="14">
        <v>4.0080160320643543E-3</v>
      </c>
      <c r="M1490" s="14">
        <v>2.7300000000000001E-2</v>
      </c>
      <c r="N1490" s="14">
        <v>2.5600000000000001E-2</v>
      </c>
      <c r="O1490" s="13">
        <v>2.8937658320599537E-4</v>
      </c>
      <c r="P1490" s="32">
        <v>2.5999999999999999E-2</v>
      </c>
      <c r="Q1490" s="16">
        <v>6852060000</v>
      </c>
      <c r="R1490" s="9">
        <f t="shared" si="184"/>
        <v>2.1011935212383856E-2</v>
      </c>
      <c r="S1490" s="9">
        <f t="shared" si="185"/>
        <v>-3.5509377433377378</v>
      </c>
      <c r="T1490" s="11">
        <f>AVERAGE($R$662:R1489)</f>
        <v>4.7780469644040256E-3</v>
      </c>
      <c r="U1490" s="9">
        <f t="shared" si="186"/>
        <v>-3.5509377433377378</v>
      </c>
      <c r="V1490" s="9">
        <f t="shared" si="187"/>
        <v>-2.7086382634537638</v>
      </c>
      <c r="W1490" s="9">
        <f t="shared" si="188"/>
        <v>-0.84229947988397402</v>
      </c>
      <c r="X1490" s="9">
        <f t="shared" si="189"/>
        <v>2.3900000000000005E-2</v>
      </c>
      <c r="Y1490" s="12">
        <f t="shared" si="190"/>
        <v>6.399999999999989E-3</v>
      </c>
      <c r="Z1490" s="9">
        <f t="shared" si="191"/>
        <v>0</v>
      </c>
      <c r="AA1490" s="37">
        <v>470.42</v>
      </c>
    </row>
    <row r="1491" spans="1:27" x14ac:dyDescent="0.25">
      <c r="A1491" s="4">
        <v>199502</v>
      </c>
      <c r="B1491" s="37">
        <v>487.39</v>
      </c>
      <c r="C1491" s="37">
        <v>13.18</v>
      </c>
      <c r="D1491" s="6">
        <v>31.900000000000006</v>
      </c>
      <c r="E1491" s="5">
        <v>0.27873003559221998</v>
      </c>
      <c r="F1491" s="5">
        <v>5.7699999999999994E-2</v>
      </c>
      <c r="G1491" s="5">
        <v>8.2599999999999993E-2</v>
      </c>
      <c r="H1491" s="5">
        <v>8.8499999999999995E-2</v>
      </c>
      <c r="I1491" s="5">
        <v>7.5800000000000006E-2</v>
      </c>
      <c r="J1491" s="15">
        <v>1.4532095082890254E-2</v>
      </c>
      <c r="K1491" s="27">
        <v>4.8083333333333337E-3</v>
      </c>
      <c r="L1491" s="14">
        <v>3.9920159680637557E-3</v>
      </c>
      <c r="M1491" s="14">
        <v>2.87E-2</v>
      </c>
      <c r="N1491" s="14">
        <v>2.8899999999999999E-2</v>
      </c>
      <c r="O1491" s="13">
        <v>4.724140804132983E-4</v>
      </c>
      <c r="P1491" s="32">
        <v>3.9229E-2</v>
      </c>
      <c r="Q1491" s="16">
        <v>6330100000</v>
      </c>
      <c r="R1491" s="9">
        <f t="shared" si="184"/>
        <v>3.3732043816575491E-2</v>
      </c>
      <c r="S1491" s="9">
        <f t="shared" si="185"/>
        <v>-3.5749253836130364</v>
      </c>
      <c r="T1491" s="11">
        <f>AVERAGE($R$662:R1490)</f>
        <v>4.7976294592749292E-3</v>
      </c>
      <c r="U1491" s="9">
        <f t="shared" si="186"/>
        <v>-3.5749253836130364</v>
      </c>
      <c r="V1491" s="9">
        <f t="shared" si="187"/>
        <v>-2.7116065365049868</v>
      </c>
      <c r="W1491" s="9">
        <f t="shared" si="188"/>
        <v>-0.86331884710804951</v>
      </c>
      <c r="X1491" s="9">
        <f t="shared" si="189"/>
        <v>2.0900000000000002E-2</v>
      </c>
      <c r="Y1491" s="12">
        <f t="shared" si="190"/>
        <v>6.1999999999999972E-3</v>
      </c>
      <c r="Z1491" s="9">
        <f t="shared" si="191"/>
        <v>4.0080160320643543E-3</v>
      </c>
      <c r="AA1491" s="37">
        <v>487.39</v>
      </c>
    </row>
    <row r="1492" spans="1:27" x14ac:dyDescent="0.25">
      <c r="A1492" s="4">
        <v>199503</v>
      </c>
      <c r="B1492" s="37">
        <v>500.71</v>
      </c>
      <c r="C1492" s="37">
        <v>13.18</v>
      </c>
      <c r="D1492" s="6">
        <v>32.550000000000004</v>
      </c>
      <c r="E1492" s="5">
        <v>0.3138765418776539</v>
      </c>
      <c r="F1492" s="5">
        <v>5.7300000000000004E-2</v>
      </c>
      <c r="G1492" s="5">
        <v>8.1199999999999994E-2</v>
      </c>
      <c r="H1492" s="5">
        <v>8.6999999999999994E-2</v>
      </c>
      <c r="I1492" s="5">
        <v>7.5499999999999998E-2</v>
      </c>
      <c r="J1492" s="15">
        <v>1.4388598260501807E-2</v>
      </c>
      <c r="K1492" s="27">
        <v>4.7749999999999997E-3</v>
      </c>
      <c r="L1492" s="14">
        <v>3.3134526176274992E-3</v>
      </c>
      <c r="M1492" s="14">
        <v>9.1000000000000004E-3</v>
      </c>
      <c r="N1492" s="14">
        <v>9.4999999999999998E-3</v>
      </c>
      <c r="O1492" s="13">
        <v>4.8430583915839867E-4</v>
      </c>
      <c r="P1492" s="32">
        <v>2.9333999999999999E-2</v>
      </c>
      <c r="Q1492" s="16">
        <v>7792400000</v>
      </c>
      <c r="R1492" s="9">
        <f t="shared" si="184"/>
        <v>2.4115180940781862E-2</v>
      </c>
      <c r="S1492" s="9">
        <f t="shared" si="185"/>
        <v>-3.6103640948771329</v>
      </c>
      <c r="T1492" s="11">
        <f>AVERAGE($R$662:R1491)</f>
        <v>4.8324901994644485E-3</v>
      </c>
      <c r="U1492" s="9">
        <f t="shared" si="186"/>
        <v>-3.6103640948771329</v>
      </c>
      <c r="V1492" s="9">
        <f t="shared" si="187"/>
        <v>-2.7264586141606952</v>
      </c>
      <c r="W1492" s="9">
        <f t="shared" si="188"/>
        <v>-0.88390548071643771</v>
      </c>
      <c r="X1492" s="9">
        <f t="shared" si="189"/>
        <v>1.8100000000000012E-2</v>
      </c>
      <c r="Y1492" s="12">
        <f t="shared" si="190"/>
        <v>5.9000000000000025E-3</v>
      </c>
      <c r="Z1492" s="9">
        <f t="shared" si="191"/>
        <v>3.9920159680637557E-3</v>
      </c>
      <c r="AA1492" s="37">
        <v>500.71</v>
      </c>
    </row>
    <row r="1493" spans="1:27" x14ac:dyDescent="0.25">
      <c r="A1493" s="4">
        <v>199504</v>
      </c>
      <c r="B1493" s="37">
        <v>514.71</v>
      </c>
      <c r="C1493" s="37">
        <v>13.2433333333333</v>
      </c>
      <c r="D1493" s="6">
        <v>33.176666666666669</v>
      </c>
      <c r="E1493" s="5">
        <v>0.30199470082470092</v>
      </c>
      <c r="F1493" s="5">
        <v>5.6500000000000002E-2</v>
      </c>
      <c r="G1493" s="5">
        <v>8.0299999999999996E-2</v>
      </c>
      <c r="H1493" s="5">
        <v>8.5999999999999993E-2</v>
      </c>
      <c r="I1493" s="5">
        <v>7.4499999999999997E-2</v>
      </c>
      <c r="J1493" s="15">
        <v>1.3012406907631708E-2</v>
      </c>
      <c r="K1493" s="27">
        <v>4.7083333333333335E-3</v>
      </c>
      <c r="L1493" s="14">
        <v>3.3025099075296716E-3</v>
      </c>
      <c r="M1493" s="14">
        <v>1.6899999999999998E-2</v>
      </c>
      <c r="N1493" s="14">
        <v>1.7500000000000002E-2</v>
      </c>
      <c r="O1493" s="13">
        <v>2.5692037608505681E-4</v>
      </c>
      <c r="P1493" s="32">
        <v>2.9395000000000001E-2</v>
      </c>
      <c r="Q1493" s="16">
        <v>6307030000</v>
      </c>
      <c r="R1493" s="9">
        <f t="shared" si="184"/>
        <v>2.4207615177330805E-2</v>
      </c>
      <c r="S1493" s="9">
        <f t="shared" si="185"/>
        <v>-3.6373265621012449</v>
      </c>
      <c r="T1493" s="11">
        <f>AVERAGE($R$662:R1492)</f>
        <v>4.8556944001158526E-3</v>
      </c>
      <c r="U1493" s="9">
        <f t="shared" si="186"/>
        <v>-3.632532810017211</v>
      </c>
      <c r="V1493" s="9">
        <f t="shared" si="187"/>
        <v>-2.7332497225210277</v>
      </c>
      <c r="W1493" s="9">
        <f t="shared" si="188"/>
        <v>-0.90407683958021723</v>
      </c>
      <c r="X1493" s="9">
        <f t="shared" si="189"/>
        <v>1.8199999999999994E-2</v>
      </c>
      <c r="Y1493" s="12">
        <f t="shared" si="190"/>
        <v>5.7999999999999996E-3</v>
      </c>
      <c r="Z1493" s="9">
        <f t="shared" si="191"/>
        <v>3.3134526176274992E-3</v>
      </c>
      <c r="AA1493" s="37">
        <v>514.71</v>
      </c>
    </row>
    <row r="1494" spans="1:27" x14ac:dyDescent="0.25">
      <c r="A1494" s="4">
        <v>199505</v>
      </c>
      <c r="B1494" s="37">
        <v>533.4</v>
      </c>
      <c r="C1494" s="37">
        <v>13.3066666666667</v>
      </c>
      <c r="D1494" s="6">
        <v>33.803333333333335</v>
      </c>
      <c r="E1494" s="5">
        <v>0.29226425424563679</v>
      </c>
      <c r="F1494" s="5">
        <v>5.67E-2</v>
      </c>
      <c r="G1494" s="5">
        <v>7.6499999999999999E-2</v>
      </c>
      <c r="H1494" s="5">
        <v>8.199999999999999E-2</v>
      </c>
      <c r="I1494" s="5">
        <v>6.7699999999999996E-2</v>
      </c>
      <c r="J1494" s="15">
        <v>1.0743778004010255E-2</v>
      </c>
      <c r="K1494" s="27">
        <v>4.725E-3</v>
      </c>
      <c r="L1494" s="14">
        <v>1.9749835418036987E-3</v>
      </c>
      <c r="M1494" s="14">
        <v>7.9000000000000001E-2</v>
      </c>
      <c r="N1494" s="14">
        <v>6.3100000000000003E-2</v>
      </c>
      <c r="O1494" s="13">
        <v>1.0114420621799751E-3</v>
      </c>
      <c r="P1494" s="32">
        <v>3.9808999999999997E-2</v>
      </c>
      <c r="Q1494" s="16">
        <v>7555690000</v>
      </c>
      <c r="R1494" s="9">
        <f t="shared" si="184"/>
        <v>3.4339758639072293E-2</v>
      </c>
      <c r="S1494" s="9">
        <f t="shared" si="185"/>
        <v>-3.6601093541050487</v>
      </c>
      <c r="T1494" s="11">
        <f>AVERAGE($R$662:R1493)</f>
        <v>4.8789539202807744E-3</v>
      </c>
      <c r="U1494" s="9">
        <f t="shared" si="186"/>
        <v>-3.6553384724882876</v>
      </c>
      <c r="V1494" s="9">
        <f t="shared" si="187"/>
        <v>-2.7417568176735814</v>
      </c>
      <c r="W1494" s="9">
        <f t="shared" si="188"/>
        <v>-0.9183525364314673</v>
      </c>
      <c r="X1494" s="9">
        <f t="shared" si="189"/>
        <v>1.7999999999999995E-2</v>
      </c>
      <c r="Y1494" s="12">
        <f t="shared" si="190"/>
        <v>5.6999999999999967E-3</v>
      </c>
      <c r="Z1494" s="9">
        <f t="shared" si="191"/>
        <v>3.3025099075296716E-3</v>
      </c>
      <c r="AA1494" s="37">
        <v>533.4</v>
      </c>
    </row>
    <row r="1495" spans="1:27" x14ac:dyDescent="0.25">
      <c r="A1495" s="4">
        <v>199506</v>
      </c>
      <c r="B1495" s="37">
        <v>544.75</v>
      </c>
      <c r="C1495" s="37">
        <v>13.37</v>
      </c>
      <c r="D1495" s="6">
        <v>34.43</v>
      </c>
      <c r="E1495" s="5">
        <v>0.28642961789533944</v>
      </c>
      <c r="F1495" s="5">
        <v>5.4699999999999999E-2</v>
      </c>
      <c r="G1495" s="5">
        <v>7.2999999999999995E-2</v>
      </c>
      <c r="H1495" s="5">
        <v>7.9000000000000001E-2</v>
      </c>
      <c r="I1495" s="5">
        <v>6.7000000000000004E-2</v>
      </c>
      <c r="J1495" s="15">
        <v>8.274919056735993E-3</v>
      </c>
      <c r="K1495" s="27">
        <v>4.5583333333333335E-3</v>
      </c>
      <c r="L1495" s="14">
        <v>1.9710906701708719E-3</v>
      </c>
      <c r="M1495" s="14">
        <v>1.3899999999999999E-2</v>
      </c>
      <c r="N1495" s="14">
        <v>7.9000000000000008E-3</v>
      </c>
      <c r="O1495" s="13">
        <v>6.9676432439916931E-4</v>
      </c>
      <c r="P1495" s="32">
        <v>2.4146999999999998E-2</v>
      </c>
      <c r="Q1495" s="16">
        <v>7555650000</v>
      </c>
      <c r="R1495" s="9">
        <f t="shared" si="184"/>
        <v>1.9146198775607571E-2</v>
      </c>
      <c r="S1495" s="9">
        <f t="shared" si="185"/>
        <v>-3.6910064489727579</v>
      </c>
      <c r="T1495" s="11">
        <f>AVERAGE($R$662:R1494)</f>
        <v>4.9143210327883277E-3</v>
      </c>
      <c r="U1495" s="9">
        <f t="shared" si="186"/>
        <v>-3.6862582206340626</v>
      </c>
      <c r="V1495" s="9">
        <f t="shared" si="187"/>
        <v>-2.7587121947921189</v>
      </c>
      <c r="W1495" s="9">
        <f t="shared" si="188"/>
        <v>-0.93229425418063894</v>
      </c>
      <c r="X1495" s="9">
        <f t="shared" si="189"/>
        <v>1.0999999999999996E-2</v>
      </c>
      <c r="Y1495" s="12">
        <f t="shared" si="190"/>
        <v>5.499999999999991E-3</v>
      </c>
      <c r="Z1495" s="9">
        <f t="shared" si="191"/>
        <v>1.9749835418036987E-3</v>
      </c>
      <c r="AA1495" s="37">
        <v>544.75</v>
      </c>
    </row>
    <row r="1496" spans="1:27" x14ac:dyDescent="0.25">
      <c r="A1496" s="4">
        <v>199507</v>
      </c>
      <c r="B1496" s="37">
        <v>562.05999999999995</v>
      </c>
      <c r="C1496" s="37">
        <v>13.44</v>
      </c>
      <c r="D1496" s="6">
        <v>34.68</v>
      </c>
      <c r="E1496" s="5">
        <v>0.27716036719066023</v>
      </c>
      <c r="F1496" s="5">
        <v>5.4199999999999998E-2</v>
      </c>
      <c r="G1496" s="5">
        <v>7.4099999999999999E-2</v>
      </c>
      <c r="H1496" s="5">
        <v>8.0399999999999985E-2</v>
      </c>
      <c r="I1496" s="5">
        <v>6.9099999999999995E-2</v>
      </c>
      <c r="J1496" s="15">
        <v>7.0611197840457348E-3</v>
      </c>
      <c r="K1496" s="27">
        <v>4.5166666666666662E-3</v>
      </c>
      <c r="L1496" s="14">
        <v>0</v>
      </c>
      <c r="M1496" s="14">
        <v>-1.6799999999999999E-2</v>
      </c>
      <c r="N1496" s="14">
        <v>-1.01E-2</v>
      </c>
      <c r="O1496" s="13">
        <v>7.7322772875298453E-4</v>
      </c>
      <c r="P1496" s="32">
        <v>3.3394E-2</v>
      </c>
      <c r="Q1496" s="16">
        <v>7307960000</v>
      </c>
      <c r="R1496" s="9">
        <f t="shared" si="184"/>
        <v>2.8300555181034661E-2</v>
      </c>
      <c r="S1496" s="9">
        <f t="shared" si="185"/>
        <v>-3.7073135827108779</v>
      </c>
      <c r="T1496" s="11">
        <f>AVERAGE($R$662:R1495)</f>
        <v>4.9313856343984226E-3</v>
      </c>
      <c r="U1496" s="9">
        <f t="shared" si="186"/>
        <v>-3.7020916387297258</v>
      </c>
      <c r="V1496" s="9">
        <f t="shared" si="187"/>
        <v>-2.7613986964742971</v>
      </c>
      <c r="W1496" s="9">
        <f t="shared" si="188"/>
        <v>-0.94591488623658071</v>
      </c>
      <c r="X1496" s="9">
        <f t="shared" si="189"/>
        <v>1.2300000000000005E-2</v>
      </c>
      <c r="Y1496" s="12">
        <f t="shared" si="190"/>
        <v>6.0000000000000053E-3</v>
      </c>
      <c r="Z1496" s="9">
        <f t="shared" si="191"/>
        <v>1.9710906701708719E-3</v>
      </c>
      <c r="AA1496" s="37">
        <v>562.05999999999995</v>
      </c>
    </row>
    <row r="1497" spans="1:27" x14ac:dyDescent="0.25">
      <c r="A1497" s="4">
        <v>199508</v>
      </c>
      <c r="B1497" s="37">
        <v>561.88</v>
      </c>
      <c r="C1497" s="37">
        <v>13.51</v>
      </c>
      <c r="D1497" s="6">
        <v>34.93</v>
      </c>
      <c r="E1497" s="5">
        <v>0.28304613470217127</v>
      </c>
      <c r="F1497" s="5">
        <v>5.4000000000000006E-2</v>
      </c>
      <c r="G1497" s="5">
        <v>7.5700000000000003E-2</v>
      </c>
      <c r="H1497" s="5">
        <v>8.1900000000000001E-2</v>
      </c>
      <c r="I1497" s="5">
        <v>6.7400000000000002E-2</v>
      </c>
      <c r="J1497" s="15">
        <v>9.1214682665686636E-3</v>
      </c>
      <c r="K1497" s="27">
        <v>4.4999999999999997E-3</v>
      </c>
      <c r="L1497" s="14">
        <v>2.6229508196722318E-3</v>
      </c>
      <c r="M1497" s="14">
        <v>2.3599999999999999E-2</v>
      </c>
      <c r="N1497" s="14">
        <v>2.1399999999999999E-2</v>
      </c>
      <c r="O1497" s="13">
        <v>2.0672971563526985E-4</v>
      </c>
      <c r="P1497" s="32">
        <v>3.4949999999999998E-3</v>
      </c>
      <c r="Q1497" s="16">
        <v>7146620000</v>
      </c>
      <c r="R1497" s="9">
        <f t="shared" si="184"/>
        <v>-1.017590457054642E-3</v>
      </c>
      <c r="S1497" s="9">
        <f t="shared" si="185"/>
        <v>-3.7333732706659135</v>
      </c>
      <c r="T1497" s="11">
        <f>AVERAGE($R$662:R1496)</f>
        <v>4.9593726637955915E-3</v>
      </c>
      <c r="U1497" s="9">
        <f t="shared" si="186"/>
        <v>-3.7281784537888099</v>
      </c>
      <c r="V1497" s="9">
        <f t="shared" si="187"/>
        <v>-2.7854454538485762</v>
      </c>
      <c r="W1497" s="9">
        <f t="shared" si="188"/>
        <v>-0.94792781681733729</v>
      </c>
      <c r="X1497" s="9">
        <f t="shared" si="189"/>
        <v>1.4899999999999997E-2</v>
      </c>
      <c r="Y1497" s="12">
        <f t="shared" si="190"/>
        <v>6.2999999999999862E-3</v>
      </c>
      <c r="Z1497" s="9">
        <f t="shared" si="191"/>
        <v>0</v>
      </c>
      <c r="AA1497" s="37">
        <v>561.88</v>
      </c>
    </row>
    <row r="1498" spans="1:27" x14ac:dyDescent="0.25">
      <c r="A1498" s="4">
        <v>199509</v>
      </c>
      <c r="B1498" s="37">
        <v>584.41</v>
      </c>
      <c r="C1498" s="37">
        <v>13.58</v>
      </c>
      <c r="D1498" s="6">
        <v>35.18</v>
      </c>
      <c r="E1498" s="5">
        <v>0.27249499759269041</v>
      </c>
      <c r="F1498" s="5">
        <v>5.28E-2</v>
      </c>
      <c r="G1498" s="5">
        <v>7.3200000000000001E-2</v>
      </c>
      <c r="H1498" s="5">
        <v>7.9299999999999995E-2</v>
      </c>
      <c r="I1498" s="5">
        <v>6.6299999999999998E-2</v>
      </c>
      <c r="J1498" s="15">
        <v>6.3793530381008948E-3</v>
      </c>
      <c r="K1498" s="27">
        <v>4.4000000000000003E-3</v>
      </c>
      <c r="L1498" s="14">
        <v>1.9620667102679956E-3</v>
      </c>
      <c r="M1498" s="14">
        <v>1.7500000000000002E-2</v>
      </c>
      <c r="N1498" s="14">
        <v>1.5299999999999999E-2</v>
      </c>
      <c r="O1498" s="13">
        <v>3.8145363144266744E-4</v>
      </c>
      <c r="P1498" s="32">
        <v>4.2097000000000002E-2</v>
      </c>
      <c r="Q1498" s="16">
        <v>7052830000</v>
      </c>
      <c r="R1498" s="9">
        <f t="shared" si="184"/>
        <v>3.674512393683084E-2</v>
      </c>
      <c r="S1498" s="9">
        <f t="shared" si="185"/>
        <v>-3.7278581519906018</v>
      </c>
      <c r="T1498" s="11">
        <f>AVERAGE($R$662:R1497)</f>
        <v>4.9522231863783064E-3</v>
      </c>
      <c r="U1498" s="9">
        <f t="shared" si="186"/>
        <v>-3.7226901818321592</v>
      </c>
      <c r="V1498" s="9">
        <f t="shared" si="187"/>
        <v>-2.7779422451439686</v>
      </c>
      <c r="W1498" s="9">
        <f t="shared" si="188"/>
        <v>-0.94991590684663318</v>
      </c>
      <c r="X1498" s="9">
        <f t="shared" si="189"/>
        <v>1.3399999999999995E-2</v>
      </c>
      <c r="Y1498" s="12">
        <f t="shared" si="190"/>
        <v>6.1999999999999972E-3</v>
      </c>
      <c r="Z1498" s="9">
        <f t="shared" si="191"/>
        <v>2.6229508196722318E-3</v>
      </c>
      <c r="AA1498" s="37">
        <v>584.41</v>
      </c>
    </row>
    <row r="1499" spans="1:27" x14ac:dyDescent="0.25">
      <c r="A1499" s="4">
        <v>199510</v>
      </c>
      <c r="B1499" s="37">
        <v>581.5</v>
      </c>
      <c r="C1499" s="37">
        <v>13.65</v>
      </c>
      <c r="D1499" s="6">
        <v>34.773333333333333</v>
      </c>
      <c r="E1499" s="5">
        <v>0.27442024525926073</v>
      </c>
      <c r="F1499" s="5">
        <v>5.28E-2</v>
      </c>
      <c r="G1499" s="5">
        <v>7.1199999999999999E-2</v>
      </c>
      <c r="H1499" s="5">
        <v>7.7499999999999999E-2</v>
      </c>
      <c r="I1499" s="5">
        <v>6.4100000000000004E-2</v>
      </c>
      <c r="J1499" s="15">
        <v>1.2221252348348139E-2</v>
      </c>
      <c r="K1499" s="27">
        <v>4.4000000000000003E-3</v>
      </c>
      <c r="L1499" s="14">
        <v>3.2637075718016106E-3</v>
      </c>
      <c r="M1499" s="14">
        <v>2.9399999999999999E-2</v>
      </c>
      <c r="N1499" s="14">
        <v>1.8499999999999999E-2</v>
      </c>
      <c r="O1499" s="13">
        <v>4.8781727394307014E-4</v>
      </c>
      <c r="P1499" s="32">
        <v>-3.441E-3</v>
      </c>
      <c r="Q1499" s="16">
        <v>8043320000</v>
      </c>
      <c r="R1499" s="9">
        <f t="shared" si="184"/>
        <v>-7.8372821579705976E-3</v>
      </c>
      <c r="S1499" s="9">
        <f t="shared" si="185"/>
        <v>-3.7620046691670126</v>
      </c>
      <c r="T1499" s="11">
        <f>AVERAGE($R$662:R1498)</f>
        <v>4.9902075361398989E-3</v>
      </c>
      <c r="U1499" s="9">
        <f t="shared" si="186"/>
        <v>-3.7568632696665936</v>
      </c>
      <c r="V1499" s="9">
        <f t="shared" si="187"/>
        <v>-2.8101250519881504</v>
      </c>
      <c r="W1499" s="9">
        <f t="shared" si="188"/>
        <v>-0.95187961717886216</v>
      </c>
      <c r="X1499" s="9">
        <f t="shared" si="189"/>
        <v>1.3499999999999998E-2</v>
      </c>
      <c r="Y1499" s="12">
        <f t="shared" si="190"/>
        <v>6.0999999999999943E-3</v>
      </c>
      <c r="Z1499" s="9">
        <f t="shared" si="191"/>
        <v>1.9620667102679956E-3</v>
      </c>
      <c r="AA1499" s="37">
        <v>581.5</v>
      </c>
    </row>
    <row r="1500" spans="1:27" x14ac:dyDescent="0.25">
      <c r="A1500" s="4">
        <v>199511</v>
      </c>
      <c r="B1500" s="37">
        <v>605.37</v>
      </c>
      <c r="C1500" s="37">
        <v>13.72</v>
      </c>
      <c r="D1500" s="6">
        <v>34.366666666666667</v>
      </c>
      <c r="E1500" s="5">
        <v>0.25716885151700014</v>
      </c>
      <c r="F1500" s="5">
        <v>5.3600000000000002E-2</v>
      </c>
      <c r="G1500" s="5">
        <v>7.0199999999999999E-2</v>
      </c>
      <c r="H1500" s="5">
        <v>7.6799999999999993E-2</v>
      </c>
      <c r="I1500" s="5">
        <v>6.2300000000000001E-2</v>
      </c>
      <c r="J1500" s="15">
        <v>1.6870953533581451E-2</v>
      </c>
      <c r="K1500" s="27">
        <v>4.4666666666666665E-3</v>
      </c>
      <c r="L1500" s="14">
        <v>-6.5061808718280822E-4</v>
      </c>
      <c r="M1500" s="14">
        <v>2.4899999999999999E-2</v>
      </c>
      <c r="N1500" s="14">
        <v>2.4199999999999999E-2</v>
      </c>
      <c r="O1500" s="13">
        <v>5.4616270962142737E-4</v>
      </c>
      <c r="P1500" s="32">
        <v>4.4028999999999999E-2</v>
      </c>
      <c r="Q1500" s="16">
        <v>7602150000</v>
      </c>
      <c r="R1500" s="9">
        <f t="shared" si="184"/>
        <v>3.8696918551136668E-2</v>
      </c>
      <c r="S1500" s="9">
        <f t="shared" si="185"/>
        <v>-3.7518714503277502</v>
      </c>
      <c r="T1500" s="11">
        <f>AVERAGE($R$662:R1499)</f>
        <v>4.9749002692018197E-3</v>
      </c>
      <c r="U1500" s="9">
        <f t="shared" si="186"/>
        <v>-3.7467563496609797</v>
      </c>
      <c r="V1500" s="9">
        <f t="shared" si="187"/>
        <v>-2.8167601624484857</v>
      </c>
      <c r="W1500" s="9">
        <f t="shared" si="188"/>
        <v>-0.93511128787926445</v>
      </c>
      <c r="X1500" s="9">
        <f t="shared" si="189"/>
        <v>1.1300000000000004E-2</v>
      </c>
      <c r="Y1500" s="12">
        <f t="shared" si="190"/>
        <v>6.3E-3</v>
      </c>
      <c r="Z1500" s="9">
        <f t="shared" si="191"/>
        <v>3.2637075718016106E-3</v>
      </c>
      <c r="AA1500" s="37">
        <v>605.37</v>
      </c>
    </row>
    <row r="1501" spans="1:27" x14ac:dyDescent="0.25">
      <c r="A1501" s="4">
        <v>199512</v>
      </c>
      <c r="B1501" s="37">
        <v>615.92999999999995</v>
      </c>
      <c r="C1501" s="37">
        <v>13.79</v>
      </c>
      <c r="D1501" s="6">
        <v>33.96</v>
      </c>
      <c r="E1501" s="5">
        <v>0.25502638293953511</v>
      </c>
      <c r="F1501" s="5">
        <v>5.1399999999999994E-2</v>
      </c>
      <c r="G1501" s="5">
        <v>6.8199999999999997E-2</v>
      </c>
      <c r="H1501" s="5">
        <v>7.4900000000000008E-2</v>
      </c>
      <c r="I1501" s="5">
        <v>6.0299999999999999E-2</v>
      </c>
      <c r="J1501" s="15">
        <v>1.5526517327307214E-2</v>
      </c>
      <c r="K1501" s="27">
        <v>4.2833333333333334E-3</v>
      </c>
      <c r="L1501" s="14">
        <v>-6.5104166666662966E-4</v>
      </c>
      <c r="M1501" s="14">
        <v>2.7199999999999998E-2</v>
      </c>
      <c r="N1501" s="14">
        <v>2.2800000000000001E-2</v>
      </c>
      <c r="O1501" s="13">
        <v>8.2053647917574115E-4</v>
      </c>
      <c r="P1501" s="32">
        <v>1.7642999999999999E-2</v>
      </c>
      <c r="Q1501" s="16">
        <v>7697540000</v>
      </c>
      <c r="R1501" s="9">
        <f t="shared" si="184"/>
        <v>1.3032448283315776E-2</v>
      </c>
      <c r="S1501" s="9">
        <f t="shared" si="185"/>
        <v>-3.7869852190481632</v>
      </c>
      <c r="T1501" s="11">
        <f>AVERAGE($R$662:R1500)</f>
        <v>5.0150933780003116E-3</v>
      </c>
      <c r="U1501" s="9">
        <f t="shared" si="186"/>
        <v>-3.781896149540692</v>
      </c>
      <c r="V1501" s="9">
        <f t="shared" si="187"/>
        <v>-2.8687527389910978</v>
      </c>
      <c r="W1501" s="9">
        <f t="shared" si="188"/>
        <v>-0.91823248005706537</v>
      </c>
      <c r="X1501" s="9">
        <f t="shared" si="189"/>
        <v>8.6999999999999994E-3</v>
      </c>
      <c r="Y1501" s="12">
        <f t="shared" si="190"/>
        <v>6.5999999999999948E-3</v>
      </c>
      <c r="Z1501" s="9">
        <f t="shared" si="191"/>
        <v>-6.5061808718280822E-4</v>
      </c>
      <c r="AA1501" s="37">
        <v>615.92999999999995</v>
      </c>
    </row>
    <row r="1502" spans="1:27" x14ac:dyDescent="0.25">
      <c r="A1502" s="4">
        <v>199601</v>
      </c>
      <c r="B1502" s="37">
        <v>636.02</v>
      </c>
      <c r="C1502" s="37">
        <v>13.893333333333301</v>
      </c>
      <c r="D1502" s="6">
        <v>33.986666666666665</v>
      </c>
      <c r="E1502" s="5">
        <v>0.24187717210079357</v>
      </c>
      <c r="F1502" s="5">
        <v>0.05</v>
      </c>
      <c r="G1502" s="5">
        <v>6.8099999999999994E-2</v>
      </c>
      <c r="H1502" s="5">
        <v>7.4700000000000003E-2</v>
      </c>
      <c r="I1502" s="5">
        <v>6.0900000000000003E-2</v>
      </c>
      <c r="J1502" s="15">
        <v>1.6127862930085047E-2</v>
      </c>
      <c r="K1502" s="27">
        <v>4.1666666666666666E-3</v>
      </c>
      <c r="L1502" s="14">
        <v>5.8631921824103816E-3</v>
      </c>
      <c r="M1502" s="14">
        <v>-1.1000000000000001E-3</v>
      </c>
      <c r="N1502" s="14">
        <v>1.4E-3</v>
      </c>
      <c r="O1502" s="13">
        <v>1.3839551115789395E-3</v>
      </c>
      <c r="P1502" s="32">
        <v>3.4861000000000003E-2</v>
      </c>
      <c r="Q1502" s="16">
        <v>9188050000</v>
      </c>
      <c r="R1502" s="9">
        <f t="shared" si="184"/>
        <v>2.9992932208831081E-2</v>
      </c>
      <c r="S1502" s="9">
        <f t="shared" si="185"/>
        <v>-3.7991896289075719</v>
      </c>
      <c r="T1502" s="11">
        <f>AVERAGE($R$662:R1501)</f>
        <v>5.0246378481256879E-3</v>
      </c>
      <c r="U1502" s="9">
        <f t="shared" si="186"/>
        <v>-3.791724211935783</v>
      </c>
      <c r="V1502" s="9">
        <f t="shared" si="187"/>
        <v>-2.8979499592696358</v>
      </c>
      <c r="W1502" s="9">
        <f t="shared" si="188"/>
        <v>-0.90123966963793611</v>
      </c>
      <c r="X1502" s="9">
        <f t="shared" si="189"/>
        <v>8.9000000000000051E-3</v>
      </c>
      <c r="Y1502" s="12">
        <f t="shared" si="190"/>
        <v>6.7000000000000115E-3</v>
      </c>
      <c r="Z1502" s="9">
        <f t="shared" si="191"/>
        <v>-6.5104166666662966E-4</v>
      </c>
      <c r="AA1502" s="37">
        <v>636.02</v>
      </c>
    </row>
    <row r="1503" spans="1:27" x14ac:dyDescent="0.25">
      <c r="A1503" s="4">
        <v>199602</v>
      </c>
      <c r="B1503" s="37">
        <v>640.42999999999995</v>
      </c>
      <c r="C1503" s="37">
        <v>13.9966666666667</v>
      </c>
      <c r="D1503" s="6">
        <v>34.013333333333335</v>
      </c>
      <c r="E1503" s="5">
        <v>0.23789473710345846</v>
      </c>
      <c r="F1503" s="5">
        <v>4.8300000000000003E-2</v>
      </c>
      <c r="G1503" s="5">
        <v>6.9900000000000004E-2</v>
      </c>
      <c r="H1503" s="5">
        <v>7.6299999999999993E-2</v>
      </c>
      <c r="I1503" s="5">
        <v>6.59E-2</v>
      </c>
      <c r="J1503" s="15">
        <v>1.6801368614802699E-2</v>
      </c>
      <c r="K1503" s="27">
        <v>4.0249999999999999E-3</v>
      </c>
      <c r="L1503" s="14">
        <v>3.2383419689119286E-3</v>
      </c>
      <c r="M1503" s="14">
        <v>-4.8300000000000003E-2</v>
      </c>
      <c r="N1503" s="14">
        <v>-3.73E-2</v>
      </c>
      <c r="O1503" s="13">
        <v>1.267630922844381E-3</v>
      </c>
      <c r="P1503" s="32">
        <v>1.0087E-2</v>
      </c>
      <c r="Q1503" s="16">
        <v>8749960000</v>
      </c>
      <c r="R1503" s="9">
        <f t="shared" si="184"/>
        <v>5.8784556086483829E-3</v>
      </c>
      <c r="S1503" s="9">
        <f t="shared" si="185"/>
        <v>-3.8238209006095714</v>
      </c>
      <c r="T1503" s="11">
        <f>AVERAGE($R$662:R1502)</f>
        <v>5.0543266642501883E-3</v>
      </c>
      <c r="U1503" s="9">
        <f t="shared" si="186"/>
        <v>-3.8164108033585764</v>
      </c>
      <c r="V1503" s="9">
        <f t="shared" si="187"/>
        <v>-2.929261718546766</v>
      </c>
      <c r="W1503" s="9">
        <f t="shared" si="188"/>
        <v>-0.89455918206280538</v>
      </c>
      <c r="X1503" s="9">
        <f t="shared" si="189"/>
        <v>1.09E-2</v>
      </c>
      <c r="Y1503" s="12">
        <f t="shared" si="190"/>
        <v>6.6000000000000086E-3</v>
      </c>
      <c r="Z1503" s="9">
        <f t="shared" si="191"/>
        <v>5.8631921824103816E-3</v>
      </c>
      <c r="AA1503" s="37">
        <v>640.42999999999995</v>
      </c>
    </row>
    <row r="1504" spans="1:27" x14ac:dyDescent="0.25">
      <c r="A1504" s="4">
        <v>199603</v>
      </c>
      <c r="B1504" s="37">
        <v>645.5</v>
      </c>
      <c r="C1504" s="37">
        <v>14.1</v>
      </c>
      <c r="D1504" s="6">
        <v>34.04</v>
      </c>
      <c r="E1504" s="5">
        <v>0.23929961540850445</v>
      </c>
      <c r="F1504" s="5">
        <v>4.9599999999999998E-2</v>
      </c>
      <c r="G1504" s="5">
        <v>7.3499999999999996E-2</v>
      </c>
      <c r="H1504" s="5">
        <v>8.0299999999999996E-2</v>
      </c>
      <c r="I1504" s="5">
        <v>6.8400000000000002E-2</v>
      </c>
      <c r="J1504" s="15">
        <v>1.6891913075697762E-2</v>
      </c>
      <c r="K1504" s="27">
        <v>4.1333333333333335E-3</v>
      </c>
      <c r="L1504" s="14">
        <v>5.1646223369914424E-3</v>
      </c>
      <c r="M1504" s="14">
        <v>-2.1000000000000001E-2</v>
      </c>
      <c r="N1504" s="14">
        <v>-1.2999999999999999E-2</v>
      </c>
      <c r="O1504" s="13">
        <v>1.7417161302782712E-3</v>
      </c>
      <c r="P1504" s="32">
        <v>9.5910000000000006E-3</v>
      </c>
      <c r="Q1504" s="16">
        <v>8984200000</v>
      </c>
      <c r="R1504" s="9">
        <f t="shared" si="184"/>
        <v>5.5283769855907832E-3</v>
      </c>
      <c r="S1504" s="9">
        <f t="shared" si="185"/>
        <v>-3.8233206197187624</v>
      </c>
      <c r="T1504" s="11">
        <f>AVERAGE($R$662:R1503)</f>
        <v>5.0553054397185953E-3</v>
      </c>
      <c r="U1504" s="9">
        <f t="shared" si="186"/>
        <v>-3.8159650283626343</v>
      </c>
      <c r="V1504" s="9">
        <f t="shared" si="187"/>
        <v>-2.9353872211412559</v>
      </c>
      <c r="W1504" s="9">
        <f t="shared" si="188"/>
        <v>-0.88793339857750642</v>
      </c>
      <c r="X1504" s="9">
        <f t="shared" si="189"/>
        <v>1.7599999999999998E-2</v>
      </c>
      <c r="Y1504" s="12">
        <f t="shared" si="190"/>
        <v>6.399999999999989E-3</v>
      </c>
      <c r="Z1504" s="9">
        <f t="shared" si="191"/>
        <v>3.2383419689119286E-3</v>
      </c>
      <c r="AA1504" s="37">
        <v>645.5</v>
      </c>
    </row>
    <row r="1505" spans="1:27" x14ac:dyDescent="0.25">
      <c r="A1505" s="4">
        <v>199604</v>
      </c>
      <c r="B1505" s="37">
        <v>654.16999999999996</v>
      </c>
      <c r="C1505" s="37">
        <v>14.1566666666667</v>
      </c>
      <c r="D1505" s="6">
        <v>34.33</v>
      </c>
      <c r="E1505" s="5">
        <v>0.24007580620728264</v>
      </c>
      <c r="F1505" s="5">
        <v>4.9500000000000002E-2</v>
      </c>
      <c r="G1505" s="5">
        <v>7.4999999999999997E-2</v>
      </c>
      <c r="H1505" s="5">
        <v>8.1900000000000001E-2</v>
      </c>
      <c r="I1505" s="5">
        <v>7.0599999999999996E-2</v>
      </c>
      <c r="J1505" s="15">
        <v>2.1121953762774742E-2</v>
      </c>
      <c r="K1505" s="27">
        <v>4.1250000000000002E-3</v>
      </c>
      <c r="L1505" s="14">
        <v>3.8535645472064228E-3</v>
      </c>
      <c r="M1505" s="14">
        <v>-1.6500000000000001E-2</v>
      </c>
      <c r="N1505" s="14">
        <v>-1.6E-2</v>
      </c>
      <c r="O1505" s="13">
        <v>9.8183755388614132E-4</v>
      </c>
      <c r="P1505" s="32">
        <v>1.5133000000000001E-2</v>
      </c>
      <c r="Q1505" s="16">
        <v>8875580000</v>
      </c>
      <c r="R1505" s="9">
        <f t="shared" si="184"/>
        <v>1.0894823815291485E-2</v>
      </c>
      <c r="S1505" s="9">
        <f t="shared" si="185"/>
        <v>-3.8238504129025745</v>
      </c>
      <c r="T1505" s="11">
        <f>AVERAGE($R$662:R1504)</f>
        <v>5.0558666159295947E-3</v>
      </c>
      <c r="U1505" s="9">
        <f t="shared" si="186"/>
        <v>-3.8198395546296244</v>
      </c>
      <c r="V1505" s="9">
        <f t="shared" si="187"/>
        <v>-2.9424889065815236</v>
      </c>
      <c r="W1505" s="9">
        <f t="shared" si="188"/>
        <v>-0.88136150632105092</v>
      </c>
      <c r="X1505" s="9">
        <f t="shared" si="189"/>
        <v>1.8800000000000004E-2</v>
      </c>
      <c r="Y1505" s="12">
        <f t="shared" si="190"/>
        <v>6.8000000000000005E-3</v>
      </c>
      <c r="Z1505" s="9">
        <f t="shared" si="191"/>
        <v>5.1646223369914424E-3</v>
      </c>
      <c r="AA1505" s="37">
        <v>654.16999999999996</v>
      </c>
    </row>
    <row r="1506" spans="1:27" x14ac:dyDescent="0.25">
      <c r="A1506" s="4">
        <v>199605</v>
      </c>
      <c r="B1506" s="37">
        <v>669.12</v>
      </c>
      <c r="C1506" s="37">
        <v>14.213333333333299</v>
      </c>
      <c r="D1506" s="6">
        <v>34.620000000000005</v>
      </c>
      <c r="E1506" s="5">
        <v>0.23692351549588916</v>
      </c>
      <c r="F1506" s="5">
        <v>5.0199999999999995E-2</v>
      </c>
      <c r="G1506" s="5">
        <v>7.6200000000000004E-2</v>
      </c>
      <c r="H1506" s="5">
        <v>8.3000000000000004E-2</v>
      </c>
      <c r="I1506" s="5">
        <v>7.17E-2</v>
      </c>
      <c r="J1506" s="15">
        <v>2.6419154514043395E-2</v>
      </c>
      <c r="K1506" s="27">
        <v>4.1833333333333332E-3</v>
      </c>
      <c r="L1506" s="14">
        <v>1.9193857965449368E-3</v>
      </c>
      <c r="M1506" s="14">
        <v>-5.4000000000000003E-3</v>
      </c>
      <c r="N1506" s="14">
        <v>5.0000000000000001E-4</v>
      </c>
      <c r="O1506" s="13">
        <v>1.1252911637478064E-3</v>
      </c>
      <c r="P1506" s="32">
        <v>2.5257000000000002E-2</v>
      </c>
      <c r="Q1506" s="16">
        <v>8921140000</v>
      </c>
      <c r="R1506" s="9">
        <f t="shared" si="184"/>
        <v>2.0826797357907861E-2</v>
      </c>
      <c r="S1506" s="9">
        <f t="shared" si="185"/>
        <v>-3.8331816008598003</v>
      </c>
      <c r="T1506" s="11">
        <f>AVERAGE($R$662:R1505)</f>
        <v>5.0627848116634351E-3</v>
      </c>
      <c r="U1506" s="9">
        <f t="shared" si="186"/>
        <v>-3.8291867653273961</v>
      </c>
      <c r="V1506" s="9">
        <f t="shared" si="187"/>
        <v>-2.9473476490472725</v>
      </c>
      <c r="W1506" s="9">
        <f t="shared" si="188"/>
        <v>-0.88583395181252778</v>
      </c>
      <c r="X1506" s="9">
        <f t="shared" si="189"/>
        <v>2.1099999999999994E-2</v>
      </c>
      <c r="Y1506" s="12">
        <f t="shared" si="190"/>
        <v>6.9000000000000034E-3</v>
      </c>
      <c r="Z1506" s="9">
        <f t="shared" si="191"/>
        <v>3.8535645472064228E-3</v>
      </c>
      <c r="AA1506" s="37">
        <v>669.12</v>
      </c>
    </row>
    <row r="1507" spans="1:27" x14ac:dyDescent="0.25">
      <c r="A1507" s="4">
        <v>199606</v>
      </c>
      <c r="B1507" s="37">
        <v>670.63</v>
      </c>
      <c r="C1507" s="37">
        <v>14.27</v>
      </c>
      <c r="D1507" s="6">
        <v>34.910000000000004</v>
      </c>
      <c r="E1507" s="5">
        <v>0.23644372524397833</v>
      </c>
      <c r="F1507" s="5">
        <v>5.0900000000000001E-2</v>
      </c>
      <c r="G1507" s="5">
        <v>7.7100000000000002E-2</v>
      </c>
      <c r="H1507" s="5">
        <v>8.4000000000000005E-2</v>
      </c>
      <c r="I1507" s="5">
        <v>7.0300000000000001E-2</v>
      </c>
      <c r="J1507" s="15">
        <v>2.72161736914645E-2</v>
      </c>
      <c r="K1507" s="27">
        <v>4.241666666666667E-3</v>
      </c>
      <c r="L1507" s="14">
        <v>6.3856960408670282E-4</v>
      </c>
      <c r="M1507" s="14">
        <v>2.0299999999999999E-2</v>
      </c>
      <c r="N1507" s="14">
        <v>1.72E-2</v>
      </c>
      <c r="O1507" s="13">
        <v>3.9480383279131827E-4</v>
      </c>
      <c r="P1507" s="32">
        <v>4.1279999999999997E-3</v>
      </c>
      <c r="Q1507" s="16">
        <v>7930840000</v>
      </c>
      <c r="R1507" s="9">
        <f t="shared" si="184"/>
        <v>-5.5104338086545135E-5</v>
      </c>
      <c r="S1507" s="9">
        <f t="shared" si="185"/>
        <v>-3.8517829250507916</v>
      </c>
      <c r="T1507" s="11">
        <f>AVERAGE($R$662:R1506)</f>
        <v>5.0814404478128376E-3</v>
      </c>
      <c r="U1507" s="9">
        <f t="shared" si="186"/>
        <v>-3.8478039847515233</v>
      </c>
      <c r="V1507" s="9">
        <f t="shared" si="187"/>
        <v>-2.961531866492205</v>
      </c>
      <c r="W1507" s="9">
        <f t="shared" si="188"/>
        <v>-0.89025105855858655</v>
      </c>
      <c r="X1507" s="9">
        <f t="shared" si="189"/>
        <v>2.1500000000000005E-2</v>
      </c>
      <c r="Y1507" s="12">
        <f t="shared" si="190"/>
        <v>6.8000000000000005E-3</v>
      </c>
      <c r="Z1507" s="9">
        <f t="shared" si="191"/>
        <v>1.9193857965449368E-3</v>
      </c>
      <c r="AA1507" s="37">
        <v>670.63</v>
      </c>
    </row>
    <row r="1508" spans="1:27" x14ac:dyDescent="0.25">
      <c r="A1508" s="4">
        <v>199607</v>
      </c>
      <c r="B1508" s="37">
        <v>639.95000000000005</v>
      </c>
      <c r="C1508" s="37">
        <v>14.4</v>
      </c>
      <c r="D1508" s="6">
        <v>35.273333333333341</v>
      </c>
      <c r="E1508" s="5">
        <v>0.24181989379253627</v>
      </c>
      <c r="F1508" s="5">
        <v>5.1500000000000004E-2</v>
      </c>
      <c r="G1508" s="5">
        <v>7.6499999999999999E-2</v>
      </c>
      <c r="H1508" s="5">
        <v>8.3499999999999991E-2</v>
      </c>
      <c r="I1508" s="5">
        <v>7.0699999999999999E-2</v>
      </c>
      <c r="J1508" s="15">
        <v>3.1136864249514385E-2</v>
      </c>
      <c r="K1508" s="27">
        <v>4.2916666666666667E-3</v>
      </c>
      <c r="L1508" s="14">
        <v>1.9144862795150708E-3</v>
      </c>
      <c r="M1508" s="14">
        <v>1.8E-3</v>
      </c>
      <c r="N1508" s="14">
        <v>1E-3</v>
      </c>
      <c r="O1508" s="13">
        <v>2.3551484497514076E-3</v>
      </c>
      <c r="P1508" s="32">
        <v>-4.4441000000000001E-2</v>
      </c>
      <c r="Q1508" s="16">
        <v>8849860000</v>
      </c>
      <c r="R1508" s="9">
        <f t="shared" si="184"/>
        <v>-4.9691465588366152E-2</v>
      </c>
      <c r="S1508" s="9">
        <f t="shared" si="185"/>
        <v>-3.8500581376000178</v>
      </c>
      <c r="T1508" s="11">
        <f>AVERAGE($R$662:R1507)</f>
        <v>5.0753688818720583E-3</v>
      </c>
      <c r="U1508" s="9">
        <f t="shared" si="186"/>
        <v>-3.8409893625068081</v>
      </c>
      <c r="V1508" s="9">
        <f t="shared" si="187"/>
        <v>-2.9554442479718182</v>
      </c>
      <c r="W1508" s="9">
        <f t="shared" si="188"/>
        <v>-0.89461388962819965</v>
      </c>
      <c r="X1508" s="9">
        <f t="shared" si="189"/>
        <v>1.9400000000000001E-2</v>
      </c>
      <c r="Y1508" s="12">
        <f t="shared" si="190"/>
        <v>6.9000000000000034E-3</v>
      </c>
      <c r="Z1508" s="9">
        <f t="shared" si="191"/>
        <v>6.3856960408670282E-4</v>
      </c>
      <c r="AA1508" s="37">
        <v>639.95000000000005</v>
      </c>
    </row>
    <row r="1509" spans="1:27" x14ac:dyDescent="0.25">
      <c r="A1509" s="4">
        <v>199608</v>
      </c>
      <c r="B1509" s="37">
        <v>651.99</v>
      </c>
      <c r="C1509" s="37">
        <v>14.53</v>
      </c>
      <c r="D1509" s="6">
        <v>35.63666666666667</v>
      </c>
      <c r="E1509" s="5">
        <v>0.23806111786702766</v>
      </c>
      <c r="F1509" s="5">
        <v>5.0499999999999996E-2</v>
      </c>
      <c r="G1509" s="5">
        <v>7.46E-2</v>
      </c>
      <c r="H1509" s="5">
        <v>8.1799999999999998E-2</v>
      </c>
      <c r="I1509" s="5">
        <v>7.2599999999999998E-2</v>
      </c>
      <c r="J1509" s="15">
        <v>3.0886105563987621E-2</v>
      </c>
      <c r="K1509" s="27">
        <v>4.2083333333333339E-3</v>
      </c>
      <c r="L1509" s="14">
        <v>1.9108280254778176E-3</v>
      </c>
      <c r="M1509" s="14">
        <v>-1.3899999999999999E-2</v>
      </c>
      <c r="N1509" s="14">
        <v>-7.0000000000000001E-3</v>
      </c>
      <c r="O1509" s="13">
        <v>1.1215206691417817E-3</v>
      </c>
      <c r="P1509" s="32">
        <v>2.1928E-2</v>
      </c>
      <c r="Q1509" s="16">
        <v>7380320000</v>
      </c>
      <c r="R1509" s="9">
        <f t="shared" si="184"/>
        <v>1.7408555472633716E-2</v>
      </c>
      <c r="S1509" s="9">
        <f t="shared" si="185"/>
        <v>-3.7941618417198457</v>
      </c>
      <c r="T1509" s="11">
        <f>AVERAGE($R$662:R1508)</f>
        <v>5.0107091009154604E-3</v>
      </c>
      <c r="U1509" s="9">
        <f t="shared" si="186"/>
        <v>-3.7851745707196089</v>
      </c>
      <c r="V1509" s="9">
        <f t="shared" si="187"/>
        <v>-2.8982627994939243</v>
      </c>
      <c r="W1509" s="9">
        <f t="shared" si="188"/>
        <v>-0.89589904222592143</v>
      </c>
      <c r="X1509" s="9">
        <f t="shared" si="189"/>
        <v>1.9199999999999995E-2</v>
      </c>
      <c r="Y1509" s="12">
        <f t="shared" si="190"/>
        <v>6.9999999999999923E-3</v>
      </c>
      <c r="Z1509" s="9">
        <f t="shared" si="191"/>
        <v>1.9144862795150708E-3</v>
      </c>
      <c r="AA1509" s="37">
        <v>651.99</v>
      </c>
    </row>
    <row r="1510" spans="1:27" x14ac:dyDescent="0.25">
      <c r="A1510" s="4">
        <v>199609</v>
      </c>
      <c r="B1510" s="37">
        <v>687.31</v>
      </c>
      <c r="C1510" s="37">
        <v>14.66</v>
      </c>
      <c r="D1510" s="6">
        <v>36</v>
      </c>
      <c r="E1510" s="5">
        <v>0.22729731810082116</v>
      </c>
      <c r="F1510" s="5">
        <v>5.0900000000000001E-2</v>
      </c>
      <c r="G1510" s="5">
        <v>7.6600000000000001E-2</v>
      </c>
      <c r="H1510" s="5">
        <v>8.3499999999999991E-2</v>
      </c>
      <c r="I1510" s="5">
        <v>7.0400000000000004E-2</v>
      </c>
      <c r="J1510" s="15">
        <v>2.9580736762263103E-2</v>
      </c>
      <c r="K1510" s="27">
        <v>4.241666666666667E-3</v>
      </c>
      <c r="L1510" s="14">
        <v>3.1786395422759295E-3</v>
      </c>
      <c r="M1510" s="14">
        <v>2.9000000000000001E-2</v>
      </c>
      <c r="N1510" s="14">
        <v>2.5899999999999999E-2</v>
      </c>
      <c r="O1510" s="13">
        <v>6.8624302966622088E-4</v>
      </c>
      <c r="P1510" s="32">
        <v>5.6035000000000001E-2</v>
      </c>
      <c r="Q1510" s="16">
        <v>8064070000</v>
      </c>
      <c r="R1510" s="9">
        <f t="shared" si="184"/>
        <v>5.0321825610461071E-2</v>
      </c>
      <c r="S1510" s="9">
        <f t="shared" si="185"/>
        <v>-3.8038137468035291</v>
      </c>
      <c r="T1510" s="11">
        <f>AVERAGE($R$662:R1509)</f>
        <v>5.0253292027689017E-3</v>
      </c>
      <c r="U1510" s="9">
        <f t="shared" si="186"/>
        <v>-3.7949065279272154</v>
      </c>
      <c r="V1510" s="9">
        <f t="shared" si="187"/>
        <v>-2.9066541540284216</v>
      </c>
      <c r="W1510" s="9">
        <f t="shared" si="188"/>
        <v>-0.89715959277510748</v>
      </c>
      <c r="X1510" s="9">
        <f t="shared" si="189"/>
        <v>2.2100000000000002E-2</v>
      </c>
      <c r="Y1510" s="12">
        <f t="shared" si="190"/>
        <v>7.1999999999999981E-3</v>
      </c>
      <c r="Z1510" s="9">
        <f t="shared" si="191"/>
        <v>1.9108280254778176E-3</v>
      </c>
      <c r="AA1510" s="37">
        <v>687.31</v>
      </c>
    </row>
    <row r="1511" spans="1:27" x14ac:dyDescent="0.25">
      <c r="A1511" s="4">
        <v>199610</v>
      </c>
      <c r="B1511" s="37">
        <v>705.27</v>
      </c>
      <c r="C1511" s="37">
        <v>14.74</v>
      </c>
      <c r="D1511" s="6">
        <v>36.910000000000004</v>
      </c>
      <c r="E1511" s="5">
        <v>0.22174765584938821</v>
      </c>
      <c r="F1511" s="5">
        <v>4.99E-2</v>
      </c>
      <c r="G1511" s="5">
        <v>7.3899999999999993E-2</v>
      </c>
      <c r="H1511" s="5">
        <v>8.0700000000000008E-2</v>
      </c>
      <c r="I1511" s="5">
        <v>6.7100000000000007E-2</v>
      </c>
      <c r="J1511" s="15">
        <v>2.5655808817895937E-2</v>
      </c>
      <c r="K1511" s="27">
        <v>4.1583333333333333E-3</v>
      </c>
      <c r="L1511" s="14">
        <v>3.1685678073509749E-3</v>
      </c>
      <c r="M1511" s="14">
        <v>4.0399999999999998E-2</v>
      </c>
      <c r="N1511" s="14">
        <v>3.61E-2</v>
      </c>
      <c r="O1511" s="13">
        <v>6.066450315791056E-4</v>
      </c>
      <c r="P1511" s="32">
        <v>2.6797999999999999E-2</v>
      </c>
      <c r="Q1511" s="16">
        <v>9703670000</v>
      </c>
      <c r="R1511" s="9">
        <f t="shared" si="184"/>
        <v>2.221252605768936E-2</v>
      </c>
      <c r="S1511" s="9">
        <f t="shared" si="185"/>
        <v>-3.8476627312503902</v>
      </c>
      <c r="T1511" s="11">
        <f>AVERAGE($R$662:R1510)</f>
        <v>5.0786819664999884E-3</v>
      </c>
      <c r="U1511" s="9">
        <f t="shared" si="186"/>
        <v>-3.842220540947705</v>
      </c>
      <c r="V1511" s="9">
        <f t="shared" si="187"/>
        <v>-2.9492664892527856</v>
      </c>
      <c r="W1511" s="9">
        <f t="shared" si="188"/>
        <v>-0.89839624199760459</v>
      </c>
      <c r="X1511" s="9">
        <f t="shared" si="189"/>
        <v>1.9500000000000003E-2</v>
      </c>
      <c r="Y1511" s="12">
        <f t="shared" si="190"/>
        <v>6.8999999999999895E-3</v>
      </c>
      <c r="Z1511" s="9">
        <f t="shared" si="191"/>
        <v>3.1786395422759295E-3</v>
      </c>
      <c r="AA1511" s="37">
        <v>705.27</v>
      </c>
    </row>
    <row r="1512" spans="1:27" x14ac:dyDescent="0.25">
      <c r="A1512" s="4">
        <v>199611</v>
      </c>
      <c r="B1512" s="37">
        <v>757.02</v>
      </c>
      <c r="C1512" s="37">
        <v>14.82</v>
      </c>
      <c r="D1512" s="6">
        <v>37.820000000000007</v>
      </c>
      <c r="E1512" s="5">
        <v>0.20500791909557914</v>
      </c>
      <c r="F1512" s="5">
        <v>5.0300000000000004E-2</v>
      </c>
      <c r="G1512" s="5">
        <v>7.0999999999999994E-2</v>
      </c>
      <c r="H1512" s="5">
        <v>7.7899999999999997E-2</v>
      </c>
      <c r="I1512" s="5">
        <v>6.4299999999999996E-2</v>
      </c>
      <c r="J1512" s="15">
        <v>2.2067341270656883E-2</v>
      </c>
      <c r="K1512" s="27">
        <v>4.1916666666666665E-3</v>
      </c>
      <c r="L1512" s="14">
        <v>1.8951358180667732E-3</v>
      </c>
      <c r="M1512" s="14">
        <v>3.5099999999999999E-2</v>
      </c>
      <c r="N1512" s="14">
        <v>2.63E-2</v>
      </c>
      <c r="O1512" s="13">
        <v>7.0373541790599999E-4</v>
      </c>
      <c r="P1512" s="32">
        <v>7.6454999999999995E-2</v>
      </c>
      <c r="Q1512" s="16">
        <v>8763850000</v>
      </c>
      <c r="R1512" s="9">
        <f t="shared" si="184"/>
        <v>6.9523523452951264E-2</v>
      </c>
      <c r="S1512" s="9">
        <f t="shared" si="185"/>
        <v>-3.8680158214568503</v>
      </c>
      <c r="T1512" s="11">
        <f>AVERAGE($R$662:R1511)</f>
        <v>5.0988394301366823E-3</v>
      </c>
      <c r="U1512" s="9">
        <f t="shared" si="186"/>
        <v>-3.8626030883500997</v>
      </c>
      <c r="V1512" s="9">
        <f t="shared" si="187"/>
        <v>-2.9500981911761333</v>
      </c>
      <c r="W1512" s="9">
        <f t="shared" si="188"/>
        <v>-0.91791763028071705</v>
      </c>
      <c r="X1512" s="9">
        <f t="shared" si="189"/>
        <v>1.7200000000000007E-2</v>
      </c>
      <c r="Y1512" s="12">
        <f t="shared" si="190"/>
        <v>6.8000000000000144E-3</v>
      </c>
      <c r="Z1512" s="9">
        <f t="shared" si="191"/>
        <v>3.1685678073509749E-3</v>
      </c>
      <c r="AA1512" s="37">
        <v>757.02</v>
      </c>
    </row>
    <row r="1513" spans="1:27" x14ac:dyDescent="0.25">
      <c r="A1513" s="4">
        <v>199612</v>
      </c>
      <c r="B1513" s="37">
        <v>740.74</v>
      </c>
      <c r="C1513" s="37">
        <v>14.9</v>
      </c>
      <c r="D1513" s="6">
        <v>38.730000000000004</v>
      </c>
      <c r="E1513" s="5">
        <v>0.20734272969549994</v>
      </c>
      <c r="F1513" s="5">
        <v>4.9100000000000005E-2</v>
      </c>
      <c r="G1513" s="5">
        <v>7.2000000000000008E-2</v>
      </c>
      <c r="H1513" s="5">
        <v>7.8899999999999998E-2</v>
      </c>
      <c r="I1513" s="5">
        <v>6.7299999999999999E-2</v>
      </c>
      <c r="J1513" s="15">
        <v>2.4125686721967719E-2</v>
      </c>
      <c r="K1513" s="27">
        <v>4.0916666666666662E-3</v>
      </c>
      <c r="L1513" s="14">
        <v>0</v>
      </c>
      <c r="M1513" s="14">
        <v>-2.5600000000000001E-2</v>
      </c>
      <c r="N1513" s="14">
        <v>-1.8599999999999998E-2</v>
      </c>
      <c r="O1513" s="13">
        <v>1.7090845668988378E-3</v>
      </c>
      <c r="P1513" s="32">
        <v>-1.9814999999999999E-2</v>
      </c>
      <c r="Q1513" s="16">
        <v>9089170000</v>
      </c>
      <c r="R1513" s="9">
        <f t="shared" si="184"/>
        <v>-2.4196855727486834E-2</v>
      </c>
      <c r="S1513" s="9">
        <f t="shared" si="185"/>
        <v>-3.9334120532997634</v>
      </c>
      <c r="T1513" s="11">
        <f>AVERAGE($R$662:R1512)</f>
        <v>5.1745441117146077E-3</v>
      </c>
      <c r="U1513" s="9">
        <f t="shared" si="186"/>
        <v>-3.9280284602162912</v>
      </c>
      <c r="V1513" s="9">
        <f t="shared" si="187"/>
        <v>-2.9965516099373928</v>
      </c>
      <c r="W1513" s="9">
        <f t="shared" si="188"/>
        <v>-0.93686044336237062</v>
      </c>
      <c r="X1513" s="9">
        <f t="shared" si="189"/>
        <v>1.3999999999999992E-2</v>
      </c>
      <c r="Y1513" s="12">
        <f t="shared" si="190"/>
        <v>6.9000000000000034E-3</v>
      </c>
      <c r="Z1513" s="9">
        <f t="shared" si="191"/>
        <v>1.8951358180667732E-3</v>
      </c>
      <c r="AA1513" s="37">
        <v>740.74</v>
      </c>
    </row>
    <row r="1514" spans="1:27" x14ac:dyDescent="0.25">
      <c r="A1514" s="4">
        <v>199701</v>
      </c>
      <c r="B1514" s="37">
        <v>786.16</v>
      </c>
      <c r="C1514" s="37">
        <v>14.953333333333299</v>
      </c>
      <c r="D1514" s="6">
        <v>39.233333333333334</v>
      </c>
      <c r="E1514" s="5">
        <v>0.19624010286048429</v>
      </c>
      <c r="F1514" s="5">
        <v>5.0300000000000004E-2</v>
      </c>
      <c r="G1514" s="5">
        <v>7.4200000000000002E-2</v>
      </c>
      <c r="H1514" s="5">
        <v>8.09E-2</v>
      </c>
      <c r="I1514" s="5">
        <v>6.8900000000000003E-2</v>
      </c>
      <c r="J1514" s="15">
        <v>2.4406932745012551E-2</v>
      </c>
      <c r="K1514" s="27">
        <v>4.1916666666666665E-3</v>
      </c>
      <c r="L1514" s="14">
        <v>3.1525851197982124E-3</v>
      </c>
      <c r="M1514" s="14">
        <v>-7.9000000000000008E-3</v>
      </c>
      <c r="N1514" s="14">
        <v>-2.8E-3</v>
      </c>
      <c r="O1514" s="13">
        <v>1.3600822131999593E-3</v>
      </c>
      <c r="P1514" s="32">
        <v>6.2779000000000001E-2</v>
      </c>
      <c r="Q1514" s="16">
        <v>11635830000</v>
      </c>
      <c r="R1514" s="9">
        <f t="shared" si="184"/>
        <v>5.6803857018836348E-2</v>
      </c>
      <c r="S1514" s="9">
        <f t="shared" si="185"/>
        <v>-3.9062884735798855</v>
      </c>
      <c r="T1514" s="11">
        <f>AVERAGE($R$662:R1513)</f>
        <v>5.1400706377249345E-3</v>
      </c>
      <c r="U1514" s="9">
        <f t="shared" si="186"/>
        <v>-3.9027154461073486</v>
      </c>
      <c r="V1514" s="9">
        <f t="shared" si="187"/>
        <v>-2.9510351930046377</v>
      </c>
      <c r="W1514" s="9">
        <f t="shared" si="188"/>
        <v>-0.95525328057524783</v>
      </c>
      <c r="X1514" s="9">
        <f t="shared" si="189"/>
        <v>1.8199999999999994E-2</v>
      </c>
      <c r="Y1514" s="12">
        <f t="shared" si="190"/>
        <v>6.8999999999999895E-3</v>
      </c>
      <c r="Z1514" s="9">
        <f t="shared" si="191"/>
        <v>0</v>
      </c>
      <c r="AA1514" s="37">
        <v>786.16</v>
      </c>
    </row>
    <row r="1515" spans="1:27" x14ac:dyDescent="0.25">
      <c r="A1515" s="4">
        <v>199702</v>
      </c>
      <c r="B1515" s="37">
        <v>790.82</v>
      </c>
      <c r="C1515" s="37">
        <v>15.0066666666667</v>
      </c>
      <c r="D1515" s="6">
        <v>39.736666666666672</v>
      </c>
      <c r="E1515" s="5">
        <v>0.19439541077479064</v>
      </c>
      <c r="F1515" s="5">
        <v>5.0099999999999999E-2</v>
      </c>
      <c r="G1515" s="5">
        <v>7.3099999999999998E-2</v>
      </c>
      <c r="H1515" s="5">
        <v>7.9399999999999998E-2</v>
      </c>
      <c r="I1515" s="5">
        <v>6.9400000000000003E-2</v>
      </c>
      <c r="J1515" s="15">
        <v>2.2910926649139875E-2</v>
      </c>
      <c r="K1515" s="27">
        <v>4.1749999999999999E-3</v>
      </c>
      <c r="L1515" s="14">
        <v>3.14267756128217E-3</v>
      </c>
      <c r="M1515" s="14">
        <v>5.0000000000000001E-4</v>
      </c>
      <c r="N1515" s="14">
        <v>2.8E-3</v>
      </c>
      <c r="O1515" s="13">
        <v>1.4747914387731075E-3</v>
      </c>
      <c r="P1515" s="32">
        <v>7.7520000000000002E-3</v>
      </c>
      <c r="Q1515" s="16">
        <v>9715930000</v>
      </c>
      <c r="R1515" s="9">
        <f t="shared" si="184"/>
        <v>3.5392015280530219E-3</v>
      </c>
      <c r="S1515" s="9">
        <f t="shared" si="185"/>
        <v>-3.9622260936302207</v>
      </c>
      <c r="T1515" s="11">
        <f>AVERAGE($R$662:R1514)</f>
        <v>5.200637796436672E-3</v>
      </c>
      <c r="U1515" s="9">
        <f t="shared" si="186"/>
        <v>-3.9586657872436923</v>
      </c>
      <c r="V1515" s="9">
        <f t="shared" si="187"/>
        <v>-2.9976336084560495</v>
      </c>
      <c r="W1515" s="9">
        <f t="shared" si="188"/>
        <v>-0.96459248517417118</v>
      </c>
      <c r="X1515" s="9">
        <f t="shared" si="189"/>
        <v>1.8599999999999998E-2</v>
      </c>
      <c r="Y1515" s="12">
        <f t="shared" si="190"/>
        <v>6.6999999999999976E-3</v>
      </c>
      <c r="Z1515" s="9">
        <f t="shared" si="191"/>
        <v>3.1525851197982124E-3</v>
      </c>
      <c r="AA1515" s="37">
        <v>790.82</v>
      </c>
    </row>
    <row r="1516" spans="1:27" x14ac:dyDescent="0.25">
      <c r="A1516" s="4">
        <v>199703</v>
      </c>
      <c r="B1516" s="37">
        <v>757.12</v>
      </c>
      <c r="C1516" s="37">
        <v>15.06</v>
      </c>
      <c r="D1516" s="6">
        <v>40.24</v>
      </c>
      <c r="E1516" s="5">
        <v>0.2147802022701851</v>
      </c>
      <c r="F1516" s="5">
        <v>5.1399999999999994E-2</v>
      </c>
      <c r="G1516" s="5">
        <v>7.5499999999999998E-2</v>
      </c>
      <c r="H1516" s="5">
        <v>8.1799999999999998E-2</v>
      </c>
      <c r="I1516" s="5">
        <v>7.2300000000000003E-2</v>
      </c>
      <c r="J1516" s="15">
        <v>2.114854338022051E-2</v>
      </c>
      <c r="K1516" s="27">
        <v>4.2833333333333334E-3</v>
      </c>
      <c r="L1516" s="14">
        <v>2.5062656641603454E-3</v>
      </c>
      <c r="M1516" s="14">
        <v>-2.52E-2</v>
      </c>
      <c r="N1516" s="14">
        <v>-2.2100000000000002E-2</v>
      </c>
      <c r="O1516" s="13">
        <v>2.0014614517121668E-3</v>
      </c>
      <c r="P1516" s="32">
        <v>-4.1653000000000003E-2</v>
      </c>
      <c r="Q1516" s="16">
        <v>10120760000</v>
      </c>
      <c r="R1516" s="9">
        <f t="shared" si="184"/>
        <v>-4.6711662520331973E-2</v>
      </c>
      <c r="S1516" s="9">
        <f t="shared" si="185"/>
        <v>-3.9645758350108897</v>
      </c>
      <c r="T1516" s="11">
        <f>AVERAGE($R$662:R1515)</f>
        <v>5.1986923207125689E-3</v>
      </c>
      <c r="U1516" s="9">
        <f t="shared" si="186"/>
        <v>-3.9610281594496208</v>
      </c>
      <c r="V1516" s="9">
        <f t="shared" si="187"/>
        <v>-2.9907960267595679</v>
      </c>
      <c r="W1516" s="9">
        <f t="shared" si="188"/>
        <v>-0.97377980825132182</v>
      </c>
      <c r="X1516" s="9">
        <f t="shared" si="189"/>
        <v>1.9300000000000005E-2</v>
      </c>
      <c r="Y1516" s="12">
        <f t="shared" si="190"/>
        <v>6.3E-3</v>
      </c>
      <c r="Z1516" s="9">
        <f t="shared" si="191"/>
        <v>3.14267756128217E-3</v>
      </c>
      <c r="AA1516" s="37">
        <v>757.12</v>
      </c>
    </row>
    <row r="1517" spans="1:27" x14ac:dyDescent="0.25">
      <c r="A1517" s="4">
        <v>199704</v>
      </c>
      <c r="B1517" s="37">
        <v>801.34</v>
      </c>
      <c r="C1517" s="37">
        <v>15.0933333333333</v>
      </c>
      <c r="D1517" s="6">
        <v>40.343333333333334</v>
      </c>
      <c r="E1517" s="5">
        <v>0.20174104781366001</v>
      </c>
      <c r="F1517" s="5">
        <v>5.16E-2</v>
      </c>
      <c r="G1517" s="5">
        <v>7.7300000000000008E-2</v>
      </c>
      <c r="H1517" s="5">
        <v>8.3400000000000002E-2</v>
      </c>
      <c r="I1517" s="5">
        <v>7.0499999999999993E-2</v>
      </c>
      <c r="J1517" s="15">
        <v>1.6945290091859869E-2</v>
      </c>
      <c r="K1517" s="27">
        <v>4.3E-3</v>
      </c>
      <c r="L1517" s="14">
        <v>1.2499999999999734E-3</v>
      </c>
      <c r="M1517" s="14">
        <v>2.5499999999999998E-2</v>
      </c>
      <c r="N1517" s="14">
        <v>1.84E-2</v>
      </c>
      <c r="O1517" s="13">
        <v>3.0050810033315401E-3</v>
      </c>
      <c r="P1517" s="32">
        <v>6.0274000000000001E-2</v>
      </c>
      <c r="Q1517" s="16">
        <v>10454880000</v>
      </c>
      <c r="R1517" s="9">
        <f t="shared" si="184"/>
        <v>5.4253179314477692E-2</v>
      </c>
      <c r="S1517" s="9">
        <f t="shared" si="185"/>
        <v>-3.91747953897822</v>
      </c>
      <c r="T1517" s="11">
        <f>AVERAGE($R$662:R1516)</f>
        <v>5.1379784554014055E-3</v>
      </c>
      <c r="U1517" s="9">
        <f t="shared" si="186"/>
        <v>-3.9152686161231518</v>
      </c>
      <c r="V1517" s="9">
        <f t="shared" si="187"/>
        <v>-2.9346602355584839</v>
      </c>
      <c r="W1517" s="9">
        <f t="shared" si="188"/>
        <v>-0.98281930341973611</v>
      </c>
      <c r="X1517" s="9">
        <f t="shared" si="189"/>
        <v>2.0900000000000009E-2</v>
      </c>
      <c r="Y1517" s="12">
        <f t="shared" si="190"/>
        <v>6.3E-3</v>
      </c>
      <c r="Z1517" s="9">
        <f t="shared" si="191"/>
        <v>2.5062656641603454E-3</v>
      </c>
      <c r="AA1517" s="37">
        <v>801.34</v>
      </c>
    </row>
    <row r="1518" spans="1:27" x14ac:dyDescent="0.25">
      <c r="A1518" s="4">
        <v>199705</v>
      </c>
      <c r="B1518" s="37">
        <v>848.28</v>
      </c>
      <c r="C1518" s="37">
        <v>15.126666666666701</v>
      </c>
      <c r="D1518" s="6">
        <v>40.446666666666665</v>
      </c>
      <c r="E1518" s="5">
        <v>0.19287858787625403</v>
      </c>
      <c r="F1518" s="5">
        <v>5.0499999999999996E-2</v>
      </c>
      <c r="G1518" s="5">
        <v>7.5800000000000006E-2</v>
      </c>
      <c r="H1518" s="5">
        <v>8.199999999999999E-2</v>
      </c>
      <c r="I1518" s="5">
        <v>7.0099999999999996E-2</v>
      </c>
      <c r="J1518" s="15">
        <v>1.3264450196903251E-2</v>
      </c>
      <c r="K1518" s="27">
        <v>4.2083333333333339E-3</v>
      </c>
      <c r="L1518" s="14">
        <v>-6.2421972534332237E-4</v>
      </c>
      <c r="M1518" s="14">
        <v>9.7000000000000003E-3</v>
      </c>
      <c r="N1518" s="14">
        <v>1.2800000000000001E-2</v>
      </c>
      <c r="O1518" s="13">
        <v>2.0074557696695859E-3</v>
      </c>
      <c r="P1518" s="32">
        <v>6.1400999999999997E-2</v>
      </c>
      <c r="Q1518" s="16">
        <v>10106650000</v>
      </c>
      <c r="R1518" s="9">
        <f t="shared" si="184"/>
        <v>5.529895214593239E-2</v>
      </c>
      <c r="S1518" s="9">
        <f t="shared" si="185"/>
        <v>-3.9720321811931205</v>
      </c>
      <c r="T1518" s="11">
        <f>AVERAGE($R$662:R1517)</f>
        <v>5.1953560264984579E-3</v>
      </c>
      <c r="U1518" s="9">
        <f t="shared" si="186"/>
        <v>-3.9698261357363478</v>
      </c>
      <c r="V1518" s="9">
        <f t="shared" si="187"/>
        <v>-2.9888591663375337</v>
      </c>
      <c r="W1518" s="9">
        <f t="shared" si="188"/>
        <v>-0.98317301485558684</v>
      </c>
      <c r="X1518" s="9">
        <f t="shared" si="189"/>
        <v>1.8899999999999993E-2</v>
      </c>
      <c r="Y1518" s="12">
        <f t="shared" si="190"/>
        <v>6.0999999999999943E-3</v>
      </c>
      <c r="Z1518" s="9">
        <f t="shared" si="191"/>
        <v>1.2499999999999734E-3</v>
      </c>
      <c r="AA1518" s="37">
        <v>848.28</v>
      </c>
    </row>
    <row r="1519" spans="1:27" x14ac:dyDescent="0.25">
      <c r="A1519" s="4">
        <v>199706</v>
      </c>
      <c r="B1519" s="37">
        <v>885.14</v>
      </c>
      <c r="C1519" s="37">
        <v>15.16</v>
      </c>
      <c r="D1519" s="6">
        <v>40.549999999999997</v>
      </c>
      <c r="E1519" s="5">
        <v>0.18428761503037272</v>
      </c>
      <c r="F1519" s="5">
        <v>4.9299999999999997E-2</v>
      </c>
      <c r="G1519" s="5">
        <v>7.4099999999999999E-2</v>
      </c>
      <c r="H1519" s="5">
        <v>8.0199999999999994E-2</v>
      </c>
      <c r="I1519" s="5">
        <v>6.88E-2</v>
      </c>
      <c r="J1519" s="15">
        <v>1.0846706969080846E-2</v>
      </c>
      <c r="K1519" s="27">
        <v>4.1083333333333328E-3</v>
      </c>
      <c r="L1519" s="14">
        <v>1.2492192379762734E-3</v>
      </c>
      <c r="M1519" s="14">
        <v>1.95E-2</v>
      </c>
      <c r="N1519" s="14">
        <v>1.8700000000000001E-2</v>
      </c>
      <c r="O1519" s="13">
        <v>1.9744632002779163E-3</v>
      </c>
      <c r="P1519" s="32">
        <v>4.4103000000000003E-2</v>
      </c>
      <c r="Q1519" s="16">
        <v>10857950000</v>
      </c>
      <c r="R1519" s="9">
        <f t="shared" si="184"/>
        <v>3.8958640534044527E-2</v>
      </c>
      <c r="S1519" s="9">
        <f t="shared" si="185"/>
        <v>-4.0267515792872741</v>
      </c>
      <c r="T1519" s="11">
        <f>AVERAGE($R$662:R1518)</f>
        <v>5.253819965961041E-3</v>
      </c>
      <c r="U1519" s="9">
        <f t="shared" si="186"/>
        <v>-4.0245503897566373</v>
      </c>
      <c r="V1519" s="9">
        <f t="shared" si="187"/>
        <v>-3.0432265361248203</v>
      </c>
      <c r="W1519" s="9">
        <f t="shared" si="188"/>
        <v>-0.98352504316245382</v>
      </c>
      <c r="X1519" s="9">
        <f t="shared" si="189"/>
        <v>1.9599999999999999E-2</v>
      </c>
      <c r="Y1519" s="12">
        <f t="shared" si="190"/>
        <v>6.1999999999999833E-3</v>
      </c>
      <c r="Z1519" s="9">
        <f t="shared" si="191"/>
        <v>-6.2421972534332237E-4</v>
      </c>
      <c r="AA1519" s="37">
        <v>885.14</v>
      </c>
    </row>
    <row r="1520" spans="1:27" x14ac:dyDescent="0.25">
      <c r="A1520" s="4">
        <v>199707</v>
      </c>
      <c r="B1520" s="37">
        <v>954.29</v>
      </c>
      <c r="C1520" s="37">
        <v>15.216666666666701</v>
      </c>
      <c r="D1520" s="6">
        <v>40.58</v>
      </c>
      <c r="E1520" s="5">
        <v>0.17196494296306417</v>
      </c>
      <c r="F1520" s="5">
        <v>5.0499999999999996E-2</v>
      </c>
      <c r="G1520" s="5">
        <v>7.1399999999999991E-2</v>
      </c>
      <c r="H1520" s="5">
        <v>7.7499999999999999E-2</v>
      </c>
      <c r="I1520" s="5">
        <v>6.3700000000000007E-2</v>
      </c>
      <c r="J1520" s="15">
        <v>1.1592658712364588E-2</v>
      </c>
      <c r="K1520" s="27">
        <v>4.2083333333333339E-3</v>
      </c>
      <c r="L1520" s="14">
        <v>1.2476606363067688E-3</v>
      </c>
      <c r="M1520" s="14">
        <v>6.2600000000000003E-2</v>
      </c>
      <c r="N1520" s="14">
        <v>5.28E-2</v>
      </c>
      <c r="O1520" s="13">
        <v>2.010215080185718E-3</v>
      </c>
      <c r="P1520" s="32">
        <v>8.0388000000000001E-2</v>
      </c>
      <c r="Q1520" s="16">
        <v>11958120000</v>
      </c>
      <c r="R1520" s="9">
        <f t="shared" si="184"/>
        <v>7.3220318702239273E-2</v>
      </c>
      <c r="S1520" s="9">
        <f t="shared" si="185"/>
        <v>-4.0670854443730491</v>
      </c>
      <c r="T1520" s="11">
        <f>AVERAGE($R$662:R1519)</f>
        <v>5.2931029736161496E-3</v>
      </c>
      <c r="U1520" s="9">
        <f t="shared" si="186"/>
        <v>-4.0633545062144059</v>
      </c>
      <c r="V1520" s="9">
        <f t="shared" si="187"/>
        <v>-3.0832100440258534</v>
      </c>
      <c r="W1520" s="9">
        <f t="shared" si="188"/>
        <v>-0.98387540034719612</v>
      </c>
      <c r="X1520" s="9">
        <f t="shared" si="189"/>
        <v>1.9500000000000003E-2</v>
      </c>
      <c r="Y1520" s="12">
        <f t="shared" si="190"/>
        <v>6.0999999999999943E-3</v>
      </c>
      <c r="Z1520" s="9">
        <f t="shared" si="191"/>
        <v>1.2492192379762734E-3</v>
      </c>
      <c r="AA1520" s="37">
        <v>954.29</v>
      </c>
    </row>
    <row r="1521" spans="1:27" x14ac:dyDescent="0.25">
      <c r="A1521" s="4">
        <v>199708</v>
      </c>
      <c r="B1521" s="37">
        <v>899.47</v>
      </c>
      <c r="C1521" s="37">
        <v>15.2733333333333</v>
      </c>
      <c r="D1521" s="6">
        <v>40.61</v>
      </c>
      <c r="E1521" s="5">
        <v>0.18550540381833042</v>
      </c>
      <c r="F1521" s="5">
        <v>5.1399999999999994E-2</v>
      </c>
      <c r="G1521" s="5">
        <v>7.22E-2</v>
      </c>
      <c r="H1521" s="5">
        <v>7.8200000000000006E-2</v>
      </c>
      <c r="I1521" s="5">
        <v>6.7199999999999996E-2</v>
      </c>
      <c r="J1521" s="15">
        <v>1.2877263024129225E-2</v>
      </c>
      <c r="K1521" s="27">
        <v>4.2833333333333334E-3</v>
      </c>
      <c r="L1521" s="14">
        <v>1.8691588785046953E-3</v>
      </c>
      <c r="M1521" s="14">
        <v>-3.1699999999999999E-2</v>
      </c>
      <c r="N1521" s="14">
        <v>-2.4E-2</v>
      </c>
      <c r="O1521" s="13">
        <v>2.4647216646816335E-3</v>
      </c>
      <c r="P1521" s="32">
        <v>-5.4969999999999998E-2</v>
      </c>
      <c r="Q1521" s="16">
        <v>10606100000</v>
      </c>
      <c r="R1521" s="9">
        <f t="shared" si="184"/>
        <v>-6.0738109024297264E-2</v>
      </c>
      <c r="S1521" s="9">
        <f t="shared" si="185"/>
        <v>-4.1385762901103877</v>
      </c>
      <c r="T1521" s="11">
        <f>AVERAGE($R$662:R1520)</f>
        <v>5.3721800582827656E-3</v>
      </c>
      <c r="U1521" s="9">
        <f t="shared" si="186"/>
        <v>-4.1348592201260193</v>
      </c>
      <c r="V1521" s="9">
        <f t="shared" si="187"/>
        <v>-3.1576922740855884</v>
      </c>
      <c r="W1521" s="9">
        <f t="shared" si="188"/>
        <v>-0.98088401602479891</v>
      </c>
      <c r="X1521" s="9">
        <f t="shared" si="189"/>
        <v>1.320000000000001E-2</v>
      </c>
      <c r="Y1521" s="12">
        <f t="shared" si="190"/>
        <v>6.1000000000000082E-3</v>
      </c>
      <c r="Z1521" s="9">
        <f t="shared" si="191"/>
        <v>1.2476606363067688E-3</v>
      </c>
      <c r="AA1521" s="37">
        <v>899.47</v>
      </c>
    </row>
    <row r="1522" spans="1:27" x14ac:dyDescent="0.25">
      <c r="A1522" s="4">
        <v>199709</v>
      </c>
      <c r="B1522" s="37">
        <v>947.28</v>
      </c>
      <c r="C1522" s="37">
        <v>15.33</v>
      </c>
      <c r="D1522" s="6">
        <v>40.639999999999993</v>
      </c>
      <c r="E1522" s="5">
        <v>0.17796785704812584</v>
      </c>
      <c r="F1522" s="5">
        <v>4.9500000000000002E-2</v>
      </c>
      <c r="G1522" s="5">
        <v>7.1500000000000008E-2</v>
      </c>
      <c r="H1522" s="5">
        <v>7.6999999999999999E-2</v>
      </c>
      <c r="I1522" s="5">
        <v>6.4899999999999999E-2</v>
      </c>
      <c r="J1522" s="15">
        <v>1.46342660863902E-2</v>
      </c>
      <c r="K1522" s="27">
        <v>4.1250000000000002E-3</v>
      </c>
      <c r="L1522" s="14">
        <v>2.4875621890545485E-3</v>
      </c>
      <c r="M1522" s="14">
        <v>3.1600000000000003E-2</v>
      </c>
      <c r="N1522" s="14">
        <v>2.2599999999999999E-2</v>
      </c>
      <c r="O1522" s="13">
        <v>2.6264943298630423E-3</v>
      </c>
      <c r="P1522" s="32">
        <v>5.3886000000000003E-2</v>
      </c>
      <c r="Q1522" s="16">
        <v>11383000000</v>
      </c>
      <c r="R1522" s="9">
        <f t="shared" si="184"/>
        <v>4.8210098904126877E-2</v>
      </c>
      <c r="S1522" s="9">
        <f t="shared" si="185"/>
        <v>-4.0756973126150182</v>
      </c>
      <c r="T1522" s="11">
        <f>AVERAGE($R$662:R1521)</f>
        <v>5.2953076291169746E-3</v>
      </c>
      <c r="U1522" s="9">
        <f t="shared" si="186"/>
        <v>-4.0719940080885335</v>
      </c>
      <c r="V1522" s="9">
        <f t="shared" si="187"/>
        <v>-3.0977913592740496</v>
      </c>
      <c r="W1522" s="9">
        <f t="shared" si="188"/>
        <v>-0.97790595334096908</v>
      </c>
      <c r="X1522" s="9">
        <f t="shared" si="189"/>
        <v>1.5800000000000002E-2</v>
      </c>
      <c r="Y1522" s="12">
        <f t="shared" si="190"/>
        <v>6.0000000000000053E-3</v>
      </c>
      <c r="Z1522" s="9">
        <f t="shared" si="191"/>
        <v>1.8691588785046953E-3</v>
      </c>
      <c r="AA1522" s="37">
        <v>947.28</v>
      </c>
    </row>
    <row r="1523" spans="1:27" x14ac:dyDescent="0.25">
      <c r="A1523" s="4">
        <v>199710</v>
      </c>
      <c r="B1523" s="37">
        <v>914.62</v>
      </c>
      <c r="C1523" s="37">
        <v>15.383333333333301</v>
      </c>
      <c r="D1523" s="6">
        <v>40.333333333333329</v>
      </c>
      <c r="E1523" s="5">
        <v>0.19000067732822787</v>
      </c>
      <c r="F1523" s="5">
        <v>4.9699999999999994E-2</v>
      </c>
      <c r="G1523" s="5">
        <v>7.0000000000000007E-2</v>
      </c>
      <c r="H1523" s="5">
        <v>7.5700000000000003E-2</v>
      </c>
      <c r="I1523" s="5">
        <v>6.2300000000000001E-2</v>
      </c>
      <c r="J1523" s="15">
        <v>1.626282562687147E-2</v>
      </c>
      <c r="K1523" s="27">
        <v>4.1416666666666668E-3</v>
      </c>
      <c r="L1523" s="14">
        <v>2.4813895781639062E-3</v>
      </c>
      <c r="M1523" s="14">
        <v>3.4099999999999998E-2</v>
      </c>
      <c r="N1523" s="14">
        <v>1.9099999999999999E-2</v>
      </c>
      <c r="O1523" s="13">
        <v>9.3638214337838765E-3</v>
      </c>
      <c r="P1523" s="32">
        <v>-3.2605000000000002E-2</v>
      </c>
      <c r="Q1523" s="16">
        <v>14017260000</v>
      </c>
      <c r="R1523" s="9">
        <f t="shared" si="184"/>
        <v>-3.7264902611317888E-2</v>
      </c>
      <c r="S1523" s="9">
        <f t="shared" si="185"/>
        <v>-4.1237830271389786</v>
      </c>
      <c r="T1523" s="11">
        <f>AVERAGE($R$662:R1522)</f>
        <v>5.3451505922702969E-3</v>
      </c>
      <c r="U1523" s="9">
        <f t="shared" si="186"/>
        <v>-4.1203100477419516</v>
      </c>
      <c r="V1523" s="9">
        <f t="shared" si="187"/>
        <v>-3.1488419167524748</v>
      </c>
      <c r="W1523" s="9">
        <f t="shared" si="188"/>
        <v>-0.97494111038650377</v>
      </c>
      <c r="X1523" s="9">
        <f t="shared" si="189"/>
        <v>1.5399999999999997E-2</v>
      </c>
      <c r="Y1523" s="12">
        <f t="shared" si="190"/>
        <v>5.499999999999991E-3</v>
      </c>
      <c r="Z1523" s="9">
        <f t="shared" si="191"/>
        <v>2.4875621890545485E-3</v>
      </c>
      <c r="AA1523" s="37">
        <v>914.62</v>
      </c>
    </row>
    <row r="1524" spans="1:27" x14ac:dyDescent="0.25">
      <c r="A1524" s="4">
        <v>199711</v>
      </c>
      <c r="B1524" s="37">
        <v>955.4</v>
      </c>
      <c r="C1524" s="37">
        <v>15.436666666666699</v>
      </c>
      <c r="D1524" s="6">
        <v>40.026666666666664</v>
      </c>
      <c r="E1524" s="5">
        <v>0.18074629876792264</v>
      </c>
      <c r="F1524" s="5">
        <v>5.1399999999999994E-2</v>
      </c>
      <c r="G1524" s="5">
        <v>6.8699999999999997E-2</v>
      </c>
      <c r="H1524" s="5">
        <v>7.4200000000000002E-2</v>
      </c>
      <c r="I1524" s="5">
        <v>6.1400000000000003E-2</v>
      </c>
      <c r="J1524" s="15">
        <v>1.5667208087607711E-2</v>
      </c>
      <c r="K1524" s="27">
        <v>4.2833333333333334E-3</v>
      </c>
      <c r="L1524" s="14">
        <v>-6.1881188118806385E-4</v>
      </c>
      <c r="M1524" s="14">
        <v>1.4800000000000001E-2</v>
      </c>
      <c r="N1524" s="14">
        <v>1.01E-2</v>
      </c>
      <c r="O1524" s="13">
        <v>2.6621100032988357E-3</v>
      </c>
      <c r="P1524" s="32">
        <v>4.6321000000000001E-2</v>
      </c>
      <c r="Q1524" s="16">
        <v>10173620000</v>
      </c>
      <c r="R1524" s="9">
        <f t="shared" si="184"/>
        <v>4.1147088355677257E-2</v>
      </c>
      <c r="S1524" s="9">
        <f t="shared" si="185"/>
        <v>-4.0852240061871683</v>
      </c>
      <c r="T1524" s="11">
        <f>AVERAGE($R$662:R1523)</f>
        <v>5.2957189760248352E-3</v>
      </c>
      <c r="U1524" s="9">
        <f t="shared" si="186"/>
        <v>-4.0817630466433652</v>
      </c>
      <c r="V1524" s="9">
        <f t="shared" si="187"/>
        <v>-3.1213304215392865</v>
      </c>
      <c r="W1524" s="9">
        <f t="shared" si="188"/>
        <v>-0.96389358464788177</v>
      </c>
      <c r="X1524" s="9">
        <f t="shared" si="189"/>
        <v>1.2600000000000007E-2</v>
      </c>
      <c r="Y1524" s="12">
        <f t="shared" si="190"/>
        <v>5.6999999999999967E-3</v>
      </c>
      <c r="Z1524" s="9">
        <f t="shared" si="191"/>
        <v>2.4813895781639062E-3</v>
      </c>
      <c r="AA1524" s="37">
        <v>955.4</v>
      </c>
    </row>
    <row r="1525" spans="1:27" x14ac:dyDescent="0.25">
      <c r="A1525" s="4">
        <v>199712</v>
      </c>
      <c r="B1525" s="37">
        <v>970.43</v>
      </c>
      <c r="C1525" s="37">
        <v>15.49</v>
      </c>
      <c r="D1525" s="6">
        <v>39.72</v>
      </c>
      <c r="E1525" s="5">
        <v>0.17880088420405879</v>
      </c>
      <c r="F1525" s="5">
        <v>5.16E-2</v>
      </c>
      <c r="G1525" s="5">
        <v>6.7599999999999993E-2</v>
      </c>
      <c r="H1525" s="5">
        <v>7.3200000000000001E-2</v>
      </c>
      <c r="I1525" s="5">
        <v>6.0199999999999997E-2</v>
      </c>
      <c r="J1525" s="15">
        <v>1.5559471291223008E-2</v>
      </c>
      <c r="K1525" s="27">
        <v>4.3E-3</v>
      </c>
      <c r="L1525" s="14">
        <v>-1.2383900928791824E-3</v>
      </c>
      <c r="M1525" s="14">
        <v>1.84E-2</v>
      </c>
      <c r="N1525" s="14">
        <v>1.6299999999999999E-2</v>
      </c>
      <c r="O1525" s="13">
        <v>2.2493744246461114E-3</v>
      </c>
      <c r="P1525" s="32">
        <v>1.7146999999999999E-2</v>
      </c>
      <c r="Q1525" s="16">
        <v>11958880000</v>
      </c>
      <c r="R1525" s="9">
        <f t="shared" si="184"/>
        <v>1.2727463421378697E-2</v>
      </c>
      <c r="S1525" s="9">
        <f t="shared" si="185"/>
        <v>-4.1253844691313084</v>
      </c>
      <c r="T1525" s="11">
        <f>AVERAGE($R$662:R1524)</f>
        <v>5.3372616983651039E-3</v>
      </c>
      <c r="U1525" s="9">
        <f t="shared" si="186"/>
        <v>-4.1219354465270843</v>
      </c>
      <c r="V1525" s="9">
        <f t="shared" si="187"/>
        <v>-3.1725842022987645</v>
      </c>
      <c r="W1525" s="9">
        <f t="shared" si="188"/>
        <v>-0.95280026683254349</v>
      </c>
      <c r="X1525" s="9">
        <f t="shared" si="189"/>
        <v>1.0000000000000009E-2</v>
      </c>
      <c r="Y1525" s="12">
        <f t="shared" si="190"/>
        <v>5.5000000000000049E-3</v>
      </c>
      <c r="Z1525" s="9">
        <f t="shared" si="191"/>
        <v>-6.1881188118806385E-4</v>
      </c>
      <c r="AA1525" s="37">
        <v>970.43</v>
      </c>
    </row>
    <row r="1526" spans="1:27" x14ac:dyDescent="0.25">
      <c r="A1526" s="4">
        <v>199801</v>
      </c>
      <c r="B1526" s="37">
        <v>980.28</v>
      </c>
      <c r="C1526" s="37">
        <v>15.54</v>
      </c>
      <c r="D1526" s="6">
        <v>39.659999999999997</v>
      </c>
      <c r="E1526" s="5">
        <v>0.17884027344671738</v>
      </c>
      <c r="F1526" s="5">
        <v>5.04E-2</v>
      </c>
      <c r="G1526" s="5">
        <v>6.6100000000000006E-2</v>
      </c>
      <c r="H1526" s="5">
        <v>7.1900000000000006E-2</v>
      </c>
      <c r="I1526" s="5">
        <v>5.8900000000000001E-2</v>
      </c>
      <c r="J1526" s="15">
        <v>1.3739636269941794E-2</v>
      </c>
      <c r="K1526" s="27">
        <v>4.1999999999999997E-3</v>
      </c>
      <c r="L1526" s="14">
        <v>1.8598884066955979E-3</v>
      </c>
      <c r="M1526" s="14">
        <v>0.02</v>
      </c>
      <c r="N1526" s="14">
        <v>1.37E-2</v>
      </c>
      <c r="O1526" s="13">
        <v>2.4688425372982646E-3</v>
      </c>
      <c r="P1526" s="32">
        <v>1.1993999999999999E-2</v>
      </c>
      <c r="Q1526" s="16">
        <v>12733830000</v>
      </c>
      <c r="R1526" s="9">
        <f t="shared" si="184"/>
        <v>7.6318605767869523E-3</v>
      </c>
      <c r="S1526" s="9">
        <f t="shared" si="185"/>
        <v>-4.1375446178097643</v>
      </c>
      <c r="T1526" s="11">
        <f>AVERAGE($R$662:R1525)</f>
        <v>5.3458151725815544E-3</v>
      </c>
      <c r="U1526" s="9">
        <f t="shared" si="186"/>
        <v>-4.1343219272990392</v>
      </c>
      <c r="V1526" s="9">
        <f t="shared" si="187"/>
        <v>-3.1958844330615692</v>
      </c>
      <c r="W1526" s="9">
        <f t="shared" si="188"/>
        <v>-0.94166018474819468</v>
      </c>
      <c r="X1526" s="9">
        <f t="shared" si="189"/>
        <v>8.5999999999999965E-3</v>
      </c>
      <c r="Y1526" s="12">
        <f t="shared" si="190"/>
        <v>5.6000000000000077E-3</v>
      </c>
      <c r="Z1526" s="9">
        <f t="shared" si="191"/>
        <v>-1.2383900928791824E-3</v>
      </c>
      <c r="AA1526" s="37">
        <v>980.28</v>
      </c>
    </row>
    <row r="1527" spans="1:27" x14ac:dyDescent="0.25">
      <c r="A1527" s="4">
        <v>199802</v>
      </c>
      <c r="B1527" s="37">
        <v>1049.3399999999999</v>
      </c>
      <c r="C1527" s="37">
        <v>15.59</v>
      </c>
      <c r="D1527" s="6">
        <v>39.6</v>
      </c>
      <c r="E1527" s="5">
        <v>0.16546309710866489</v>
      </c>
      <c r="F1527" s="5">
        <v>5.0900000000000001E-2</v>
      </c>
      <c r="G1527" s="5">
        <v>6.6699999999999995E-2</v>
      </c>
      <c r="H1527" s="5">
        <v>7.2499999999999995E-2</v>
      </c>
      <c r="I1527" s="5">
        <v>5.9900000000000002E-2</v>
      </c>
      <c r="J1527" s="15">
        <v>1.205637744065806E-2</v>
      </c>
      <c r="K1527" s="27">
        <v>4.241666666666667E-3</v>
      </c>
      <c r="L1527" s="14">
        <v>1.8564356435644136E-3</v>
      </c>
      <c r="M1527" s="14">
        <v>-7.1999999999999998E-3</v>
      </c>
      <c r="N1527" s="14">
        <v>-6.9999999999999999E-4</v>
      </c>
      <c r="O1527" s="13">
        <v>1.0533477132539612E-3</v>
      </c>
      <c r="P1527" s="32">
        <v>7.1956000000000006E-2</v>
      </c>
      <c r="Q1527" s="16">
        <v>11656550000</v>
      </c>
      <c r="R1527" s="9">
        <f t="shared" si="184"/>
        <v>6.5293812411662822E-2</v>
      </c>
      <c r="S1527" s="9">
        <f t="shared" si="185"/>
        <v>-4.1444209002022774</v>
      </c>
      <c r="T1527" s="11">
        <f>AVERAGE($R$662:R1526)</f>
        <v>5.3484579996384389E-3</v>
      </c>
      <c r="U1527" s="9">
        <f t="shared" si="186"/>
        <v>-4.1412085620720926</v>
      </c>
      <c r="V1527" s="9">
        <f t="shared" si="187"/>
        <v>-3.2074951220501284</v>
      </c>
      <c r="W1527" s="9">
        <f t="shared" si="188"/>
        <v>-0.9369257781521485</v>
      </c>
      <c r="X1527" s="9">
        <f t="shared" si="189"/>
        <v>8.5000000000000006E-3</v>
      </c>
      <c r="Y1527" s="12">
        <f t="shared" si="190"/>
        <v>5.7999999999999996E-3</v>
      </c>
      <c r="Z1527" s="9">
        <f t="shared" si="191"/>
        <v>1.8598884066955979E-3</v>
      </c>
      <c r="AA1527" s="37">
        <v>1049.3399999999999</v>
      </c>
    </row>
    <row r="1528" spans="1:27" x14ac:dyDescent="0.25">
      <c r="A1528" s="4">
        <v>199803</v>
      </c>
      <c r="B1528" s="37">
        <v>1101.75</v>
      </c>
      <c r="C1528" s="37">
        <v>15.64</v>
      </c>
      <c r="D1528" s="6">
        <v>39.54</v>
      </c>
      <c r="E1528" s="5">
        <v>0.18114039596566681</v>
      </c>
      <c r="F1528" s="5">
        <v>5.0300000000000004E-2</v>
      </c>
      <c r="G1528" s="5">
        <v>6.7199999999999996E-2</v>
      </c>
      <c r="H1528" s="5">
        <v>7.3200000000000001E-2</v>
      </c>
      <c r="I1528" s="5">
        <v>6.0199999999999997E-2</v>
      </c>
      <c r="J1528" s="15">
        <v>1.6488861417208955E-2</v>
      </c>
      <c r="K1528" s="27">
        <v>4.1916666666666665E-3</v>
      </c>
      <c r="L1528" s="14">
        <v>1.8529956763433386E-3</v>
      </c>
      <c r="M1528" s="14">
        <v>2.5000000000000001E-3</v>
      </c>
      <c r="N1528" s="14">
        <v>3.8E-3</v>
      </c>
      <c r="O1528" s="13">
        <v>1.1367857598752061E-3</v>
      </c>
      <c r="P1528" s="32">
        <v>5.1336E-2</v>
      </c>
      <c r="Q1528" s="16">
        <v>13719590000</v>
      </c>
      <c r="R1528" s="9">
        <f t="shared" si="184"/>
        <v>4.5829040174881278E-2</v>
      </c>
      <c r="S1528" s="9">
        <f t="shared" si="185"/>
        <v>-4.2092869910194697</v>
      </c>
      <c r="T1528" s="11">
        <f>AVERAGE($R$662:R1527)</f>
        <v>5.4176789631627167E-3</v>
      </c>
      <c r="U1528" s="9">
        <f t="shared" si="186"/>
        <v>-4.2060849389719888</v>
      </c>
      <c r="V1528" s="9">
        <f t="shared" si="187"/>
        <v>-3.2770875558287198</v>
      </c>
      <c r="W1528" s="9">
        <f t="shared" si="188"/>
        <v>-0.93219943519074944</v>
      </c>
      <c r="X1528" s="9">
        <f t="shared" si="189"/>
        <v>9.0000000000000011E-3</v>
      </c>
      <c r="Y1528" s="12">
        <f t="shared" si="190"/>
        <v>5.7999999999999996E-3</v>
      </c>
      <c r="Z1528" s="9">
        <f t="shared" si="191"/>
        <v>1.8564356435644136E-3</v>
      </c>
      <c r="AA1528" s="37">
        <v>1101.75</v>
      </c>
    </row>
    <row r="1529" spans="1:27" x14ac:dyDescent="0.25">
      <c r="A1529" s="4">
        <v>199804</v>
      </c>
      <c r="B1529" s="37">
        <v>1111.75</v>
      </c>
      <c r="C1529" s="37">
        <v>15.7433333333333</v>
      </c>
      <c r="D1529" s="6">
        <v>39.35</v>
      </c>
      <c r="E1529" s="5">
        <v>0.17587292223931028</v>
      </c>
      <c r="F1529" s="5">
        <v>4.9500000000000002E-2</v>
      </c>
      <c r="G1529" s="5">
        <v>6.6900000000000001E-2</v>
      </c>
      <c r="H1529" s="5">
        <v>7.3300000000000004E-2</v>
      </c>
      <c r="I1529" s="5">
        <v>6.0400000000000002E-2</v>
      </c>
      <c r="J1529" s="15">
        <v>1.6405365846306315E-2</v>
      </c>
      <c r="K1529" s="27">
        <v>4.1250000000000002E-3</v>
      </c>
      <c r="L1529" s="14">
        <v>1.8495684340320562E-3</v>
      </c>
      <c r="M1529" s="14">
        <v>2.5999999999999999E-3</v>
      </c>
      <c r="N1529" s="14">
        <v>5.3E-3</v>
      </c>
      <c r="O1529" s="13">
        <v>1.6147640342177765E-3</v>
      </c>
      <c r="P1529" s="32">
        <v>1.1275E-2</v>
      </c>
      <c r="Q1529" s="16">
        <v>13656060000</v>
      </c>
      <c r="R1529" s="9">
        <f t="shared" si="184"/>
        <v>7.0290048595295918E-3</v>
      </c>
      <c r="S1529" s="9">
        <f t="shared" si="185"/>
        <v>-4.2548233686049315</v>
      </c>
      <c r="T1529" s="11">
        <f>AVERAGE($R$662:R1528)</f>
        <v>5.4642895297275593E-3</v>
      </c>
      <c r="U1529" s="9">
        <f t="shared" si="186"/>
        <v>-4.2482381084821821</v>
      </c>
      <c r="V1529" s="9">
        <f t="shared" si="187"/>
        <v>-3.3273422859796256</v>
      </c>
      <c r="W1529" s="9">
        <f t="shared" si="188"/>
        <v>-0.92748108262530549</v>
      </c>
      <c r="X1529" s="9">
        <f t="shared" si="189"/>
        <v>9.8999999999999921E-3</v>
      </c>
      <c r="Y1529" s="12">
        <f t="shared" si="190"/>
        <v>6.0000000000000053E-3</v>
      </c>
      <c r="Z1529" s="9">
        <f t="shared" si="191"/>
        <v>1.8529956763433386E-3</v>
      </c>
      <c r="AA1529" s="37">
        <v>1111.75</v>
      </c>
    </row>
    <row r="1530" spans="1:27" x14ac:dyDescent="0.25">
      <c r="A1530" s="4">
        <v>199805</v>
      </c>
      <c r="B1530" s="37">
        <v>1090.82</v>
      </c>
      <c r="C1530" s="37">
        <v>15.8466666666667</v>
      </c>
      <c r="D1530" s="6">
        <v>39.159999999999997</v>
      </c>
      <c r="E1530" s="5">
        <v>0.17910220571493346</v>
      </c>
      <c r="F1530" s="5">
        <v>0.05</v>
      </c>
      <c r="G1530" s="5">
        <v>6.6900000000000001E-2</v>
      </c>
      <c r="H1530" s="5">
        <v>7.2999999999999995E-2</v>
      </c>
      <c r="I1530" s="5">
        <v>5.9200000000000003E-2</v>
      </c>
      <c r="J1530" s="15">
        <v>1.9075206126933454E-2</v>
      </c>
      <c r="K1530" s="27">
        <v>4.1666666666666666E-3</v>
      </c>
      <c r="L1530" s="14">
        <v>1.8461538461538307E-3</v>
      </c>
      <c r="M1530" s="14">
        <v>1.8200000000000001E-2</v>
      </c>
      <c r="N1530" s="14">
        <v>1.67E-2</v>
      </c>
      <c r="O1530" s="13">
        <v>9.5882329377390302E-4</v>
      </c>
      <c r="P1530" s="32">
        <v>-1.7673999999999999E-2</v>
      </c>
      <c r="Q1530" s="16">
        <v>11477140000</v>
      </c>
      <c r="R1530" s="9">
        <f t="shared" si="184"/>
        <v>-2.1948565671122997E-2</v>
      </c>
      <c r="S1530" s="9">
        <f t="shared" si="185"/>
        <v>-4.2572736341508914</v>
      </c>
      <c r="T1530" s="11">
        <f>AVERAGE($R$662:R1529)</f>
        <v>5.4660921971582078E-3</v>
      </c>
      <c r="U1530" s="9">
        <f t="shared" si="186"/>
        <v>-4.2507314561268661</v>
      </c>
      <c r="V1530" s="9">
        <f t="shared" si="187"/>
        <v>-3.3411946545273934</v>
      </c>
      <c r="W1530" s="9">
        <f t="shared" si="188"/>
        <v>-0.91607897962349849</v>
      </c>
      <c r="X1530" s="9">
        <f t="shared" si="189"/>
        <v>1.09E-2</v>
      </c>
      <c r="Y1530" s="12">
        <f t="shared" si="190"/>
        <v>6.4000000000000029E-3</v>
      </c>
      <c r="Z1530" s="9">
        <f t="shared" si="191"/>
        <v>1.8495684340320562E-3</v>
      </c>
      <c r="AA1530" s="37">
        <v>1090.82</v>
      </c>
    </row>
    <row r="1531" spans="1:27" x14ac:dyDescent="0.25">
      <c r="A1531" s="4">
        <v>199806</v>
      </c>
      <c r="B1531" s="37">
        <v>1133.8399999999999</v>
      </c>
      <c r="C1531" s="37">
        <v>15.95</v>
      </c>
      <c r="D1531" s="6">
        <v>38.97</v>
      </c>
      <c r="E1531" s="5">
        <v>0.17806060597750975</v>
      </c>
      <c r="F1531" s="5">
        <v>4.9800000000000004E-2</v>
      </c>
      <c r="G1531" s="5">
        <v>6.5299999999999997E-2</v>
      </c>
      <c r="H1531" s="5">
        <v>7.1300000000000002E-2</v>
      </c>
      <c r="I1531" s="5">
        <v>5.7599999999999998E-2</v>
      </c>
      <c r="J1531" s="15">
        <v>2.4010576671010586E-2</v>
      </c>
      <c r="K1531" s="27">
        <v>4.15E-3</v>
      </c>
      <c r="L1531" s="14">
        <v>1.2285012285011554E-3</v>
      </c>
      <c r="M1531" s="14">
        <v>2.2800000000000001E-2</v>
      </c>
      <c r="N1531" s="14">
        <v>1.15E-2</v>
      </c>
      <c r="O1531" s="13">
        <v>2.0973438884585405E-3</v>
      </c>
      <c r="P1531" s="32">
        <v>4.0969999999999999E-2</v>
      </c>
      <c r="Q1531" s="16">
        <v>13551970000</v>
      </c>
      <c r="R1531" s="9">
        <f t="shared" si="184"/>
        <v>3.5994960625104745E-2</v>
      </c>
      <c r="S1531" s="9">
        <f t="shared" si="185"/>
        <v>-4.2317258127062569</v>
      </c>
      <c r="T1531" s="11">
        <f>AVERAGE($R$662:R1530)</f>
        <v>5.4345448348241667E-3</v>
      </c>
      <c r="U1531" s="9">
        <f t="shared" si="186"/>
        <v>-4.2252261567393425</v>
      </c>
      <c r="V1531" s="9">
        <f t="shared" si="187"/>
        <v>-3.3270291683078868</v>
      </c>
      <c r="W1531" s="9">
        <f t="shared" si="188"/>
        <v>-0.90469664439836972</v>
      </c>
      <c r="X1531" s="9">
        <f t="shared" si="189"/>
        <v>9.1999999999999998E-3</v>
      </c>
      <c r="Y1531" s="12">
        <f t="shared" si="190"/>
        <v>6.0999999999999943E-3</v>
      </c>
      <c r="Z1531" s="9">
        <f t="shared" si="191"/>
        <v>1.8461538461538307E-3</v>
      </c>
      <c r="AA1531" s="37">
        <v>1133.8399999999999</v>
      </c>
    </row>
    <row r="1532" spans="1:27" x14ac:dyDescent="0.25">
      <c r="A1532" s="4">
        <v>199807</v>
      </c>
      <c r="B1532" s="37">
        <v>1120.67</v>
      </c>
      <c r="C1532" s="37">
        <v>16.016666666666701</v>
      </c>
      <c r="D1532" s="6">
        <v>38.676666666666662</v>
      </c>
      <c r="E1532" s="5">
        <v>0.17943810888819886</v>
      </c>
      <c r="F1532" s="5">
        <v>4.9599999999999998E-2</v>
      </c>
      <c r="G1532" s="5">
        <v>6.5500000000000003E-2</v>
      </c>
      <c r="H1532" s="5">
        <v>7.1500000000000008E-2</v>
      </c>
      <c r="I1532" s="5">
        <v>5.8400000000000001E-2</v>
      </c>
      <c r="J1532" s="15">
        <v>2.5353565218021012E-2</v>
      </c>
      <c r="K1532" s="27">
        <v>4.1333333333333335E-3</v>
      </c>
      <c r="L1532" s="14">
        <v>1.2269938650306678E-3</v>
      </c>
      <c r="M1532" s="14">
        <v>-4.0000000000000001E-3</v>
      </c>
      <c r="N1532" s="14">
        <v>-5.5999999999999999E-3</v>
      </c>
      <c r="O1532" s="13">
        <v>2.2281757694638561E-3</v>
      </c>
      <c r="P1532" s="32">
        <v>-1.0109E-2</v>
      </c>
      <c r="Q1532" s="16">
        <v>14194800000</v>
      </c>
      <c r="R1532" s="9">
        <f t="shared" si="184"/>
        <v>-1.4301855425713772E-2</v>
      </c>
      <c r="S1532" s="9">
        <f t="shared" si="185"/>
        <v>-4.2639065516277963</v>
      </c>
      <c r="T1532" s="11">
        <f>AVERAGE($R$662:R1531)</f>
        <v>5.4696717495256383E-3</v>
      </c>
      <c r="U1532" s="9">
        <f t="shared" si="186"/>
        <v>-4.2597355341104564</v>
      </c>
      <c r="V1532" s="9">
        <f t="shared" si="187"/>
        <v>-3.3705732615080324</v>
      </c>
      <c r="W1532" s="9">
        <f t="shared" si="188"/>
        <v>-0.89333329011976437</v>
      </c>
      <c r="X1532" s="9">
        <f t="shared" si="189"/>
        <v>7.7999999999999944E-3</v>
      </c>
      <c r="Y1532" s="12">
        <f t="shared" si="190"/>
        <v>6.0000000000000053E-3</v>
      </c>
      <c r="Z1532" s="9">
        <f t="shared" si="191"/>
        <v>1.2285012285011554E-3</v>
      </c>
      <c r="AA1532" s="37">
        <v>1120.67</v>
      </c>
    </row>
    <row r="1533" spans="1:27" x14ac:dyDescent="0.25">
      <c r="A1533" s="4">
        <v>199808</v>
      </c>
      <c r="B1533" s="37">
        <v>957.28</v>
      </c>
      <c r="C1533" s="37">
        <v>16.0833333333333</v>
      </c>
      <c r="D1533" s="6">
        <v>38.383333333333333</v>
      </c>
      <c r="E1533" s="5">
        <v>0.21143209159591356</v>
      </c>
      <c r="F1533" s="5">
        <v>4.9000000000000002E-2</v>
      </c>
      <c r="G1533" s="5">
        <v>6.5199999999999994E-2</v>
      </c>
      <c r="H1533" s="5">
        <v>7.1399999999999991E-2</v>
      </c>
      <c r="I1533" s="5">
        <v>5.4699999999999999E-2</v>
      </c>
      <c r="J1533" s="15">
        <v>2.8519029182667039E-2</v>
      </c>
      <c r="K1533" s="27">
        <v>4.0833333333333338E-3</v>
      </c>
      <c r="L1533" s="14">
        <v>1.225490196078427E-3</v>
      </c>
      <c r="M1533" s="14">
        <v>4.65E-2</v>
      </c>
      <c r="N1533" s="14">
        <v>8.8999999999999999E-3</v>
      </c>
      <c r="O1533" s="13">
        <v>9.333916970024201E-3</v>
      </c>
      <c r="P1533" s="32">
        <v>-0.143124</v>
      </c>
      <c r="Q1533" s="16">
        <v>15071550000</v>
      </c>
      <c r="R1533" s="9">
        <f t="shared" si="184"/>
        <v>-0.15858687621182518</v>
      </c>
      <c r="S1533" s="9">
        <f t="shared" si="185"/>
        <v>-4.2480521529678219</v>
      </c>
      <c r="T1533" s="11">
        <f>AVERAGE($R$662:R1532)</f>
        <v>5.4469719479467178E-3</v>
      </c>
      <c r="U1533" s="9">
        <f t="shared" si="186"/>
        <v>-4.2438984605991328</v>
      </c>
      <c r="V1533" s="9">
        <f t="shared" si="187"/>
        <v>-3.3664455100246715</v>
      </c>
      <c r="W1533" s="9">
        <f t="shared" si="188"/>
        <v>-0.88160664294315039</v>
      </c>
      <c r="X1533" s="9">
        <f t="shared" si="189"/>
        <v>8.8000000000000023E-3</v>
      </c>
      <c r="Y1533" s="12">
        <f t="shared" si="190"/>
        <v>6.0000000000000053E-3</v>
      </c>
      <c r="Z1533" s="9">
        <f t="shared" si="191"/>
        <v>1.2269938650306678E-3</v>
      </c>
      <c r="AA1533" s="37">
        <v>957.28</v>
      </c>
    </row>
    <row r="1534" spans="1:27" x14ac:dyDescent="0.25">
      <c r="A1534" s="4">
        <v>199809</v>
      </c>
      <c r="B1534" s="37">
        <v>1017.01</v>
      </c>
      <c r="C1534" s="37">
        <v>16.149999999999999</v>
      </c>
      <c r="D1534" s="6">
        <v>38.089999999999996</v>
      </c>
      <c r="E1534" s="5">
        <v>0.20324840423225912</v>
      </c>
      <c r="F1534" s="5">
        <v>4.6100000000000002E-2</v>
      </c>
      <c r="G1534" s="5">
        <v>6.4000000000000001E-2</v>
      </c>
      <c r="H1534" s="5">
        <v>7.0900000000000005E-2</v>
      </c>
      <c r="I1534" s="5">
        <v>5.1700000000000003E-2</v>
      </c>
      <c r="J1534" s="15">
        <v>2.4082909082287288E-2</v>
      </c>
      <c r="K1534" s="27">
        <v>3.8416666666666668E-3</v>
      </c>
      <c r="L1534" s="14">
        <v>1.2239902080781739E-3</v>
      </c>
      <c r="M1534" s="14">
        <v>3.95E-2</v>
      </c>
      <c r="N1534" s="14">
        <v>4.1300000000000003E-2</v>
      </c>
      <c r="O1534" s="13">
        <v>9.9710168802412853E-3</v>
      </c>
      <c r="P1534" s="32">
        <v>6.3175999999999996E-2</v>
      </c>
      <c r="Q1534" s="16">
        <v>16714080000</v>
      </c>
      <c r="R1534" s="9">
        <f t="shared" si="184"/>
        <v>5.71856356455459E-2</v>
      </c>
      <c r="S1534" s="9">
        <f t="shared" si="185"/>
        <v>-4.0863123905248386</v>
      </c>
      <c r="T1534" s="11">
        <f>AVERAGE($R$662:R1533)</f>
        <v>5.2588597367543184E-3</v>
      </c>
      <c r="U1534" s="9">
        <f t="shared" si="186"/>
        <v>-4.0821758799730556</v>
      </c>
      <c r="V1534" s="9">
        <f t="shared" si="187"/>
        <v>-3.2164725920431372</v>
      </c>
      <c r="W1534" s="9">
        <f t="shared" si="188"/>
        <v>-0.86983979848170145</v>
      </c>
      <c r="X1534" s="9">
        <f t="shared" si="189"/>
        <v>5.6999999999999967E-3</v>
      </c>
      <c r="Y1534" s="12">
        <f t="shared" si="190"/>
        <v>6.1999999999999972E-3</v>
      </c>
      <c r="Z1534" s="9">
        <f t="shared" si="191"/>
        <v>1.225490196078427E-3</v>
      </c>
      <c r="AA1534" s="37">
        <v>1017.01</v>
      </c>
    </row>
    <row r="1535" spans="1:27" x14ac:dyDescent="0.25">
      <c r="A1535" s="4">
        <v>199810</v>
      </c>
      <c r="B1535" s="37">
        <v>1098.67</v>
      </c>
      <c r="C1535" s="37">
        <v>16.1666666666667</v>
      </c>
      <c r="D1535" s="6">
        <v>37.963333333333331</v>
      </c>
      <c r="E1535" s="5">
        <v>0.18551907684869381</v>
      </c>
      <c r="F1535" s="5">
        <v>3.9599999999999996E-2</v>
      </c>
      <c r="G1535" s="5">
        <v>6.3700000000000007E-2</v>
      </c>
      <c r="H1535" s="5">
        <v>7.1800000000000003E-2</v>
      </c>
      <c r="I1535" s="5">
        <v>5.3999999999999999E-2</v>
      </c>
      <c r="J1535" s="15">
        <v>2.0740089155810142E-2</v>
      </c>
      <c r="K1535" s="27">
        <v>3.3000000000000004E-3</v>
      </c>
      <c r="L1535" s="14">
        <v>2.4449877750611915E-3</v>
      </c>
      <c r="M1535" s="14">
        <v>-2.18E-2</v>
      </c>
      <c r="N1535" s="14">
        <v>-1.9E-2</v>
      </c>
      <c r="O1535" s="13">
        <v>5.1715274881868863E-3</v>
      </c>
      <c r="P1535" s="32">
        <v>8.0111000000000002E-2</v>
      </c>
      <c r="Q1535" s="16">
        <v>18001650000</v>
      </c>
      <c r="R1535" s="9">
        <f t="shared" si="184"/>
        <v>7.3229507322685475E-2</v>
      </c>
      <c r="S1535" s="9">
        <f t="shared" si="185"/>
        <v>-4.1427021791732432</v>
      </c>
      <c r="T1535" s="11">
        <f>AVERAGE($R$662:R1534)</f>
        <v>5.3183405797197153E-3</v>
      </c>
      <c r="U1535" s="9">
        <f t="shared" si="186"/>
        <v>-4.1416707195665792</v>
      </c>
      <c r="V1535" s="9">
        <f t="shared" si="187"/>
        <v>-3.2846704483513967</v>
      </c>
      <c r="W1535" s="9">
        <f t="shared" si="188"/>
        <v>-0.85803173082184703</v>
      </c>
      <c r="X1535" s="9">
        <f t="shared" si="189"/>
        <v>5.6000000000000008E-3</v>
      </c>
      <c r="Y1535" s="12">
        <f t="shared" si="190"/>
        <v>6.9000000000000034E-3</v>
      </c>
      <c r="Z1535" s="9">
        <f t="shared" si="191"/>
        <v>1.2239902080781739E-3</v>
      </c>
      <c r="AA1535" s="37">
        <v>1098.67</v>
      </c>
    </row>
    <row r="1536" spans="1:27" x14ac:dyDescent="0.25">
      <c r="A1536" s="4">
        <v>199811</v>
      </c>
      <c r="B1536" s="37">
        <v>1163.6300000000001</v>
      </c>
      <c r="C1536" s="37">
        <v>16.183333333333302</v>
      </c>
      <c r="D1536" s="6">
        <v>37.836666666666666</v>
      </c>
      <c r="E1536" s="5">
        <v>0.17484684447515783</v>
      </c>
      <c r="F1536" s="5">
        <v>4.41E-2</v>
      </c>
      <c r="G1536" s="5">
        <v>6.4100000000000004E-2</v>
      </c>
      <c r="H1536" s="5">
        <v>7.3399999999999993E-2</v>
      </c>
      <c r="I1536" s="5">
        <v>5.3499999999999999E-2</v>
      </c>
      <c r="J1536" s="15">
        <v>2.2003577262633436E-2</v>
      </c>
      <c r="K1536" s="27">
        <v>3.6749999999999999E-3</v>
      </c>
      <c r="L1536" s="14">
        <v>0</v>
      </c>
      <c r="M1536" s="14">
        <v>9.7000000000000003E-3</v>
      </c>
      <c r="N1536" s="14">
        <v>2.7E-2</v>
      </c>
      <c r="O1536" s="13">
        <v>1.9366789374442367E-3</v>
      </c>
      <c r="P1536" s="32">
        <v>6.2164999999999998E-2</v>
      </c>
      <c r="Q1536" s="16">
        <v>13451280000</v>
      </c>
      <c r="R1536" s="9">
        <f t="shared" si="184"/>
        <v>5.701471103371708E-2</v>
      </c>
      <c r="S1536" s="9">
        <f t="shared" si="185"/>
        <v>-4.2189041270619025</v>
      </c>
      <c r="T1536" s="11">
        <f>AVERAGE($R$662:R1535)</f>
        <v>5.3960421434988528E-3</v>
      </c>
      <c r="U1536" s="9">
        <f t="shared" si="186"/>
        <v>-4.2178737302680105</v>
      </c>
      <c r="V1536" s="9">
        <f t="shared" si="187"/>
        <v>-3.3652348547190827</v>
      </c>
      <c r="W1536" s="9">
        <f t="shared" si="188"/>
        <v>-0.85366927234281986</v>
      </c>
      <c r="X1536" s="9">
        <f t="shared" si="189"/>
        <v>1.4400000000000003E-2</v>
      </c>
      <c r="Y1536" s="12">
        <f t="shared" si="190"/>
        <v>8.0999999999999961E-3</v>
      </c>
      <c r="Z1536" s="9">
        <f t="shared" si="191"/>
        <v>2.4449877750611915E-3</v>
      </c>
      <c r="AA1536" s="37">
        <v>1163.6300000000001</v>
      </c>
    </row>
    <row r="1537" spans="1:27" x14ac:dyDescent="0.25">
      <c r="A1537" s="4">
        <v>199812</v>
      </c>
      <c r="B1537" s="37">
        <v>1229.23</v>
      </c>
      <c r="C1537" s="37">
        <v>16.2</v>
      </c>
      <c r="D1537" s="6">
        <v>37.71</v>
      </c>
      <c r="E1537" s="5">
        <v>0.17361131536550134</v>
      </c>
      <c r="F1537" s="5">
        <v>4.3899999999999995E-2</v>
      </c>
      <c r="G1537" s="5">
        <v>6.2199999999999998E-2</v>
      </c>
      <c r="H1537" s="5">
        <v>7.2300000000000003E-2</v>
      </c>
      <c r="I1537" s="5">
        <v>5.4199999999999998E-2</v>
      </c>
      <c r="J1537" s="15">
        <v>2.0057029431421271E-2</v>
      </c>
      <c r="K1537" s="27">
        <v>3.6583333333333333E-3</v>
      </c>
      <c r="L1537" s="14">
        <v>-6.0975609756097615E-4</v>
      </c>
      <c r="M1537" s="14">
        <v>-3.2000000000000002E-3</v>
      </c>
      <c r="N1537" s="14">
        <v>1E-3</v>
      </c>
      <c r="O1537" s="13">
        <v>3.2868971994435238E-3</v>
      </c>
      <c r="P1537" s="32">
        <v>5.9672999999999997E-2</v>
      </c>
      <c r="Q1537" s="16">
        <v>15181450000</v>
      </c>
      <c r="R1537" s="9">
        <f t="shared" si="184"/>
        <v>5.4292106278511304E-2</v>
      </c>
      <c r="S1537" s="9">
        <f t="shared" si="185"/>
        <v>-4.2753178022751621</v>
      </c>
      <c r="T1537" s="11">
        <f>AVERAGE($R$662:R1536)</f>
        <v>5.4550349079448158E-3</v>
      </c>
      <c r="U1537" s="9">
        <f t="shared" si="186"/>
        <v>-4.2742884661060465</v>
      </c>
      <c r="V1537" s="9">
        <f t="shared" si="187"/>
        <v>-3.4260210582452459</v>
      </c>
      <c r="W1537" s="9">
        <f t="shared" si="188"/>
        <v>-0.84929674402991617</v>
      </c>
      <c r="X1537" s="9">
        <f t="shared" si="189"/>
        <v>9.3999999999999986E-3</v>
      </c>
      <c r="Y1537" s="12">
        <f t="shared" si="190"/>
        <v>9.2999999999999888E-3</v>
      </c>
      <c r="Z1537" s="9">
        <f t="shared" si="191"/>
        <v>0</v>
      </c>
      <c r="AA1537" s="37">
        <v>1229.23</v>
      </c>
    </row>
    <row r="1538" spans="1:27" x14ac:dyDescent="0.25">
      <c r="A1538" s="4">
        <v>199901</v>
      </c>
      <c r="B1538" s="37">
        <v>1279.6400000000001</v>
      </c>
      <c r="C1538" s="37">
        <v>16.283333333333299</v>
      </c>
      <c r="D1538" s="6">
        <v>37.933333333333337</v>
      </c>
      <c r="E1538" s="5">
        <v>0.17032061914447988</v>
      </c>
      <c r="F1538" s="5">
        <v>4.3400000000000001E-2</v>
      </c>
      <c r="G1538" s="5">
        <v>6.2400000000000004E-2</v>
      </c>
      <c r="H1538" s="5">
        <v>7.2900000000000006E-2</v>
      </c>
      <c r="I1538" s="5">
        <v>5.3600000000000002E-2</v>
      </c>
      <c r="J1538" s="15">
        <v>1.5587699256820936E-2</v>
      </c>
      <c r="K1538" s="27">
        <v>3.6166666666666669E-3</v>
      </c>
      <c r="L1538" s="14">
        <v>2.4405125076265577E-3</v>
      </c>
      <c r="M1538" s="14">
        <v>1.21E-2</v>
      </c>
      <c r="N1538" s="14">
        <v>1.23E-2</v>
      </c>
      <c r="O1538" s="13">
        <v>3.3356136050409204E-3</v>
      </c>
      <c r="P1538" s="32">
        <v>4.2799999999999998E-2</v>
      </c>
      <c r="Q1538" s="16">
        <v>16213500000</v>
      </c>
      <c r="R1538" s="9">
        <f t="shared" si="184"/>
        <v>3.8257745169597179E-2</v>
      </c>
      <c r="S1538" s="9">
        <f t="shared" si="185"/>
        <v>-4.3291319938379669</v>
      </c>
      <c r="T1538" s="11">
        <f>AVERAGE($R$662:R1537)</f>
        <v>5.510784989418066E-3</v>
      </c>
      <c r="U1538" s="9">
        <f t="shared" si="186"/>
        <v>-4.3240011462556254</v>
      </c>
      <c r="V1538" s="9">
        <f t="shared" si="187"/>
        <v>-3.4842179248060399</v>
      </c>
      <c r="W1538" s="9">
        <f t="shared" si="188"/>
        <v>-0.84491406903192745</v>
      </c>
      <c r="X1538" s="9">
        <f t="shared" si="189"/>
        <v>1.0300000000000004E-2</v>
      </c>
      <c r="Y1538" s="12">
        <f t="shared" si="190"/>
        <v>1.0100000000000005E-2</v>
      </c>
      <c r="Z1538" s="9">
        <f t="shared" si="191"/>
        <v>-6.0975609756097615E-4</v>
      </c>
      <c r="AA1538" s="37">
        <v>1279.6400000000001</v>
      </c>
    </row>
    <row r="1539" spans="1:27" x14ac:dyDescent="0.25">
      <c r="A1539" s="4">
        <v>199902</v>
      </c>
      <c r="B1539" s="37">
        <v>1238.33</v>
      </c>
      <c r="C1539" s="37">
        <v>16.366666666666699</v>
      </c>
      <c r="D1539" s="6">
        <v>38.156666666666666</v>
      </c>
      <c r="E1539" s="5">
        <v>0.17127680959595618</v>
      </c>
      <c r="F1539" s="5">
        <v>4.4400000000000002E-2</v>
      </c>
      <c r="G1539" s="5">
        <v>6.4000000000000001E-2</v>
      </c>
      <c r="H1539" s="5">
        <v>7.3899999999999993E-2</v>
      </c>
      <c r="I1539" s="5">
        <v>5.8700000000000002E-2</v>
      </c>
      <c r="J1539" s="15">
        <v>1.8446667544496052E-2</v>
      </c>
      <c r="K1539" s="27">
        <v>3.7000000000000002E-3</v>
      </c>
      <c r="L1539" s="14">
        <v>1.2172854534386879E-3</v>
      </c>
      <c r="M1539" s="14">
        <v>-5.1999999999999998E-2</v>
      </c>
      <c r="N1539" s="14">
        <v>-4.0099999999999997E-2</v>
      </c>
      <c r="O1539" s="13">
        <v>3.4821497406085449E-3</v>
      </c>
      <c r="P1539" s="32">
        <v>-3.1934999999999998E-2</v>
      </c>
      <c r="Q1539" s="16">
        <v>14555860000</v>
      </c>
      <c r="R1539" s="9">
        <f t="shared" si="184"/>
        <v>-3.6066187453735819E-2</v>
      </c>
      <c r="S1539" s="9">
        <f t="shared" si="185"/>
        <v>-4.3641919775347846</v>
      </c>
      <c r="T1539" s="11">
        <f>AVERAGE($R$662:R1538)</f>
        <v>5.5481247387683267E-3</v>
      </c>
      <c r="U1539" s="9">
        <f t="shared" si="186"/>
        <v>-4.3590873212230976</v>
      </c>
      <c r="V1539" s="9">
        <f t="shared" si="187"/>
        <v>-3.5185038343313439</v>
      </c>
      <c r="W1539" s="9">
        <f t="shared" si="188"/>
        <v>-0.84568814320344066</v>
      </c>
      <c r="X1539" s="9">
        <f t="shared" si="189"/>
        <v>1.0200000000000001E-2</v>
      </c>
      <c r="Y1539" s="12">
        <f t="shared" si="190"/>
        <v>1.0500000000000002E-2</v>
      </c>
      <c r="Z1539" s="9">
        <f t="shared" si="191"/>
        <v>2.4405125076265577E-3</v>
      </c>
      <c r="AA1539" s="37">
        <v>1238.33</v>
      </c>
    </row>
    <row r="1540" spans="1:27" x14ac:dyDescent="0.25">
      <c r="A1540" s="4">
        <v>199903</v>
      </c>
      <c r="B1540" s="37">
        <v>1286.3699999999999</v>
      </c>
      <c r="C1540" s="37">
        <v>16.45</v>
      </c>
      <c r="D1540" s="6">
        <v>38.380000000000003</v>
      </c>
      <c r="E1540" s="5">
        <v>0.17289717073498748</v>
      </c>
      <c r="F1540" s="5">
        <v>4.4400000000000002E-2</v>
      </c>
      <c r="G1540" s="5">
        <v>6.6199999999999995E-2</v>
      </c>
      <c r="H1540" s="5">
        <v>7.5300000000000006E-2</v>
      </c>
      <c r="I1540" s="5">
        <v>5.9200000000000003E-2</v>
      </c>
      <c r="J1540" s="15">
        <v>2.06681223851739E-2</v>
      </c>
      <c r="K1540" s="27">
        <v>3.7000000000000002E-3</v>
      </c>
      <c r="L1540" s="14">
        <v>3.0395136778116338E-3</v>
      </c>
      <c r="M1540" s="14">
        <v>-8.0000000000000004E-4</v>
      </c>
      <c r="N1540" s="14">
        <v>2.0000000000000001E-4</v>
      </c>
      <c r="O1540" s="13">
        <v>3.2135873296863368E-3</v>
      </c>
      <c r="P1540" s="32">
        <v>3.8979E-2</v>
      </c>
      <c r="Q1540" s="16">
        <v>18002500000</v>
      </c>
      <c r="R1540" s="9">
        <f t="shared" ref="R1540:R1603" si="192">LN(1+P1540)-LN(1+K1539)</f>
        <v>3.4545328333153144E-2</v>
      </c>
      <c r="S1540" s="9">
        <f t="shared" ref="S1540:S1603" si="193">LN(C1539)-LN(B1539)</f>
        <v>-4.326272230557719</v>
      </c>
      <c r="T1540" s="11">
        <f>AVERAGE($R$662:R1539)</f>
        <v>5.5007280278429231E-3</v>
      </c>
      <c r="U1540" s="9">
        <f t="shared" ref="U1540:U1603" si="194">LN(C1540)-LN(B1539)</f>
        <v>-4.3211934994787047</v>
      </c>
      <c r="V1540" s="9">
        <f t="shared" ref="V1540:V1603" si="195">LN(D1539)-LN(B1539)</f>
        <v>-3.4798184854278107</v>
      </c>
      <c r="W1540" s="9">
        <f t="shared" ref="W1540:W1603" si="196">LN(C1539)-LN(D1539)</f>
        <v>-0.84645374512990834</v>
      </c>
      <c r="X1540" s="9">
        <f t="shared" ref="X1540:X1603" si="197">I1539-F1539</f>
        <v>1.43E-2</v>
      </c>
      <c r="Y1540" s="12">
        <f t="shared" ref="Y1540:Y1603" si="198">H1539-G1539</f>
        <v>9.8999999999999921E-3</v>
      </c>
      <c r="Z1540" s="9">
        <f t="shared" ref="Z1540:Z1603" si="199">L1539</f>
        <v>1.2172854534386879E-3</v>
      </c>
      <c r="AA1540" s="37">
        <v>1286.3699999999999</v>
      </c>
    </row>
    <row r="1541" spans="1:27" x14ac:dyDescent="0.25">
      <c r="A1541" s="4">
        <v>199904</v>
      </c>
      <c r="B1541" s="37">
        <v>1335.18</v>
      </c>
      <c r="C1541" s="37">
        <v>16.45</v>
      </c>
      <c r="D1541" s="6">
        <v>39.260000000000005</v>
      </c>
      <c r="E1541" s="5">
        <v>0.15682587641256804</v>
      </c>
      <c r="F1541" s="5">
        <v>4.2900000000000001E-2</v>
      </c>
      <c r="G1541" s="5">
        <v>6.6400000000000001E-2</v>
      </c>
      <c r="H1541" s="5">
        <v>7.4800000000000005E-2</v>
      </c>
      <c r="I1541" s="5">
        <v>5.9400000000000001E-2</v>
      </c>
      <c r="J1541" s="15">
        <v>2.5181266278586009E-2</v>
      </c>
      <c r="K1541" s="27">
        <v>3.5750000000000001E-3</v>
      </c>
      <c r="L1541" s="14">
        <v>7.2727272727270975E-3</v>
      </c>
      <c r="M1541" s="14">
        <v>2.0999999999999999E-3</v>
      </c>
      <c r="N1541" s="14">
        <v>-2.3999999999999998E-3</v>
      </c>
      <c r="O1541" s="13">
        <v>2.7266259983553458E-3</v>
      </c>
      <c r="P1541" s="32">
        <v>3.7559000000000002E-2</v>
      </c>
      <c r="Q1541" s="16">
        <v>18523200000</v>
      </c>
      <c r="R1541" s="9">
        <f t="shared" si="192"/>
        <v>3.3177667138084857E-2</v>
      </c>
      <c r="S1541" s="9">
        <f t="shared" si="193"/>
        <v>-4.3592541000458613</v>
      </c>
      <c r="T1541" s="11">
        <f>AVERAGE($R$662:R1540)</f>
        <v>5.5337708040719448E-3</v>
      </c>
      <c r="U1541" s="9">
        <f t="shared" si="194"/>
        <v>-4.3592541000458613</v>
      </c>
      <c r="V1541" s="9">
        <f t="shared" si="195"/>
        <v>-3.5120430866776888</v>
      </c>
      <c r="W1541" s="9">
        <f t="shared" si="196"/>
        <v>-0.84721101336817295</v>
      </c>
      <c r="X1541" s="9">
        <f t="shared" si="197"/>
        <v>1.4800000000000001E-2</v>
      </c>
      <c r="Y1541" s="12">
        <f t="shared" si="198"/>
        <v>9.1000000000000109E-3</v>
      </c>
      <c r="Z1541" s="9">
        <f t="shared" si="199"/>
        <v>3.0395136778116338E-3</v>
      </c>
      <c r="AA1541" s="37">
        <v>1335.18</v>
      </c>
    </row>
    <row r="1542" spans="1:27" x14ac:dyDescent="0.25">
      <c r="A1542" s="4">
        <v>199905</v>
      </c>
      <c r="B1542" s="37">
        <v>1301.8399999999999</v>
      </c>
      <c r="C1542" s="37">
        <v>16.45</v>
      </c>
      <c r="D1542" s="6">
        <v>40.14</v>
      </c>
      <c r="E1542" s="5">
        <v>0.16023113542046816</v>
      </c>
      <c r="F1542" s="5">
        <v>4.4999999999999998E-2</v>
      </c>
      <c r="G1542" s="5">
        <v>6.93E-2</v>
      </c>
      <c r="H1542" s="5">
        <v>7.7199999999999991E-2</v>
      </c>
      <c r="I1542" s="5">
        <v>6.1499999999999999E-2</v>
      </c>
      <c r="J1542" s="15">
        <v>2.5897434650534176E-2</v>
      </c>
      <c r="K1542" s="27">
        <v>3.7499999999999999E-3</v>
      </c>
      <c r="L1542" s="14">
        <v>0</v>
      </c>
      <c r="M1542" s="14">
        <v>-1.8499999999999999E-2</v>
      </c>
      <c r="N1542" s="14">
        <v>-1.7600000000000001E-2</v>
      </c>
      <c r="O1542" s="13">
        <v>3.0856487086141069E-3</v>
      </c>
      <c r="P1542" s="32">
        <v>-2.3161999999999999E-2</v>
      </c>
      <c r="Q1542" s="16">
        <v>15880260000</v>
      </c>
      <c r="R1542" s="9">
        <f t="shared" si="192"/>
        <v>-2.7003079280448993E-2</v>
      </c>
      <c r="S1542" s="9">
        <f t="shared" si="193"/>
        <v>-4.3964959159946986</v>
      </c>
      <c r="T1542" s="11">
        <f>AVERAGE($R$662:R1541)</f>
        <v>5.5651843226333228E-3</v>
      </c>
      <c r="U1542" s="9">
        <f t="shared" si="194"/>
        <v>-4.3964959159946986</v>
      </c>
      <c r="V1542" s="9">
        <f t="shared" si="195"/>
        <v>-3.526615204357765</v>
      </c>
      <c r="W1542" s="9">
        <f t="shared" si="196"/>
        <v>-0.86988071163693403</v>
      </c>
      <c r="X1542" s="9">
        <f t="shared" si="197"/>
        <v>1.6500000000000001E-2</v>
      </c>
      <c r="Y1542" s="12">
        <f t="shared" si="198"/>
        <v>8.4000000000000047E-3</v>
      </c>
      <c r="Z1542" s="9">
        <f t="shared" si="199"/>
        <v>7.2727272727270975E-3</v>
      </c>
      <c r="AA1542" s="37">
        <v>1301.8399999999999</v>
      </c>
    </row>
    <row r="1543" spans="1:27" x14ac:dyDescent="0.25">
      <c r="A1543" s="4">
        <v>199906</v>
      </c>
      <c r="B1543" s="37">
        <v>1372.71</v>
      </c>
      <c r="C1543" s="37">
        <v>16.45</v>
      </c>
      <c r="D1543" s="6">
        <v>41.02</v>
      </c>
      <c r="E1543" s="5">
        <v>0.15422744676724118</v>
      </c>
      <c r="F1543" s="5">
        <v>4.5700000000000005E-2</v>
      </c>
      <c r="G1543" s="5">
        <v>7.2300000000000003E-2</v>
      </c>
      <c r="H1543" s="5">
        <v>8.0199999999999994E-2</v>
      </c>
      <c r="I1543" s="5">
        <v>6.2700000000000006E-2</v>
      </c>
      <c r="J1543" s="15">
        <v>1.8868580646982012E-2</v>
      </c>
      <c r="K1543" s="27">
        <v>3.8083333333333333E-3</v>
      </c>
      <c r="L1543" s="14">
        <v>0</v>
      </c>
      <c r="M1543" s="14">
        <v>-7.7999999999999996E-3</v>
      </c>
      <c r="N1543" s="14">
        <v>-1.6E-2</v>
      </c>
      <c r="O1543" s="13">
        <v>2.4092464833671266E-3</v>
      </c>
      <c r="P1543" s="32">
        <v>5.4431E-2</v>
      </c>
      <c r="Q1543" s="16">
        <v>16079170000</v>
      </c>
      <c r="R1543" s="9">
        <f t="shared" si="192"/>
        <v>4.9258298662062223E-2</v>
      </c>
      <c r="S1543" s="9">
        <f t="shared" si="193"/>
        <v>-4.371208450140978</v>
      </c>
      <c r="T1543" s="11">
        <f>AVERAGE($R$662:R1542)</f>
        <v>5.5282169405639894E-3</v>
      </c>
      <c r="U1543" s="9">
        <f t="shared" si="194"/>
        <v>-4.371208450140978</v>
      </c>
      <c r="V1543" s="9">
        <f t="shared" si="195"/>
        <v>-3.4791605839841666</v>
      </c>
      <c r="W1543" s="9">
        <f t="shared" si="196"/>
        <v>-0.89204786615681098</v>
      </c>
      <c r="X1543" s="9">
        <f t="shared" si="197"/>
        <v>1.6500000000000001E-2</v>
      </c>
      <c r="Y1543" s="12">
        <f t="shared" si="198"/>
        <v>7.8999999999999904E-3</v>
      </c>
      <c r="Z1543" s="9">
        <f t="shared" si="199"/>
        <v>0</v>
      </c>
      <c r="AA1543" s="37">
        <v>1372.71</v>
      </c>
    </row>
    <row r="1544" spans="1:27" x14ac:dyDescent="0.25">
      <c r="A1544" s="4">
        <v>199907</v>
      </c>
      <c r="B1544" s="37">
        <v>1328.72</v>
      </c>
      <c r="C1544" s="37">
        <v>16.5133333333333</v>
      </c>
      <c r="D1544" s="6">
        <v>42</v>
      </c>
      <c r="E1544" s="5">
        <v>0.15879647268893993</v>
      </c>
      <c r="F1544" s="5">
        <v>4.5499999999999999E-2</v>
      </c>
      <c r="G1544" s="5">
        <v>7.1900000000000006E-2</v>
      </c>
      <c r="H1544" s="5">
        <v>7.9500000000000001E-2</v>
      </c>
      <c r="I1544" s="5">
        <v>6.3899999999999998E-2</v>
      </c>
      <c r="J1544" s="15">
        <v>1.9370441469391552E-2</v>
      </c>
      <c r="K1544" s="27">
        <v>3.7916666666666667E-3</v>
      </c>
      <c r="L1544" s="14">
        <v>3.0084235860408093E-3</v>
      </c>
      <c r="M1544" s="14">
        <v>-7.7000000000000002E-3</v>
      </c>
      <c r="N1544" s="14">
        <v>-1.1299999999999999E-2</v>
      </c>
      <c r="O1544" s="13">
        <v>1.6111778691826253E-3</v>
      </c>
      <c r="P1544" s="32">
        <v>-3.022E-2</v>
      </c>
      <c r="Q1544" s="16">
        <v>15332930000</v>
      </c>
      <c r="R1544" s="9">
        <f t="shared" si="192"/>
        <v>-3.4487137323145921E-2</v>
      </c>
      <c r="S1544" s="9">
        <f t="shared" si="193"/>
        <v>-4.4242166899326438</v>
      </c>
      <c r="T1544" s="11">
        <f>AVERAGE($R$662:R1543)</f>
        <v>5.5777975320849627E-3</v>
      </c>
      <c r="U1544" s="9">
        <f t="shared" si="194"/>
        <v>-4.4203740317509226</v>
      </c>
      <c r="V1544" s="9">
        <f t="shared" si="195"/>
        <v>-3.5104824144997897</v>
      </c>
      <c r="W1544" s="9">
        <f t="shared" si="196"/>
        <v>-0.91373427543285368</v>
      </c>
      <c r="X1544" s="9">
        <f t="shared" si="197"/>
        <v>1.7000000000000001E-2</v>
      </c>
      <c r="Y1544" s="12">
        <f t="shared" si="198"/>
        <v>7.8999999999999904E-3</v>
      </c>
      <c r="Z1544" s="9">
        <f t="shared" si="199"/>
        <v>0</v>
      </c>
      <c r="AA1544" s="37">
        <v>1328.72</v>
      </c>
    </row>
    <row r="1545" spans="1:27" x14ac:dyDescent="0.25">
      <c r="A1545" s="4">
        <v>199908</v>
      </c>
      <c r="B1545" s="37">
        <v>1320.41</v>
      </c>
      <c r="C1545" s="37">
        <v>16.5766666666667</v>
      </c>
      <c r="D1545" s="6">
        <v>42.980000000000004</v>
      </c>
      <c r="E1545" s="5">
        <v>0.15624302689310163</v>
      </c>
      <c r="F1545" s="5">
        <v>4.7199999999999999E-2</v>
      </c>
      <c r="G1545" s="5">
        <v>7.400000000000001E-2</v>
      </c>
      <c r="H1545" s="5">
        <v>8.1500000000000003E-2</v>
      </c>
      <c r="I1545" s="5">
        <v>6.4899999999999999E-2</v>
      </c>
      <c r="J1545" s="15">
        <v>1.8880738290988148E-2</v>
      </c>
      <c r="K1545" s="27">
        <v>3.933333333333333E-3</v>
      </c>
      <c r="L1545" s="14">
        <v>2.3995200959807672E-3</v>
      </c>
      <c r="M1545" s="14">
        <v>-5.3E-3</v>
      </c>
      <c r="N1545" s="14">
        <v>-2.5999999999999999E-3</v>
      </c>
      <c r="O1545" s="13">
        <v>2.729848515781925E-3</v>
      </c>
      <c r="P1545" s="32">
        <v>-4.9890000000000004E-3</v>
      </c>
      <c r="Q1545" s="16">
        <v>15818550000</v>
      </c>
      <c r="R1545" s="9">
        <f t="shared" si="192"/>
        <v>-8.785983025963234E-3</v>
      </c>
      <c r="S1545" s="9">
        <f t="shared" si="193"/>
        <v>-4.3878032163976419</v>
      </c>
      <c r="T1545" s="11">
        <f>AVERAGE($R$662:R1544)</f>
        <v>5.5324238799272828E-3</v>
      </c>
      <c r="U1545" s="9">
        <f t="shared" si="194"/>
        <v>-4.3839752677322039</v>
      </c>
      <c r="V1545" s="9">
        <f t="shared" si="195"/>
        <v>-3.4543017335073753</v>
      </c>
      <c r="W1545" s="9">
        <f t="shared" si="196"/>
        <v>-0.93350148289026658</v>
      </c>
      <c r="X1545" s="9">
        <f t="shared" si="197"/>
        <v>1.84E-2</v>
      </c>
      <c r="Y1545" s="12">
        <f t="shared" si="198"/>
        <v>7.5999999999999956E-3</v>
      </c>
      <c r="Z1545" s="9">
        <f t="shared" si="199"/>
        <v>3.0084235860408093E-3</v>
      </c>
      <c r="AA1545" s="37">
        <v>1320.41</v>
      </c>
    </row>
    <row r="1546" spans="1:27" x14ac:dyDescent="0.25">
      <c r="A1546" s="4">
        <v>199909</v>
      </c>
      <c r="B1546" s="37">
        <v>1282.71</v>
      </c>
      <c r="C1546" s="37">
        <v>16.64</v>
      </c>
      <c r="D1546" s="6">
        <v>43.96</v>
      </c>
      <c r="E1546" s="5">
        <v>0.16368449822911238</v>
      </c>
      <c r="F1546" s="5">
        <v>4.6799999999999994E-2</v>
      </c>
      <c r="G1546" s="5">
        <v>7.3899999999999993E-2</v>
      </c>
      <c r="H1546" s="5">
        <v>8.199999999999999E-2</v>
      </c>
      <c r="I1546" s="5">
        <v>6.4600000000000005E-2</v>
      </c>
      <c r="J1546" s="15">
        <v>2.0379679058214646E-2</v>
      </c>
      <c r="K1546" s="27">
        <v>3.9000000000000003E-3</v>
      </c>
      <c r="L1546" s="14">
        <v>4.7875523638540862E-3</v>
      </c>
      <c r="M1546" s="14">
        <v>8.3999999999999995E-3</v>
      </c>
      <c r="N1546" s="14">
        <v>9.2999999999999992E-3</v>
      </c>
      <c r="O1546" s="13">
        <v>2.7049431848818937E-3</v>
      </c>
      <c r="P1546" s="32">
        <v>-2.8079E-2</v>
      </c>
      <c r="Q1546" s="16">
        <v>16438700000</v>
      </c>
      <c r="R1546" s="9">
        <f t="shared" si="192"/>
        <v>-3.2406371547385189E-2</v>
      </c>
      <c r="S1546" s="9">
        <f t="shared" si="193"/>
        <v>-4.3777014893544077</v>
      </c>
      <c r="T1546" s="11">
        <f>AVERAGE($R$662:R1545)</f>
        <v>5.5162265870473161E-3</v>
      </c>
      <c r="U1546" s="9">
        <f t="shared" si="194"/>
        <v>-4.3738881380198844</v>
      </c>
      <c r="V1546" s="9">
        <f t="shared" si="195"/>
        <v>-3.4249626821985824</v>
      </c>
      <c r="W1546" s="9">
        <f t="shared" si="196"/>
        <v>-0.95273880715582493</v>
      </c>
      <c r="X1546" s="9">
        <f t="shared" si="197"/>
        <v>1.77E-2</v>
      </c>
      <c r="Y1546" s="12">
        <f t="shared" si="198"/>
        <v>7.4999999999999928E-3</v>
      </c>
      <c r="Z1546" s="9">
        <f t="shared" si="199"/>
        <v>2.3995200959807672E-3</v>
      </c>
      <c r="AA1546" s="37">
        <v>1282.71</v>
      </c>
    </row>
    <row r="1547" spans="1:27" x14ac:dyDescent="0.25">
      <c r="A1547" s="4">
        <v>199910</v>
      </c>
      <c r="B1547" s="37">
        <v>1362.93</v>
      </c>
      <c r="C1547" s="37">
        <v>16.656666666666698</v>
      </c>
      <c r="D1547" s="6">
        <v>45.363333333333337</v>
      </c>
      <c r="E1547" s="5">
        <v>0.15769066072892163</v>
      </c>
      <c r="F1547" s="5">
        <v>4.8600000000000004E-2</v>
      </c>
      <c r="G1547" s="5">
        <v>7.5499999999999998E-2</v>
      </c>
      <c r="H1547" s="5">
        <v>8.3800000000000013E-2</v>
      </c>
      <c r="I1547" s="5">
        <v>6.5100000000000005E-2</v>
      </c>
      <c r="J1547" s="15">
        <v>2.0445236868699077E-2</v>
      </c>
      <c r="K1547" s="27">
        <v>4.0499999999999998E-3</v>
      </c>
      <c r="L1547" s="14">
        <v>1.7867778439546456E-3</v>
      </c>
      <c r="M1547" s="14">
        <v>-1.1999999999999999E-3</v>
      </c>
      <c r="N1547" s="14">
        <v>4.7000000000000002E-3</v>
      </c>
      <c r="O1547" s="13">
        <v>4.8759751302725777E-3</v>
      </c>
      <c r="P1547" s="32">
        <v>6.4238000000000003E-2</v>
      </c>
      <c r="Q1547" s="16">
        <v>18832000000</v>
      </c>
      <c r="R1547" s="9">
        <f t="shared" si="192"/>
        <v>5.8366635401052129E-2</v>
      </c>
      <c r="S1547" s="9">
        <f t="shared" si="193"/>
        <v>-4.3449208709375498</v>
      </c>
      <c r="T1547" s="11">
        <f>AVERAGE($R$662:R1546)</f>
        <v>5.4733761936750763E-3</v>
      </c>
      <c r="U1547" s="9">
        <f t="shared" si="194"/>
        <v>-4.3439197696426062</v>
      </c>
      <c r="V1547" s="9">
        <f t="shared" si="195"/>
        <v>-3.3734501767951914</v>
      </c>
      <c r="W1547" s="9">
        <f t="shared" si="196"/>
        <v>-0.97147069414235787</v>
      </c>
      <c r="X1547" s="9">
        <f t="shared" si="197"/>
        <v>1.780000000000001E-2</v>
      </c>
      <c r="Y1547" s="12">
        <f t="shared" si="198"/>
        <v>8.0999999999999961E-3</v>
      </c>
      <c r="Z1547" s="9">
        <f t="shared" si="199"/>
        <v>4.7875523638540862E-3</v>
      </c>
      <c r="AA1547" s="37">
        <v>1362.93</v>
      </c>
    </row>
    <row r="1548" spans="1:27" x14ac:dyDescent="0.25">
      <c r="A1548" s="4">
        <v>199911</v>
      </c>
      <c r="B1548" s="37">
        <v>1388.91</v>
      </c>
      <c r="C1548" s="37">
        <v>16.6733333333333</v>
      </c>
      <c r="D1548" s="6">
        <v>46.766666666666673</v>
      </c>
      <c r="E1548" s="5">
        <v>0.15554596711910032</v>
      </c>
      <c r="F1548" s="5">
        <v>5.0700000000000002E-2</v>
      </c>
      <c r="G1548" s="5">
        <v>7.3599999999999999E-2</v>
      </c>
      <c r="H1548" s="5">
        <v>8.1500000000000003E-2</v>
      </c>
      <c r="I1548" s="5">
        <v>6.6199999999999995E-2</v>
      </c>
      <c r="J1548" s="15">
        <v>1.8280454363244863E-2</v>
      </c>
      <c r="K1548" s="27">
        <v>4.2250000000000005E-3</v>
      </c>
      <c r="L1548" s="14">
        <v>5.9453032104661574E-4</v>
      </c>
      <c r="M1548" s="14">
        <v>-6.1000000000000004E-3</v>
      </c>
      <c r="N1548" s="14">
        <v>-2.3999999999999998E-3</v>
      </c>
      <c r="O1548" s="13">
        <v>1.3542672176870935E-3</v>
      </c>
      <c r="P1548" s="32">
        <v>2.0822E-2</v>
      </c>
      <c r="Q1548" s="16">
        <v>18384820000</v>
      </c>
      <c r="R1548" s="9">
        <f t="shared" si="192"/>
        <v>1.6566364273959341E-2</v>
      </c>
      <c r="S1548" s="9">
        <f t="shared" si="193"/>
        <v>-4.4045815363896219</v>
      </c>
      <c r="T1548" s="11">
        <f>AVERAGE($R$662:R1547)</f>
        <v>5.5330751318323872E-3</v>
      </c>
      <c r="U1548" s="9">
        <f t="shared" si="194"/>
        <v>-4.4035814362962666</v>
      </c>
      <c r="V1548" s="9">
        <f t="shared" si="195"/>
        <v>-3.4026879301735113</v>
      </c>
      <c r="W1548" s="9">
        <f t="shared" si="196"/>
        <v>-1.0018936062161106</v>
      </c>
      <c r="X1548" s="9">
        <f t="shared" si="197"/>
        <v>1.6500000000000001E-2</v>
      </c>
      <c r="Y1548" s="12">
        <f t="shared" si="198"/>
        <v>8.3000000000000157E-3</v>
      </c>
      <c r="Z1548" s="9">
        <f t="shared" si="199"/>
        <v>1.7867778439546456E-3</v>
      </c>
      <c r="AA1548" s="37">
        <v>1388.91</v>
      </c>
    </row>
    <row r="1549" spans="1:27" x14ac:dyDescent="0.25">
      <c r="A1549" s="4">
        <v>199912</v>
      </c>
      <c r="B1549" s="37">
        <v>1469.25</v>
      </c>
      <c r="C1549" s="37">
        <v>16.690000000000001</v>
      </c>
      <c r="D1549" s="6">
        <v>48.17</v>
      </c>
      <c r="E1549" s="5">
        <v>0.14716725943496201</v>
      </c>
      <c r="F1549" s="5">
        <v>5.2000000000000005E-2</v>
      </c>
      <c r="G1549" s="5">
        <v>7.5499999999999998E-2</v>
      </c>
      <c r="H1549" s="5">
        <v>8.1900000000000001E-2</v>
      </c>
      <c r="I1549" s="5">
        <v>6.8199999999999997E-2</v>
      </c>
      <c r="J1549" s="15">
        <v>1.7888756470837864E-2</v>
      </c>
      <c r="K1549" s="27">
        <v>4.3333333333333331E-3</v>
      </c>
      <c r="L1549" s="14">
        <v>0</v>
      </c>
      <c r="M1549" s="14">
        <v>-1.55E-2</v>
      </c>
      <c r="N1549" s="14">
        <v>-1.0200000000000001E-2</v>
      </c>
      <c r="O1549" s="13">
        <v>1.1487749399219178E-3</v>
      </c>
      <c r="P1549" s="32">
        <v>6.2578999999999996E-2</v>
      </c>
      <c r="Q1549" s="16">
        <v>19640690000</v>
      </c>
      <c r="R1549" s="9">
        <f t="shared" si="192"/>
        <v>5.6482872245831095E-2</v>
      </c>
      <c r="S1549" s="9">
        <f t="shared" si="193"/>
        <v>-4.422463909057293</v>
      </c>
      <c r="T1549" s="11">
        <f>AVERAGE($R$662:R1548)</f>
        <v>5.5455140147434656E-3</v>
      </c>
      <c r="U1549" s="9">
        <f t="shared" si="194"/>
        <v>-4.4214648081649104</v>
      </c>
      <c r="V1549" s="9">
        <f t="shared" si="195"/>
        <v>-3.3911038473983486</v>
      </c>
      <c r="W1549" s="9">
        <f t="shared" si="196"/>
        <v>-1.0313600616589444</v>
      </c>
      <c r="X1549" s="9">
        <f t="shared" si="197"/>
        <v>1.5499999999999993E-2</v>
      </c>
      <c r="Y1549" s="12">
        <f t="shared" si="198"/>
        <v>7.9000000000000042E-3</v>
      </c>
      <c r="Z1549" s="9">
        <f t="shared" si="199"/>
        <v>5.9453032104661574E-4</v>
      </c>
      <c r="AA1549" s="37">
        <v>1469.25</v>
      </c>
    </row>
    <row r="1550" spans="1:27" x14ac:dyDescent="0.25">
      <c r="A1550" s="4">
        <v>200001</v>
      </c>
      <c r="B1550" s="37">
        <v>1394.46</v>
      </c>
      <c r="C1550" s="37">
        <v>16.713333333333299</v>
      </c>
      <c r="D1550" s="6">
        <v>49.096666666666664</v>
      </c>
      <c r="E1550" s="5">
        <v>0.15465416004384142</v>
      </c>
      <c r="F1550" s="5">
        <v>5.3200000000000004E-2</v>
      </c>
      <c r="G1550" s="5">
        <v>7.7800000000000008E-2</v>
      </c>
      <c r="H1550" s="5">
        <v>8.3299999999999999E-2</v>
      </c>
      <c r="I1550" s="5">
        <v>6.6600000000000006E-2</v>
      </c>
      <c r="J1550" s="15">
        <v>2.535878070683641E-2</v>
      </c>
      <c r="K1550" s="27">
        <v>4.4333333333333334E-3</v>
      </c>
      <c r="L1550" s="14">
        <v>2.9708853238266109E-3</v>
      </c>
      <c r="M1550" s="14">
        <v>2.2800000000000001E-2</v>
      </c>
      <c r="N1550" s="14">
        <v>-2.0999999999999999E-3</v>
      </c>
      <c r="O1550" s="13">
        <v>5.2062998391521047E-3</v>
      </c>
      <c r="P1550" s="32">
        <v>-4.9605999999999997E-2</v>
      </c>
      <c r="Q1550" s="16">
        <v>21494400000</v>
      </c>
      <c r="R1550" s="9">
        <f t="shared" si="192"/>
        <v>-5.5202615005052101E-2</v>
      </c>
      <c r="S1550" s="9">
        <f t="shared" si="193"/>
        <v>-4.4776976078190165</v>
      </c>
      <c r="T1550" s="11">
        <f>AVERAGE($R$662:R1549)</f>
        <v>5.6028759046433396E-3</v>
      </c>
      <c r="U1550" s="9">
        <f t="shared" si="194"/>
        <v>-4.4763005414307244</v>
      </c>
      <c r="V1550" s="9">
        <f t="shared" si="195"/>
        <v>-3.4177709248506307</v>
      </c>
      <c r="W1550" s="9">
        <f t="shared" si="196"/>
        <v>-1.0599266829683858</v>
      </c>
      <c r="X1550" s="9">
        <f t="shared" si="197"/>
        <v>1.6199999999999992E-2</v>
      </c>
      <c r="Y1550" s="12">
        <f t="shared" si="198"/>
        <v>6.4000000000000029E-3</v>
      </c>
      <c r="Z1550" s="9">
        <f t="shared" si="199"/>
        <v>0</v>
      </c>
      <c r="AA1550" s="37">
        <v>1394.46</v>
      </c>
    </row>
    <row r="1551" spans="1:27" x14ac:dyDescent="0.25">
      <c r="A1551" s="4">
        <v>200002</v>
      </c>
      <c r="B1551" s="37">
        <v>1366.42</v>
      </c>
      <c r="C1551" s="37">
        <v>16.7366666666667</v>
      </c>
      <c r="D1551" s="6">
        <v>50.023333333333326</v>
      </c>
      <c r="E1551" s="5">
        <v>0.1670564326414902</v>
      </c>
      <c r="F1551" s="5">
        <v>5.5500000000000001E-2</v>
      </c>
      <c r="G1551" s="5">
        <v>7.6799999999999993E-2</v>
      </c>
      <c r="H1551" s="5">
        <v>8.2899999999999988E-2</v>
      </c>
      <c r="I1551" s="5">
        <v>6.4600000000000005E-2</v>
      </c>
      <c r="J1551" s="15">
        <v>2.7418814027088474E-2</v>
      </c>
      <c r="K1551" s="27">
        <v>4.6249999999999998E-3</v>
      </c>
      <c r="L1551" s="14">
        <v>5.924170616113722E-3</v>
      </c>
      <c r="M1551" s="14">
        <v>2.64E-2</v>
      </c>
      <c r="N1551" s="14">
        <v>9.1999999999999998E-3</v>
      </c>
      <c r="O1551" s="13">
        <v>3.0004661710201943E-3</v>
      </c>
      <c r="P1551" s="32">
        <v>-1.7469999999999999E-2</v>
      </c>
      <c r="Q1551" s="16">
        <v>20912000000</v>
      </c>
      <c r="R1551" s="9">
        <f t="shared" si="192"/>
        <v>-2.2047936413518768E-2</v>
      </c>
      <c r="S1551" s="9">
        <f t="shared" si="193"/>
        <v>-4.4240557184779412</v>
      </c>
      <c r="T1551" s="11">
        <f>AVERAGE($R$662:R1550)</f>
        <v>5.5344782770733788E-3</v>
      </c>
      <c r="U1551" s="9">
        <f t="shared" si="194"/>
        <v>-4.4226606011614695</v>
      </c>
      <c r="V1551" s="9">
        <f t="shared" si="195"/>
        <v>-3.3464713787066342</v>
      </c>
      <c r="W1551" s="9">
        <f t="shared" si="196"/>
        <v>-1.0775843397713065</v>
      </c>
      <c r="X1551" s="9">
        <f t="shared" si="197"/>
        <v>1.3400000000000002E-2</v>
      </c>
      <c r="Y1551" s="12">
        <f t="shared" si="198"/>
        <v>5.499999999999991E-3</v>
      </c>
      <c r="Z1551" s="9">
        <f t="shared" si="199"/>
        <v>2.9708853238266109E-3</v>
      </c>
      <c r="AA1551" s="37">
        <v>1366.42</v>
      </c>
    </row>
    <row r="1552" spans="1:27" x14ac:dyDescent="0.25">
      <c r="A1552" s="4">
        <v>200003</v>
      </c>
      <c r="B1552" s="37">
        <v>1498.58</v>
      </c>
      <c r="C1552" s="37">
        <v>16.760000000000002</v>
      </c>
      <c r="D1552" s="6">
        <v>50.949999999999996</v>
      </c>
      <c r="E1552" s="5">
        <v>0.14997356178980206</v>
      </c>
      <c r="F1552" s="5">
        <v>5.6900000000000006E-2</v>
      </c>
      <c r="G1552" s="5">
        <v>7.6799999999999993E-2</v>
      </c>
      <c r="H1552" s="5">
        <v>8.3699999999999997E-2</v>
      </c>
      <c r="I1552" s="5">
        <v>6.1800000000000001E-2</v>
      </c>
      <c r="J1552" s="15">
        <v>1.8291390089326651E-2</v>
      </c>
      <c r="K1552" s="27">
        <v>4.7416666666666666E-3</v>
      </c>
      <c r="L1552" s="14">
        <v>8.2449941107183289E-3</v>
      </c>
      <c r="M1552" s="14">
        <v>3.6700000000000003E-2</v>
      </c>
      <c r="N1552" s="14">
        <v>1.6899999999999998E-2</v>
      </c>
      <c r="O1552" s="13">
        <v>6.6783159173639094E-3</v>
      </c>
      <c r="P1552" s="32">
        <v>9.8491999999999996E-2</v>
      </c>
      <c r="Q1552" s="16">
        <v>26156200000</v>
      </c>
      <c r="R1552" s="9">
        <f t="shared" si="192"/>
        <v>8.9323992607093394E-2</v>
      </c>
      <c r="S1552" s="9">
        <f t="shared" si="193"/>
        <v>-4.4023475385510205</v>
      </c>
      <c r="T1552" s="11">
        <f>AVERAGE($R$662:R1551)</f>
        <v>5.5034867998929376E-3</v>
      </c>
      <c r="U1552" s="9">
        <f t="shared" si="194"/>
        <v>-4.4009543648755898</v>
      </c>
      <c r="V1552" s="9">
        <f t="shared" si="195"/>
        <v>-3.3074598966897386</v>
      </c>
      <c r="W1552" s="9">
        <f t="shared" si="196"/>
        <v>-1.0948876418612818</v>
      </c>
      <c r="X1552" s="9">
        <f t="shared" si="197"/>
        <v>9.1000000000000039E-3</v>
      </c>
      <c r="Y1552" s="12">
        <f t="shared" si="198"/>
        <v>6.0999999999999943E-3</v>
      </c>
      <c r="Z1552" s="9">
        <f t="shared" si="199"/>
        <v>5.924170616113722E-3</v>
      </c>
      <c r="AA1552" s="37">
        <v>1498.58</v>
      </c>
    </row>
    <row r="1553" spans="1:27" x14ac:dyDescent="0.25">
      <c r="A1553" s="4">
        <v>200004</v>
      </c>
      <c r="B1553" s="37">
        <v>1452.43</v>
      </c>
      <c r="C1553" s="37">
        <v>16.739999999999998</v>
      </c>
      <c r="D1553" s="6">
        <v>51.273333333333326</v>
      </c>
      <c r="E1553" s="5">
        <v>0.15260041819792453</v>
      </c>
      <c r="F1553" s="5">
        <v>5.6600000000000004E-2</v>
      </c>
      <c r="G1553" s="5">
        <v>7.6399999999999996E-2</v>
      </c>
      <c r="H1553" s="5">
        <v>8.4000000000000005E-2</v>
      </c>
      <c r="I1553" s="5">
        <v>6.3E-2</v>
      </c>
      <c r="J1553" s="15">
        <v>1.1944945832683738E-2</v>
      </c>
      <c r="K1553" s="27">
        <v>4.7166666666666668E-3</v>
      </c>
      <c r="L1553" s="14">
        <v>5.8411214953291157E-4</v>
      </c>
      <c r="M1553" s="14">
        <v>-7.6E-3</v>
      </c>
      <c r="N1553" s="14">
        <v>-1.15E-2</v>
      </c>
      <c r="O1553" s="13">
        <v>7.9417469341446206E-3</v>
      </c>
      <c r="P1553" s="32">
        <v>-3.1585000000000002E-2</v>
      </c>
      <c r="Q1553" s="16">
        <v>20106460000</v>
      </c>
      <c r="R1553" s="9">
        <f t="shared" si="192"/>
        <v>-3.6825024946678407E-2</v>
      </c>
      <c r="S1553" s="9">
        <f t="shared" si="193"/>
        <v>-4.4932781769978138</v>
      </c>
      <c r="T1553" s="11">
        <f>AVERAGE($R$662:R1552)</f>
        <v>5.5975614416518609E-3</v>
      </c>
      <c r="U1553" s="9">
        <f t="shared" si="194"/>
        <v>-4.4944722069904222</v>
      </c>
      <c r="V1553" s="9">
        <f t="shared" si="195"/>
        <v>-3.3814285123830174</v>
      </c>
      <c r="W1553" s="9">
        <f t="shared" si="196"/>
        <v>-1.1118496646147968</v>
      </c>
      <c r="X1553" s="9">
        <f t="shared" si="197"/>
        <v>4.8999999999999946E-3</v>
      </c>
      <c r="Y1553" s="12">
        <f t="shared" si="198"/>
        <v>6.9000000000000034E-3</v>
      </c>
      <c r="Z1553" s="9">
        <f t="shared" si="199"/>
        <v>8.2449941107183289E-3</v>
      </c>
      <c r="AA1553" s="37">
        <v>1452.43</v>
      </c>
    </row>
    <row r="1554" spans="1:27" x14ac:dyDescent="0.25">
      <c r="A1554" s="4">
        <v>200005</v>
      </c>
      <c r="B1554" s="37">
        <v>1420.6</v>
      </c>
      <c r="C1554" s="37">
        <v>16.72</v>
      </c>
      <c r="D1554" s="6">
        <v>51.596666666666664</v>
      </c>
      <c r="E1554" s="5">
        <v>0.15566873114331997</v>
      </c>
      <c r="F1554" s="5">
        <v>5.79E-2</v>
      </c>
      <c r="G1554" s="5">
        <v>7.9899999999999999E-2</v>
      </c>
      <c r="H1554" s="5">
        <v>8.900000000000001E-2</v>
      </c>
      <c r="I1554" s="5">
        <v>6.4000000000000001E-2</v>
      </c>
      <c r="J1554" s="15">
        <v>9.1785275005640786E-3</v>
      </c>
      <c r="K1554" s="27">
        <v>4.8250000000000003E-3</v>
      </c>
      <c r="L1554" s="14">
        <v>1.1675423234092097E-3</v>
      </c>
      <c r="M1554" s="14">
        <v>-5.4000000000000003E-3</v>
      </c>
      <c r="N1554" s="14">
        <v>-1.61E-2</v>
      </c>
      <c r="O1554" s="13">
        <v>5.1854233943082161E-3</v>
      </c>
      <c r="P1554" s="32">
        <v>-2.2412000000000001E-2</v>
      </c>
      <c r="Q1554" s="16">
        <v>19898300000</v>
      </c>
      <c r="R1554" s="9">
        <f t="shared" si="192"/>
        <v>-2.7372543647545891E-2</v>
      </c>
      <c r="S1554" s="9">
        <f t="shared" si="193"/>
        <v>-4.4631922297323445</v>
      </c>
      <c r="T1554" s="11">
        <f>AVERAGE($R$662:R1553)</f>
        <v>5.5500024883017151E-3</v>
      </c>
      <c r="U1554" s="9">
        <f t="shared" si="194"/>
        <v>-4.4643876871371182</v>
      </c>
      <c r="V1554" s="9">
        <f t="shared" si="195"/>
        <v>-3.3438224958328755</v>
      </c>
      <c r="W1554" s="9">
        <f t="shared" si="196"/>
        <v>-1.119369733899469</v>
      </c>
      <c r="X1554" s="9">
        <f t="shared" si="197"/>
        <v>6.399999999999996E-3</v>
      </c>
      <c r="Y1554" s="12">
        <f t="shared" si="198"/>
        <v>7.6000000000000095E-3</v>
      </c>
      <c r="Z1554" s="9">
        <f t="shared" si="199"/>
        <v>5.8411214953291157E-4</v>
      </c>
      <c r="AA1554" s="37">
        <v>1420.6</v>
      </c>
    </row>
    <row r="1555" spans="1:27" x14ac:dyDescent="0.25">
      <c r="A1555" s="4">
        <v>200006</v>
      </c>
      <c r="B1555" s="37">
        <v>1454.6</v>
      </c>
      <c r="C1555" s="37">
        <v>16.7</v>
      </c>
      <c r="D1555" s="6">
        <v>51.92</v>
      </c>
      <c r="E1555" s="5">
        <v>0.15677796158526175</v>
      </c>
      <c r="F1555" s="5">
        <v>5.6900000000000006E-2</v>
      </c>
      <c r="G1555" s="5">
        <v>7.6700000000000004E-2</v>
      </c>
      <c r="H1555" s="5">
        <v>8.48E-2</v>
      </c>
      <c r="I1555" s="5">
        <v>6.2199999999999998E-2</v>
      </c>
      <c r="J1555" s="15">
        <v>7.1242126858250673E-3</v>
      </c>
      <c r="K1555" s="27">
        <v>4.7416666666666666E-3</v>
      </c>
      <c r="L1555" s="14">
        <v>5.2478134110787167E-3</v>
      </c>
      <c r="M1555" s="14">
        <v>2.4400000000000002E-2</v>
      </c>
      <c r="N1555" s="14">
        <v>3.2599999999999997E-2</v>
      </c>
      <c r="O1555" s="13">
        <v>2.3597571671857527E-3</v>
      </c>
      <c r="P1555" s="32">
        <v>2.6218999999999999E-2</v>
      </c>
      <c r="Q1555" s="16">
        <v>21738300000</v>
      </c>
      <c r="R1555" s="9">
        <f t="shared" si="192"/>
        <v>2.1067777268173597E-2</v>
      </c>
      <c r="S1555" s="9">
        <f t="shared" si="193"/>
        <v>-4.4422289889071545</v>
      </c>
      <c r="T1555" s="11">
        <f>AVERAGE($R$662:R1554)</f>
        <v>5.5131351354060281E-3</v>
      </c>
      <c r="U1555" s="9">
        <f t="shared" si="194"/>
        <v>-4.4434258771410002</v>
      </c>
      <c r="V1555" s="9">
        <f t="shared" si="195"/>
        <v>-3.3153775256460336</v>
      </c>
      <c r="W1555" s="9">
        <f t="shared" si="196"/>
        <v>-1.1268514632611208</v>
      </c>
      <c r="X1555" s="9">
        <f t="shared" si="197"/>
        <v>6.1000000000000013E-3</v>
      </c>
      <c r="Y1555" s="12">
        <f t="shared" si="198"/>
        <v>9.1000000000000109E-3</v>
      </c>
      <c r="Z1555" s="9">
        <f t="shared" si="199"/>
        <v>1.1675423234092097E-3</v>
      </c>
      <c r="AA1555" s="37">
        <v>1454.6</v>
      </c>
    </row>
    <row r="1556" spans="1:27" x14ac:dyDescent="0.25">
      <c r="A1556" s="4">
        <v>200007</v>
      </c>
      <c r="B1556" s="37">
        <v>1430.83</v>
      </c>
      <c r="C1556" s="37">
        <v>16.579999999999998</v>
      </c>
      <c r="D1556" s="6">
        <v>52.513333333333335</v>
      </c>
      <c r="E1556" s="5">
        <v>0.15567415100664705</v>
      </c>
      <c r="F1556" s="5">
        <v>5.96E-2</v>
      </c>
      <c r="G1556" s="5">
        <v>7.6499999999999999E-2</v>
      </c>
      <c r="H1556" s="5">
        <v>8.3499999999999991E-2</v>
      </c>
      <c r="I1556" s="5">
        <v>6.1100000000000002E-2</v>
      </c>
      <c r="J1556" s="15">
        <v>4.7122338610611943E-3</v>
      </c>
      <c r="K1556" s="27">
        <v>4.966666666666667E-3</v>
      </c>
      <c r="L1556" s="14">
        <v>2.3201856148491462E-3</v>
      </c>
      <c r="M1556" s="14">
        <v>1.7299999999999999E-2</v>
      </c>
      <c r="N1556" s="14">
        <v>1.7899999999999999E-2</v>
      </c>
      <c r="O1556" s="13">
        <v>2.0654328991224109E-3</v>
      </c>
      <c r="P1556" s="32">
        <v>-1.1998E-2</v>
      </c>
      <c r="Q1556" s="16">
        <v>19089100000</v>
      </c>
      <c r="R1556" s="9">
        <f t="shared" si="192"/>
        <v>-1.6801017320466662E-2</v>
      </c>
      <c r="S1556" s="9">
        <f t="shared" si="193"/>
        <v>-4.4670775082977308</v>
      </c>
      <c r="T1556" s="11">
        <f>AVERAGE($R$662:R1555)</f>
        <v>5.530534063966171E-3</v>
      </c>
      <c r="U1556" s="9">
        <f t="shared" si="194"/>
        <v>-4.4742890780132916</v>
      </c>
      <c r="V1556" s="9">
        <f t="shared" si="195"/>
        <v>-3.3327821553246055</v>
      </c>
      <c r="W1556" s="9">
        <f t="shared" si="196"/>
        <v>-1.1342953529731252</v>
      </c>
      <c r="X1556" s="9">
        <f t="shared" si="197"/>
        <v>5.2999999999999922E-3</v>
      </c>
      <c r="Y1556" s="12">
        <f t="shared" si="198"/>
        <v>8.0999999999999961E-3</v>
      </c>
      <c r="Z1556" s="9">
        <f t="shared" si="199"/>
        <v>5.2478134110787167E-3</v>
      </c>
      <c r="AA1556" s="37">
        <v>1430.83</v>
      </c>
    </row>
    <row r="1557" spans="1:27" x14ac:dyDescent="0.25">
      <c r="A1557" s="4">
        <v>200008</v>
      </c>
      <c r="B1557" s="37">
        <v>1517.68</v>
      </c>
      <c r="C1557" s="37">
        <v>16.46</v>
      </c>
      <c r="D1557" s="6">
        <v>53.106666666666669</v>
      </c>
      <c r="E1557" s="5">
        <v>0.14605306404363275</v>
      </c>
      <c r="F1557" s="5">
        <v>6.0899999999999996E-2</v>
      </c>
      <c r="G1557" s="5">
        <v>7.5499999999999998E-2</v>
      </c>
      <c r="H1557" s="5">
        <v>8.2599999999999993E-2</v>
      </c>
      <c r="I1557" s="5">
        <v>5.9400000000000001E-2</v>
      </c>
      <c r="J1557" s="15">
        <v>4.6746382142272454E-3</v>
      </c>
      <c r="K1557" s="27">
        <v>5.0750000000000005E-3</v>
      </c>
      <c r="L1557" s="14">
        <v>0</v>
      </c>
      <c r="M1557" s="14">
        <v>2.4E-2</v>
      </c>
      <c r="N1557" s="14">
        <v>1.35E-2</v>
      </c>
      <c r="O1557" s="13">
        <v>1.0392528774306594E-3</v>
      </c>
      <c r="P1557" s="32">
        <v>6.3760999999999998E-2</v>
      </c>
      <c r="Q1557" s="16">
        <v>20363700000</v>
      </c>
      <c r="R1557" s="9">
        <f t="shared" si="192"/>
        <v>5.6856368162408161E-2</v>
      </c>
      <c r="S1557" s="9">
        <f t="shared" si="193"/>
        <v>-4.4578128247489293</v>
      </c>
      <c r="T1557" s="11">
        <f>AVERAGE($R$662:R1556)</f>
        <v>5.5055826099053521E-3</v>
      </c>
      <c r="U1557" s="9">
        <f t="shared" si="194"/>
        <v>-4.4650767792071537</v>
      </c>
      <c r="V1557" s="9">
        <f t="shared" si="195"/>
        <v>-3.3049428688490092</v>
      </c>
      <c r="W1557" s="9">
        <f t="shared" si="196"/>
        <v>-1.15286995589992</v>
      </c>
      <c r="X1557" s="9">
        <f t="shared" si="197"/>
        <v>1.5000000000000013E-3</v>
      </c>
      <c r="Y1557" s="12">
        <f t="shared" si="198"/>
        <v>6.9999999999999923E-3</v>
      </c>
      <c r="Z1557" s="9">
        <f t="shared" si="199"/>
        <v>2.3201856148491462E-3</v>
      </c>
      <c r="AA1557" s="37">
        <v>1517.68</v>
      </c>
    </row>
    <row r="1558" spans="1:27" x14ac:dyDescent="0.25">
      <c r="A1558" s="4">
        <v>200009</v>
      </c>
      <c r="B1558" s="37">
        <v>1436.51</v>
      </c>
      <c r="C1558" s="37">
        <v>16.34</v>
      </c>
      <c r="D1558" s="6">
        <v>53.699999999999996</v>
      </c>
      <c r="E1558" s="5">
        <v>0.1537894628785958</v>
      </c>
      <c r="F1558" s="5">
        <v>0.06</v>
      </c>
      <c r="G1558" s="5">
        <v>7.6200000000000004E-2</v>
      </c>
      <c r="H1558" s="5">
        <v>8.3499999999999991E-2</v>
      </c>
      <c r="I1558" s="5">
        <v>6.1199999999999997E-2</v>
      </c>
      <c r="J1558" s="15">
        <v>4.4689257976773854E-3</v>
      </c>
      <c r="K1558" s="27">
        <v>5.0000000000000001E-3</v>
      </c>
      <c r="L1558" s="14">
        <v>5.2083333333332593E-3</v>
      </c>
      <c r="M1558" s="14">
        <v>-1.5699999999999999E-2</v>
      </c>
      <c r="N1558" s="14">
        <v>4.5999999999999999E-3</v>
      </c>
      <c r="O1558" s="13">
        <v>1.5999952481591355E-3</v>
      </c>
      <c r="P1558" s="32">
        <v>-5.1943000000000003E-2</v>
      </c>
      <c r="Q1558" s="16">
        <v>20838300000</v>
      </c>
      <c r="R1558" s="9">
        <f t="shared" si="192"/>
        <v>-5.840281754463187E-2</v>
      </c>
      <c r="S1558" s="9">
        <f t="shared" si="193"/>
        <v>-4.5240049367953663</v>
      </c>
      <c r="T1558" s="11">
        <f>AVERAGE($R$662:R1557)</f>
        <v>5.5628937544951991E-3</v>
      </c>
      <c r="U1558" s="9">
        <f t="shared" si="194"/>
        <v>-4.531322042612433</v>
      </c>
      <c r="V1558" s="9">
        <f t="shared" si="195"/>
        <v>-3.3526356623989559</v>
      </c>
      <c r="W1558" s="9">
        <f t="shared" si="196"/>
        <v>-1.1713692743964099</v>
      </c>
      <c r="X1558" s="9">
        <f t="shared" si="197"/>
        <v>-1.4999999999999944E-3</v>
      </c>
      <c r="Y1558" s="12">
        <f t="shared" si="198"/>
        <v>7.0999999999999952E-3</v>
      </c>
      <c r="Z1558" s="9">
        <f t="shared" si="199"/>
        <v>0</v>
      </c>
      <c r="AA1558" s="37">
        <v>1436.51</v>
      </c>
    </row>
    <row r="1559" spans="1:27" x14ac:dyDescent="0.25">
      <c r="A1559" s="4">
        <v>200010</v>
      </c>
      <c r="B1559" s="37">
        <v>1429.4</v>
      </c>
      <c r="C1559" s="37">
        <v>16.316666666666698</v>
      </c>
      <c r="D1559" s="6">
        <v>52.466666666666669</v>
      </c>
      <c r="E1559" s="5">
        <v>0.14930078887157974</v>
      </c>
      <c r="F1559" s="5">
        <v>6.1100000000000002E-2</v>
      </c>
      <c r="G1559" s="5">
        <v>7.5499999999999998E-2</v>
      </c>
      <c r="H1559" s="5">
        <v>8.3400000000000002E-2</v>
      </c>
      <c r="I1559" s="5">
        <v>0.06</v>
      </c>
      <c r="J1559" s="15">
        <v>3.7442803893113436E-3</v>
      </c>
      <c r="K1559" s="27">
        <v>5.0916666666666671E-3</v>
      </c>
      <c r="L1559" s="14">
        <v>1.7271157167531026E-3</v>
      </c>
      <c r="M1559" s="14">
        <v>1.8700000000000001E-2</v>
      </c>
      <c r="N1559" s="14">
        <v>4.4999999999999997E-3</v>
      </c>
      <c r="O1559" s="13">
        <v>5.5682093181707495E-3</v>
      </c>
      <c r="P1559" s="32">
        <v>-4.2170000000000003E-3</v>
      </c>
      <c r="Q1559" s="16">
        <v>25951400000</v>
      </c>
      <c r="R1559" s="9">
        <f t="shared" si="192"/>
        <v>-9.2134581319616507E-3</v>
      </c>
      <c r="S1559" s="9">
        <f t="shared" si="193"/>
        <v>-4.4763557503276852</v>
      </c>
      <c r="T1559" s="11">
        <f>AVERAGE($R$662:R1558)</f>
        <v>5.491583039557487E-3</v>
      </c>
      <c r="U1559" s="9">
        <f t="shared" si="194"/>
        <v>-4.4777847594511302</v>
      </c>
      <c r="V1559" s="9">
        <f t="shared" si="195"/>
        <v>-3.2865588382447228</v>
      </c>
      <c r="W1559" s="9">
        <f t="shared" si="196"/>
        <v>-1.1897969120829623</v>
      </c>
      <c r="X1559" s="9">
        <f t="shared" si="197"/>
        <v>1.1999999999999997E-3</v>
      </c>
      <c r="Y1559" s="12">
        <f t="shared" si="198"/>
        <v>7.2999999999999871E-3</v>
      </c>
      <c r="Z1559" s="9">
        <f t="shared" si="199"/>
        <v>5.2083333333332593E-3</v>
      </c>
      <c r="AA1559" s="37">
        <v>1429.4</v>
      </c>
    </row>
    <row r="1560" spans="1:27" x14ac:dyDescent="0.25">
      <c r="A1560" s="4">
        <v>200011</v>
      </c>
      <c r="B1560" s="37">
        <v>1314.95</v>
      </c>
      <c r="C1560" s="37">
        <v>16.293333333333301</v>
      </c>
      <c r="D1560" s="6">
        <v>51.233333333333334</v>
      </c>
      <c r="E1560" s="5">
        <v>0.1572808929257013</v>
      </c>
      <c r="F1560" s="5">
        <v>6.1699999999999998E-2</v>
      </c>
      <c r="G1560" s="5">
        <v>7.4499999999999997E-2</v>
      </c>
      <c r="H1560" s="5">
        <v>8.2799999999999999E-2</v>
      </c>
      <c r="I1560" s="5">
        <v>5.7599999999999998E-2</v>
      </c>
      <c r="J1560" s="15">
        <v>1.1574522068565425E-3</v>
      </c>
      <c r="K1560" s="27">
        <v>5.1416666666666668E-3</v>
      </c>
      <c r="L1560" s="14">
        <v>5.7471264367814356E-4</v>
      </c>
      <c r="M1560" s="14">
        <v>3.1899999999999998E-2</v>
      </c>
      <c r="N1560" s="14">
        <v>2.63E-2</v>
      </c>
      <c r="O1560" s="13">
        <v>3.2724143892108172E-3</v>
      </c>
      <c r="P1560" s="32">
        <v>-7.8315999999999997E-2</v>
      </c>
      <c r="Q1560" s="16">
        <v>20532300000</v>
      </c>
      <c r="R1560" s="9">
        <f t="shared" si="192"/>
        <v>-8.6631595325908764E-2</v>
      </c>
      <c r="S1560" s="9">
        <f t="shared" si="193"/>
        <v>-4.4728229744774666</v>
      </c>
      <c r="T1560" s="11">
        <f>AVERAGE($R$662:R1559)</f>
        <v>5.4752077153130338E-3</v>
      </c>
      <c r="U1560" s="9">
        <f t="shared" si="194"/>
        <v>-4.47425402859065</v>
      </c>
      <c r="V1560" s="9">
        <f t="shared" si="195"/>
        <v>-3.3048320074706852</v>
      </c>
      <c r="W1560" s="9">
        <f t="shared" si="196"/>
        <v>-1.1679909670067814</v>
      </c>
      <c r="X1560" s="9">
        <f t="shared" si="197"/>
        <v>-1.1000000000000038E-3</v>
      </c>
      <c r="Y1560" s="12">
        <f t="shared" si="198"/>
        <v>7.9000000000000042E-3</v>
      </c>
      <c r="Z1560" s="9">
        <f t="shared" si="199"/>
        <v>1.7271157167531026E-3</v>
      </c>
      <c r="AA1560" s="37">
        <v>1314.95</v>
      </c>
    </row>
    <row r="1561" spans="1:27" x14ac:dyDescent="0.25">
      <c r="A1561" s="4">
        <v>200012</v>
      </c>
      <c r="B1561" s="37">
        <v>1320.28</v>
      </c>
      <c r="C1561" s="37">
        <v>16.27</v>
      </c>
      <c r="D1561" s="6">
        <v>50</v>
      </c>
      <c r="E1561" s="5">
        <v>0.15185150364920535</v>
      </c>
      <c r="F1561" s="5">
        <v>5.7699999999999994E-2</v>
      </c>
      <c r="G1561" s="5">
        <v>7.2099999999999997E-2</v>
      </c>
      <c r="H1561" s="5">
        <v>8.0199999999999994E-2</v>
      </c>
      <c r="I1561" s="5">
        <v>5.5800000000000002E-2</v>
      </c>
      <c r="J1561" s="15">
        <v>-2.26174721750238E-3</v>
      </c>
      <c r="K1561" s="27">
        <v>4.8083333333333337E-3</v>
      </c>
      <c r="L1561" s="14">
        <v>-5.7438253877073464E-4</v>
      </c>
      <c r="M1561" s="14">
        <v>2.4299999999999999E-2</v>
      </c>
      <c r="N1561" s="14">
        <v>2.7E-2</v>
      </c>
      <c r="O1561" s="13">
        <v>5.2992480732922901E-3</v>
      </c>
      <c r="P1561" s="32">
        <v>5.6639999999999998E-3</v>
      </c>
      <c r="Q1561" s="16">
        <v>23610800000</v>
      </c>
      <c r="R1561" s="9">
        <f t="shared" si="192"/>
        <v>5.195264303662437E-4</v>
      </c>
      <c r="S1561" s="9">
        <f t="shared" si="193"/>
        <v>-4.3907978948800634</v>
      </c>
      <c r="T1561" s="11">
        <f>AVERAGE($R$662:R1560)</f>
        <v>5.3727529844551673E-3</v>
      </c>
      <c r="U1561" s="9">
        <f t="shared" si="194"/>
        <v>-4.3922309998443456</v>
      </c>
      <c r="V1561" s="9">
        <f t="shared" si="195"/>
        <v>-3.245163559198851</v>
      </c>
      <c r="W1561" s="9">
        <f t="shared" si="196"/>
        <v>-1.1456343356812124</v>
      </c>
      <c r="X1561" s="9">
        <f t="shared" si="197"/>
        <v>-4.0999999999999995E-3</v>
      </c>
      <c r="Y1561" s="12">
        <f t="shared" si="198"/>
        <v>8.3000000000000018E-3</v>
      </c>
      <c r="Z1561" s="9">
        <f t="shared" si="199"/>
        <v>5.7471264367814356E-4</v>
      </c>
      <c r="AA1561" s="37">
        <v>1320.28</v>
      </c>
    </row>
    <row r="1562" spans="1:27" x14ac:dyDescent="0.25">
      <c r="A1562" s="4">
        <v>200101</v>
      </c>
      <c r="B1562" s="37">
        <v>1366.01</v>
      </c>
      <c r="C1562" s="37">
        <v>16.170000000000002</v>
      </c>
      <c r="D1562" s="6">
        <v>48.480000000000004</v>
      </c>
      <c r="E1562" s="5">
        <v>0.15044966622190453</v>
      </c>
      <c r="F1562" s="5">
        <v>5.1500000000000004E-2</v>
      </c>
      <c r="G1562" s="5">
        <v>7.1500000000000008E-2</v>
      </c>
      <c r="H1562" s="5">
        <v>7.9299999999999995E-2</v>
      </c>
      <c r="I1562" s="5">
        <v>5.62E-2</v>
      </c>
      <c r="J1562" s="15">
        <v>-3.1925908364371209E-3</v>
      </c>
      <c r="K1562" s="27">
        <v>4.2916666666666667E-3</v>
      </c>
      <c r="L1562" s="14">
        <v>6.3218390804598013E-3</v>
      </c>
      <c r="M1562" s="14">
        <v>5.0000000000000001E-4</v>
      </c>
      <c r="N1562" s="14">
        <v>3.5900000000000001E-2</v>
      </c>
      <c r="O1562" s="13">
        <v>4.9410179635066467E-3</v>
      </c>
      <c r="P1562" s="32">
        <v>3.2252000000000003E-2</v>
      </c>
      <c r="Q1562" s="16">
        <v>27829800000</v>
      </c>
      <c r="R1562" s="9">
        <f t="shared" si="192"/>
        <v>2.694601307550017E-2</v>
      </c>
      <c r="S1562" s="9">
        <f t="shared" si="193"/>
        <v>-4.3962761930670684</v>
      </c>
      <c r="T1562" s="11">
        <f>AVERAGE($R$662:R1561)</f>
        <v>5.3673605105061797E-3</v>
      </c>
      <c r="U1562" s="9">
        <f t="shared" si="194"/>
        <v>-4.4024414407089987</v>
      </c>
      <c r="V1562" s="9">
        <f t="shared" si="195"/>
        <v>-3.2735761088698685</v>
      </c>
      <c r="W1562" s="9">
        <f t="shared" si="196"/>
        <v>-1.1227000841971995</v>
      </c>
      <c r="X1562" s="9">
        <f t="shared" si="197"/>
        <v>-1.899999999999992E-3</v>
      </c>
      <c r="Y1562" s="12">
        <f t="shared" si="198"/>
        <v>8.0999999999999961E-3</v>
      </c>
      <c r="Z1562" s="9">
        <f t="shared" si="199"/>
        <v>-5.7438253877073464E-4</v>
      </c>
      <c r="AA1562" s="37">
        <v>1366.01</v>
      </c>
    </row>
    <row r="1563" spans="1:27" x14ac:dyDescent="0.25">
      <c r="A1563" s="4">
        <v>200102</v>
      </c>
      <c r="B1563" s="37">
        <v>1239.94</v>
      </c>
      <c r="C1563" s="37">
        <v>16.07</v>
      </c>
      <c r="D1563" s="6">
        <v>46.960000000000008</v>
      </c>
      <c r="E1563" s="5">
        <v>0.15607009127121954</v>
      </c>
      <c r="F1563" s="5">
        <v>4.8799999999999996E-2</v>
      </c>
      <c r="G1563" s="5">
        <v>7.0999999999999994E-2</v>
      </c>
      <c r="H1563" s="5">
        <v>7.8700000000000006E-2</v>
      </c>
      <c r="I1563" s="5">
        <v>5.4899999999999997E-2</v>
      </c>
      <c r="J1563" s="15">
        <v>-6.855720529202608E-3</v>
      </c>
      <c r="K1563" s="27">
        <v>4.0666666666666672E-3</v>
      </c>
      <c r="L1563" s="14">
        <v>3.9977155910908557E-3</v>
      </c>
      <c r="M1563" s="14">
        <v>1.9099999999999999E-2</v>
      </c>
      <c r="N1563" s="14">
        <v>1.2699999999999999E-2</v>
      </c>
      <c r="O1563" s="13">
        <v>2.5284102284801918E-3</v>
      </c>
      <c r="P1563" s="32">
        <v>-9.1106999999999994E-2</v>
      </c>
      <c r="Q1563" s="16">
        <v>21644400000</v>
      </c>
      <c r="R1563" s="9">
        <f t="shared" si="192"/>
        <v>-9.9810387233716519E-2</v>
      </c>
      <c r="S1563" s="9">
        <f t="shared" si="193"/>
        <v>-4.4364916871591404</v>
      </c>
      <c r="T1563" s="11">
        <f>AVERAGE($R$662:R1562)</f>
        <v>5.3913101803896362E-3</v>
      </c>
      <c r="U1563" s="9">
        <f t="shared" si="194"/>
        <v>-4.4426951809987347</v>
      </c>
      <c r="V1563" s="9">
        <f t="shared" si="195"/>
        <v>-3.3384980189870972</v>
      </c>
      <c r="W1563" s="9">
        <f t="shared" si="196"/>
        <v>-1.0979936681720432</v>
      </c>
      <c r="X1563" s="9">
        <f t="shared" si="197"/>
        <v>4.6999999999999958E-3</v>
      </c>
      <c r="Y1563" s="12">
        <f t="shared" si="198"/>
        <v>7.7999999999999875E-3</v>
      </c>
      <c r="Z1563" s="9">
        <f t="shared" si="199"/>
        <v>6.3218390804598013E-3</v>
      </c>
      <c r="AA1563" s="37">
        <v>1239.94</v>
      </c>
    </row>
    <row r="1564" spans="1:27" x14ac:dyDescent="0.25">
      <c r="A1564" s="4">
        <v>200103</v>
      </c>
      <c r="B1564" s="37">
        <v>1160.33</v>
      </c>
      <c r="C1564" s="37">
        <v>15.97</v>
      </c>
      <c r="D1564" s="6">
        <v>45.440000000000005</v>
      </c>
      <c r="E1564" s="5">
        <v>0.1331135514482312</v>
      </c>
      <c r="F1564" s="5">
        <v>4.4199999999999996E-2</v>
      </c>
      <c r="G1564" s="5">
        <v>6.9800000000000001E-2</v>
      </c>
      <c r="H1564" s="5">
        <v>7.8399999999999997E-2</v>
      </c>
      <c r="I1564" s="5">
        <v>5.5899999999999998E-2</v>
      </c>
      <c r="J1564" s="15">
        <v>-5.2134443887948585E-3</v>
      </c>
      <c r="K1564" s="27">
        <v>3.6833333333333336E-3</v>
      </c>
      <c r="L1564" s="14">
        <v>2.2753128555175195E-3</v>
      </c>
      <c r="M1564" s="14">
        <v>-7.4000000000000003E-3</v>
      </c>
      <c r="N1564" s="14">
        <v>-2.8999999999999998E-3</v>
      </c>
      <c r="O1564" s="13">
        <v>7.1395945316393627E-3</v>
      </c>
      <c r="P1564" s="32">
        <v>-6.3499E-2</v>
      </c>
      <c r="Q1564" s="16">
        <v>27806610000</v>
      </c>
      <c r="R1564" s="9">
        <f t="shared" si="192"/>
        <v>-6.9663109420406044E-2</v>
      </c>
      <c r="S1564" s="9">
        <f t="shared" si="193"/>
        <v>-4.3458640905821948</v>
      </c>
      <c r="T1564" s="11">
        <f>AVERAGE($R$662:R1563)</f>
        <v>5.2746785868041527E-3</v>
      </c>
      <c r="U1564" s="9">
        <f t="shared" si="194"/>
        <v>-4.3521063081046947</v>
      </c>
      <c r="V1564" s="9">
        <f t="shared" si="195"/>
        <v>-3.2735220948117743</v>
      </c>
      <c r="W1564" s="9">
        <f t="shared" si="196"/>
        <v>-1.0723419957704201</v>
      </c>
      <c r="X1564" s="9">
        <f t="shared" si="197"/>
        <v>6.1000000000000013E-3</v>
      </c>
      <c r="Y1564" s="12">
        <f t="shared" si="198"/>
        <v>7.7000000000000124E-3</v>
      </c>
      <c r="Z1564" s="9">
        <f t="shared" si="199"/>
        <v>3.9977155910908557E-3</v>
      </c>
      <c r="AA1564" s="37">
        <v>1160.33</v>
      </c>
    </row>
    <row r="1565" spans="1:27" x14ac:dyDescent="0.25">
      <c r="A1565" s="4">
        <v>200104</v>
      </c>
      <c r="B1565" s="37">
        <v>1249.46</v>
      </c>
      <c r="C1565" s="37">
        <v>15.876666666666701</v>
      </c>
      <c r="D1565" s="6">
        <v>42.556666666666672</v>
      </c>
      <c r="E1565" s="5">
        <v>0.12249690060368182</v>
      </c>
      <c r="F1565" s="5">
        <v>3.8699999999999998E-2</v>
      </c>
      <c r="G1565" s="5">
        <v>7.2000000000000008E-2</v>
      </c>
      <c r="H1565" s="5">
        <v>8.0700000000000008E-2</v>
      </c>
      <c r="I1565" s="5">
        <v>5.9299999999999999E-2</v>
      </c>
      <c r="J1565" s="15">
        <v>-2.5430255110118578E-3</v>
      </c>
      <c r="K1565" s="27">
        <v>3.225E-3</v>
      </c>
      <c r="L1565" s="14">
        <v>3.9727582292850006E-3</v>
      </c>
      <c r="M1565" s="14">
        <v>-3.1300000000000001E-2</v>
      </c>
      <c r="N1565" s="14">
        <v>-1.2800000000000001E-2</v>
      </c>
      <c r="O1565" s="13">
        <v>7.4262611416544199E-3</v>
      </c>
      <c r="P1565" s="32">
        <v>7.7766000000000002E-2</v>
      </c>
      <c r="Q1565" s="16">
        <v>25409990000</v>
      </c>
      <c r="R1565" s="9">
        <f t="shared" si="192"/>
        <v>7.1213813805933363E-2</v>
      </c>
      <c r="S1565" s="9">
        <f t="shared" si="193"/>
        <v>-4.2857477641745625</v>
      </c>
      <c r="T1565" s="11">
        <f>AVERAGE($R$662:R1564)</f>
        <v>5.1916910031859793E-3</v>
      </c>
      <c r="U1565" s="9">
        <f t="shared" si="194"/>
        <v>-4.291609200256822</v>
      </c>
      <c r="V1565" s="9">
        <f t="shared" si="195"/>
        <v>-3.2400669519885881</v>
      </c>
      <c r="W1565" s="9">
        <f t="shared" si="196"/>
        <v>-1.0456808121859749</v>
      </c>
      <c r="X1565" s="9">
        <f t="shared" si="197"/>
        <v>1.1700000000000002E-2</v>
      </c>
      <c r="Y1565" s="12">
        <f t="shared" si="198"/>
        <v>8.5999999999999965E-3</v>
      </c>
      <c r="Z1565" s="9">
        <f t="shared" si="199"/>
        <v>2.2753128555175195E-3</v>
      </c>
      <c r="AA1565" s="37">
        <v>1249.46</v>
      </c>
    </row>
    <row r="1566" spans="1:27" x14ac:dyDescent="0.25">
      <c r="A1566" s="4">
        <v>200105</v>
      </c>
      <c r="B1566" s="37">
        <v>1255.82</v>
      </c>
      <c r="C1566" s="37">
        <v>15.783333333333299</v>
      </c>
      <c r="D1566" s="6">
        <v>39.673333333333332</v>
      </c>
      <c r="E1566" s="5">
        <v>0.120510187998605</v>
      </c>
      <c r="F1566" s="5">
        <v>3.6200000000000003E-2</v>
      </c>
      <c r="G1566" s="5">
        <v>7.2900000000000006E-2</v>
      </c>
      <c r="H1566" s="5">
        <v>8.0700000000000008E-2</v>
      </c>
      <c r="I1566" s="5">
        <v>5.9400000000000001E-2</v>
      </c>
      <c r="J1566" s="15">
        <v>-2.4828572675928936E-4</v>
      </c>
      <c r="K1566" s="27">
        <v>3.0166666666666671E-3</v>
      </c>
      <c r="L1566" s="14">
        <v>4.5223289994347216E-3</v>
      </c>
      <c r="M1566" s="14">
        <v>3.7000000000000002E-3</v>
      </c>
      <c r="N1566" s="14">
        <v>1.32E-2</v>
      </c>
      <c r="O1566" s="13">
        <v>2.5362374011015268E-3</v>
      </c>
      <c r="P1566" s="32">
        <v>7.0330000000000002E-3</v>
      </c>
      <c r="Q1566" s="16">
        <v>24525900000</v>
      </c>
      <c r="R1566" s="9">
        <f t="shared" si="192"/>
        <v>3.7885729640421777E-3</v>
      </c>
      <c r="S1566" s="9">
        <f t="shared" si="193"/>
        <v>-4.3656162108128029</v>
      </c>
      <c r="T1566" s="11">
        <f>AVERAGE($R$662:R1565)</f>
        <v>5.2647243248704336E-3</v>
      </c>
      <c r="U1566" s="9">
        <f t="shared" si="194"/>
        <v>-4.3715122059934881</v>
      </c>
      <c r="V1566" s="9">
        <f t="shared" si="195"/>
        <v>-3.3796302157933145</v>
      </c>
      <c r="W1566" s="9">
        <f t="shared" si="196"/>
        <v>-0.98598599501948803</v>
      </c>
      <c r="X1566" s="9">
        <f t="shared" si="197"/>
        <v>2.06E-2</v>
      </c>
      <c r="Y1566" s="12">
        <f t="shared" si="198"/>
        <v>8.6999999999999994E-3</v>
      </c>
      <c r="Z1566" s="9">
        <f t="shared" si="199"/>
        <v>3.9727582292850006E-3</v>
      </c>
      <c r="AA1566" s="37">
        <v>1255.82</v>
      </c>
    </row>
    <row r="1567" spans="1:27" x14ac:dyDescent="0.25">
      <c r="A1567" s="4">
        <v>200106</v>
      </c>
      <c r="B1567" s="37">
        <v>1224.42</v>
      </c>
      <c r="C1567" s="37">
        <v>15.69</v>
      </c>
      <c r="D1567" s="6">
        <v>36.79</v>
      </c>
      <c r="E1567" s="5">
        <v>0.12520943283134334</v>
      </c>
      <c r="F1567" s="5">
        <v>3.49E-2</v>
      </c>
      <c r="G1567" s="5">
        <v>7.1800000000000003E-2</v>
      </c>
      <c r="H1567" s="5">
        <v>7.9699999999999993E-2</v>
      </c>
      <c r="I1567" s="5">
        <v>5.8999999999999997E-2</v>
      </c>
      <c r="J1567" s="15">
        <v>5.0407545041671409E-3</v>
      </c>
      <c r="K1567" s="27">
        <v>2.9083333333333335E-3</v>
      </c>
      <c r="L1567" s="14">
        <v>1.6882386043894915E-3</v>
      </c>
      <c r="M1567" s="14">
        <v>8.5000000000000006E-3</v>
      </c>
      <c r="N1567" s="14">
        <v>5.4999999999999997E-3</v>
      </c>
      <c r="O1567" s="13">
        <v>1.5083582954252322E-3</v>
      </c>
      <c r="P1567" s="32">
        <v>-2.4417000000000001E-2</v>
      </c>
      <c r="Q1567" s="16">
        <v>24748030000</v>
      </c>
      <c r="R1567" s="9">
        <f t="shared" si="192"/>
        <v>-2.7732163624402444E-2</v>
      </c>
      <c r="S1567" s="9">
        <f t="shared" si="193"/>
        <v>-4.3765894936920962</v>
      </c>
      <c r="T1567" s="11">
        <f>AVERAGE($R$662:R1566)</f>
        <v>5.2630932183943806E-3</v>
      </c>
      <c r="U1567" s="9">
        <f t="shared" si="194"/>
        <v>-4.3825204579111308</v>
      </c>
      <c r="V1567" s="9">
        <f t="shared" si="195"/>
        <v>-3.4548647671074759</v>
      </c>
      <c r="W1567" s="9">
        <f t="shared" si="196"/>
        <v>-0.92172472658462068</v>
      </c>
      <c r="X1567" s="9">
        <f t="shared" si="197"/>
        <v>2.3199999999999998E-2</v>
      </c>
      <c r="Y1567" s="12">
        <f t="shared" si="198"/>
        <v>7.8000000000000014E-3</v>
      </c>
      <c r="Z1567" s="9">
        <f t="shared" si="199"/>
        <v>4.5223289994347216E-3</v>
      </c>
      <c r="AA1567" s="37">
        <v>1224.42</v>
      </c>
    </row>
    <row r="1568" spans="1:27" x14ac:dyDescent="0.25">
      <c r="A1568" s="4">
        <v>200107</v>
      </c>
      <c r="B1568" s="37">
        <v>1211.23</v>
      </c>
      <c r="C1568" s="37">
        <v>15.706666666666701</v>
      </c>
      <c r="D1568" s="6">
        <v>33.963333333333331</v>
      </c>
      <c r="E1568" s="5">
        <v>0.12496658328228791</v>
      </c>
      <c r="F1568" s="5">
        <v>3.5099999999999999E-2</v>
      </c>
      <c r="G1568" s="5">
        <v>7.1300000000000002E-2</v>
      </c>
      <c r="H1568" s="5">
        <v>7.9699999999999993E-2</v>
      </c>
      <c r="I1568" s="5">
        <v>5.6099999999999997E-2</v>
      </c>
      <c r="J1568" s="15">
        <v>7.9138366862566405E-3</v>
      </c>
      <c r="K1568" s="27">
        <v>2.9250000000000001E-3</v>
      </c>
      <c r="L1568" s="14">
        <v>-2.8089887640448952E-3</v>
      </c>
      <c r="M1568" s="14">
        <v>3.7600000000000001E-2</v>
      </c>
      <c r="N1568" s="14">
        <v>3.61E-2</v>
      </c>
      <c r="O1568" s="13">
        <v>2.8996134281906237E-3</v>
      </c>
      <c r="P1568" s="32">
        <v>-9.3299999999999998E-3</v>
      </c>
      <c r="Q1568" s="16">
        <v>23793710000</v>
      </c>
      <c r="R1568" s="9">
        <f t="shared" si="192"/>
        <v>-1.2277909394758507E-2</v>
      </c>
      <c r="S1568" s="9">
        <f t="shared" si="193"/>
        <v>-4.357198974724108</v>
      </c>
      <c r="T1568" s="11">
        <f>AVERAGE($R$662:R1567)</f>
        <v>5.2266746126076293E-3</v>
      </c>
      <c r="U1568" s="9">
        <f t="shared" si="194"/>
        <v>-4.3561372907938258</v>
      </c>
      <c r="V1568" s="9">
        <f t="shared" si="195"/>
        <v>-3.5049964723523663</v>
      </c>
      <c r="W1568" s="9">
        <f t="shared" si="196"/>
        <v>-0.85220250237174211</v>
      </c>
      <c r="X1568" s="9">
        <f t="shared" si="197"/>
        <v>2.4099999999999996E-2</v>
      </c>
      <c r="Y1568" s="12">
        <f t="shared" si="198"/>
        <v>7.8999999999999904E-3</v>
      </c>
      <c r="Z1568" s="9">
        <f t="shared" si="199"/>
        <v>1.6882386043894915E-3</v>
      </c>
      <c r="AA1568" s="37">
        <v>1211.23</v>
      </c>
    </row>
    <row r="1569" spans="1:27" x14ac:dyDescent="0.25">
      <c r="A1569" s="4">
        <v>200108</v>
      </c>
      <c r="B1569" s="37">
        <v>1133.58</v>
      </c>
      <c r="C1569" s="37">
        <v>15.723333333333301</v>
      </c>
      <c r="D1569" s="6">
        <v>31.136666666666663</v>
      </c>
      <c r="E1569" s="5">
        <v>0.13216414381465613</v>
      </c>
      <c r="F1569" s="5">
        <v>3.3599999999999998E-2</v>
      </c>
      <c r="G1569" s="5">
        <v>7.0199999999999999E-2</v>
      </c>
      <c r="H1569" s="5">
        <v>7.85E-2</v>
      </c>
      <c r="I1569" s="5">
        <v>5.4600000000000003E-2</v>
      </c>
      <c r="J1569" s="15">
        <v>9.9183207636646346E-3</v>
      </c>
      <c r="K1569" s="27">
        <v>2.8E-3</v>
      </c>
      <c r="L1569" s="14">
        <v>0</v>
      </c>
      <c r="M1569" s="14">
        <v>2.06E-2</v>
      </c>
      <c r="N1569" s="14">
        <v>1.5599999999999999E-2</v>
      </c>
      <c r="O1569" s="13">
        <v>2.2215212165124128E-3</v>
      </c>
      <c r="P1569" s="32">
        <v>-6.3435000000000005E-2</v>
      </c>
      <c r="Q1569" s="16">
        <v>23359200000</v>
      </c>
      <c r="R1569" s="9">
        <f t="shared" si="192"/>
        <v>-6.8457082649692205E-2</v>
      </c>
      <c r="S1569" s="9">
        <f t="shared" si="193"/>
        <v>-4.3453064005255246</v>
      </c>
      <c r="T1569" s="11">
        <f>AVERAGE($R$662:R1568)</f>
        <v>5.2073751815079972E-3</v>
      </c>
      <c r="U1569" s="9">
        <f t="shared" si="194"/>
        <v>-4.3442458425726898</v>
      </c>
      <c r="V1569" s="9">
        <f t="shared" si="195"/>
        <v>-3.5741101398826638</v>
      </c>
      <c r="W1569" s="9">
        <f t="shared" si="196"/>
        <v>-0.77119626064286084</v>
      </c>
      <c r="X1569" s="9">
        <f t="shared" si="197"/>
        <v>2.0999999999999998E-2</v>
      </c>
      <c r="Y1569" s="12">
        <f t="shared" si="198"/>
        <v>8.3999999999999908E-3</v>
      </c>
      <c r="Z1569" s="9">
        <f t="shared" si="199"/>
        <v>-2.8089887640448952E-3</v>
      </c>
      <c r="AA1569" s="37">
        <v>1133.58</v>
      </c>
    </row>
    <row r="1570" spans="1:27" x14ac:dyDescent="0.25">
      <c r="A1570" s="4">
        <v>200109</v>
      </c>
      <c r="B1570" s="37">
        <v>1040.94</v>
      </c>
      <c r="C1570" s="37">
        <v>15.74</v>
      </c>
      <c r="D1570" s="6">
        <v>28.31</v>
      </c>
      <c r="E1570" s="5">
        <v>0.14862858821556416</v>
      </c>
      <c r="F1570" s="5">
        <v>2.64E-2</v>
      </c>
      <c r="G1570" s="5">
        <v>7.17E-2</v>
      </c>
      <c r="H1570" s="5">
        <v>8.0299999999999996E-2</v>
      </c>
      <c r="I1570" s="5">
        <v>5.4199999999999998E-2</v>
      </c>
      <c r="J1570" s="15">
        <v>8.6527339623396343E-3</v>
      </c>
      <c r="K1570" s="27">
        <v>2.2000000000000001E-3</v>
      </c>
      <c r="L1570" s="14">
        <v>4.5070422535211652E-3</v>
      </c>
      <c r="M1570" s="14">
        <v>8.0999999999999996E-3</v>
      </c>
      <c r="N1570" s="14">
        <v>-1.52E-2</v>
      </c>
      <c r="O1570" s="13">
        <v>7.1675936772919169E-3</v>
      </c>
      <c r="P1570" s="32">
        <v>-8.0425999999999997E-2</v>
      </c>
      <c r="Q1570" s="16">
        <v>25025290000</v>
      </c>
      <c r="R1570" s="9">
        <f t="shared" si="192"/>
        <v>-8.66408469570496E-2</v>
      </c>
      <c r="S1570" s="9">
        <f t="shared" si="193"/>
        <v>-4.2779902366852234</v>
      </c>
      <c r="T1570" s="11">
        <f>AVERAGE($R$662:R1569)</f>
        <v>5.1262469239846493E-3</v>
      </c>
      <c r="U1570" s="9">
        <f t="shared" si="194"/>
        <v>-4.2769308023240242</v>
      </c>
      <c r="V1570" s="9">
        <f t="shared" si="195"/>
        <v>-3.5947499280966344</v>
      </c>
      <c r="W1570" s="9">
        <f t="shared" si="196"/>
        <v>-0.68324030858858897</v>
      </c>
      <c r="X1570" s="9">
        <f t="shared" si="197"/>
        <v>2.1000000000000005E-2</v>
      </c>
      <c r="Y1570" s="12">
        <f t="shared" si="198"/>
        <v>8.3000000000000018E-3</v>
      </c>
      <c r="Z1570" s="9">
        <f t="shared" si="199"/>
        <v>0</v>
      </c>
      <c r="AA1570" s="37">
        <v>1040.94</v>
      </c>
    </row>
    <row r="1571" spans="1:27" x14ac:dyDescent="0.25">
      <c r="A1571" s="4">
        <v>200110</v>
      </c>
      <c r="B1571" s="37">
        <v>1059.78</v>
      </c>
      <c r="C1571" s="37">
        <v>15.74</v>
      </c>
      <c r="D1571" s="6">
        <v>27.103333333333332</v>
      </c>
      <c r="E1571" s="5">
        <v>0.14490139957107073</v>
      </c>
      <c r="F1571" s="5">
        <v>2.1600000000000001E-2</v>
      </c>
      <c r="G1571" s="5">
        <v>7.0300000000000001E-2</v>
      </c>
      <c r="H1571" s="5">
        <v>7.9100000000000004E-2</v>
      </c>
      <c r="I1571" s="5">
        <v>5.0599999999999999E-2</v>
      </c>
      <c r="J1571" s="15">
        <v>1.0749273649279025E-2</v>
      </c>
      <c r="K1571" s="27">
        <v>1.8000000000000002E-3</v>
      </c>
      <c r="L1571" s="14">
        <v>-3.3651149747617737E-3</v>
      </c>
      <c r="M1571" s="14">
        <v>4.6399999999999997E-2</v>
      </c>
      <c r="N1571" s="14">
        <v>4.3700000000000003E-2</v>
      </c>
      <c r="O1571" s="13">
        <v>3.2497725334085059E-3</v>
      </c>
      <c r="P1571" s="32">
        <v>1.9557999999999999E-2</v>
      </c>
      <c r="Q1571" s="16">
        <v>29951280000</v>
      </c>
      <c r="R1571" s="9">
        <f t="shared" si="192"/>
        <v>1.717161650333798E-2</v>
      </c>
      <c r="S1571" s="9">
        <f t="shared" si="193"/>
        <v>-4.1916741870770338</v>
      </c>
      <c r="T1571" s="11">
        <f>AVERAGE($R$662:R1570)</f>
        <v>5.0252930253256462E-3</v>
      </c>
      <c r="U1571" s="9">
        <f t="shared" si="194"/>
        <v>-4.1916741870770338</v>
      </c>
      <c r="V1571" s="9">
        <f t="shared" si="195"/>
        <v>-3.6046643309424833</v>
      </c>
      <c r="W1571" s="9">
        <f t="shared" si="196"/>
        <v>-0.58700985613455092</v>
      </c>
      <c r="X1571" s="9">
        <f t="shared" si="197"/>
        <v>2.7799999999999998E-2</v>
      </c>
      <c r="Y1571" s="12">
        <f t="shared" si="198"/>
        <v>8.5999999999999965E-3</v>
      </c>
      <c r="Z1571" s="9">
        <f t="shared" si="199"/>
        <v>4.5070422535211652E-3</v>
      </c>
      <c r="AA1571" s="37">
        <v>1059.78</v>
      </c>
    </row>
    <row r="1572" spans="1:27" x14ac:dyDescent="0.25">
      <c r="A1572" s="4">
        <v>200111</v>
      </c>
      <c r="B1572" s="37">
        <v>1139.45</v>
      </c>
      <c r="C1572" s="37">
        <v>15.74</v>
      </c>
      <c r="D1572" s="6">
        <v>25.896666666666668</v>
      </c>
      <c r="E1572" s="5">
        <v>0.13348136666603183</v>
      </c>
      <c r="F1572" s="5">
        <v>1.8700000000000001E-2</v>
      </c>
      <c r="G1572" s="5">
        <v>6.9699999999999998E-2</v>
      </c>
      <c r="H1572" s="5">
        <v>7.8100000000000003E-2</v>
      </c>
      <c r="I1572" s="5">
        <v>5.5300000000000002E-2</v>
      </c>
      <c r="J1572" s="15">
        <v>1.1161766529925211E-2</v>
      </c>
      <c r="K1572" s="27">
        <v>1.5583333333333334E-3</v>
      </c>
      <c r="L1572" s="14">
        <v>-1.6882386043892694E-3</v>
      </c>
      <c r="M1572" s="14">
        <v>-4.7100000000000003E-2</v>
      </c>
      <c r="N1572" s="14">
        <v>-1.8800000000000001E-2</v>
      </c>
      <c r="O1572" s="13">
        <v>2.1893580096945513E-3</v>
      </c>
      <c r="P1572" s="32">
        <v>7.8787999999999997E-2</v>
      </c>
      <c r="Q1572" s="16">
        <v>26330000000</v>
      </c>
      <c r="R1572" s="9">
        <f t="shared" si="192"/>
        <v>7.403980680966947E-2</v>
      </c>
      <c r="S1572" s="9">
        <f t="shared" si="193"/>
        <v>-4.2096113754061495</v>
      </c>
      <c r="T1572" s="11">
        <f>AVERAGE($R$662:R1571)</f>
        <v>5.0386406335432418E-3</v>
      </c>
      <c r="U1572" s="9">
        <f t="shared" si="194"/>
        <v>-4.2096113754061495</v>
      </c>
      <c r="V1572" s="9">
        <f t="shared" si="195"/>
        <v>-3.6661598968437707</v>
      </c>
      <c r="W1572" s="9">
        <f t="shared" si="196"/>
        <v>-0.54345147856237919</v>
      </c>
      <c r="X1572" s="9">
        <f t="shared" si="197"/>
        <v>2.8999999999999998E-2</v>
      </c>
      <c r="Y1572" s="12">
        <f t="shared" si="198"/>
        <v>8.8000000000000023E-3</v>
      </c>
      <c r="Z1572" s="9">
        <f t="shared" si="199"/>
        <v>-3.3651149747617737E-3</v>
      </c>
      <c r="AA1572" s="37">
        <v>1139.45</v>
      </c>
    </row>
    <row r="1573" spans="1:27" x14ac:dyDescent="0.25">
      <c r="A1573" s="4">
        <v>200112</v>
      </c>
      <c r="B1573" s="37">
        <v>1148.08</v>
      </c>
      <c r="C1573" s="37">
        <v>15.74</v>
      </c>
      <c r="D1573" s="6">
        <v>24.69</v>
      </c>
      <c r="E1573" s="5">
        <v>0.13121784591378771</v>
      </c>
      <c r="F1573" s="5">
        <v>1.6899999999999998E-2</v>
      </c>
      <c r="G1573" s="5">
        <v>6.7699999999999996E-2</v>
      </c>
      <c r="H1573" s="5">
        <v>8.0500000000000002E-2</v>
      </c>
      <c r="I1573" s="5">
        <v>5.7500000000000002E-2</v>
      </c>
      <c r="J1573" s="15">
        <v>1.3464824678992815E-2</v>
      </c>
      <c r="K1573" s="27">
        <v>1.4083333333333333E-3</v>
      </c>
      <c r="L1573" s="14">
        <v>-3.9458850056370842E-3</v>
      </c>
      <c r="M1573" s="14">
        <v>-1.83E-2</v>
      </c>
      <c r="N1573" s="14">
        <v>-8.9999999999999993E-3</v>
      </c>
      <c r="O1573" s="13">
        <v>1.7979581002522842E-3</v>
      </c>
      <c r="P1573" s="32">
        <v>9.0500000000000008E-3</v>
      </c>
      <c r="Q1573" s="16">
        <v>25128570000</v>
      </c>
      <c r="R1573" s="9">
        <f t="shared" si="192"/>
        <v>7.4521737656951239E-3</v>
      </c>
      <c r="S1573" s="9">
        <f t="shared" si="193"/>
        <v>-4.2820957258395236</v>
      </c>
      <c r="T1573" s="11">
        <f>AVERAGE($R$662:R1572)</f>
        <v>5.1143828576663223E-3</v>
      </c>
      <c r="U1573" s="9">
        <f t="shared" si="194"/>
        <v>-4.2820957258395236</v>
      </c>
      <c r="V1573" s="9">
        <f t="shared" si="195"/>
        <v>-3.7841867085345604</v>
      </c>
      <c r="W1573" s="9">
        <f t="shared" si="196"/>
        <v>-0.49790901730496273</v>
      </c>
      <c r="X1573" s="9">
        <f t="shared" si="197"/>
        <v>3.6600000000000001E-2</v>
      </c>
      <c r="Y1573" s="12">
        <f t="shared" si="198"/>
        <v>8.4000000000000047E-3</v>
      </c>
      <c r="Z1573" s="9">
        <f t="shared" si="199"/>
        <v>-1.6882386043892694E-3</v>
      </c>
      <c r="AA1573" s="37">
        <v>1148.08</v>
      </c>
    </row>
    <row r="1574" spans="1:27" x14ac:dyDescent="0.25">
      <c r="A1574" s="4">
        <v>200201</v>
      </c>
      <c r="B1574" s="37">
        <v>1130.2</v>
      </c>
      <c r="C1574" s="37">
        <v>15.7366666666667</v>
      </c>
      <c r="D1574" s="6">
        <v>24.693333333333335</v>
      </c>
      <c r="E1574" s="5">
        <v>0.13256054866795369</v>
      </c>
      <c r="F1574" s="5">
        <v>1.6500000000000001E-2</v>
      </c>
      <c r="G1574" s="5">
        <v>6.5500000000000003E-2</v>
      </c>
      <c r="H1574" s="5">
        <v>7.8700000000000006E-2</v>
      </c>
      <c r="I1574" s="5">
        <v>5.6899999999999999E-2</v>
      </c>
      <c r="J1574" s="15">
        <v>1.1191289544376228E-2</v>
      </c>
      <c r="K1574" s="27">
        <v>1.3750000000000001E-3</v>
      </c>
      <c r="L1574" s="14">
        <v>2.2637238256932868E-3</v>
      </c>
      <c r="M1574" s="17">
        <v>1.3800000000000002E-2</v>
      </c>
      <c r="N1574" s="17">
        <v>1.7500000000000002E-2</v>
      </c>
      <c r="O1574" s="13">
        <v>2.1838795452332744E-3</v>
      </c>
      <c r="P1574" s="32">
        <v>-1.4321E-2</v>
      </c>
      <c r="Q1574" s="16">
        <v>29746200000</v>
      </c>
      <c r="R1574" s="9">
        <f t="shared" si="192"/>
        <v>-1.5831877756339832E-2</v>
      </c>
      <c r="S1574" s="9">
        <f t="shared" si="193"/>
        <v>-4.2896410178734197</v>
      </c>
      <c r="T1574" s="11">
        <f>AVERAGE($R$662:R1573)</f>
        <v>5.1169462248900378E-3</v>
      </c>
      <c r="U1574" s="9">
        <f t="shared" si="194"/>
        <v>-4.2898528149725887</v>
      </c>
      <c r="V1574" s="9">
        <f t="shared" si="195"/>
        <v>-3.8394479575055884</v>
      </c>
      <c r="W1574" s="9">
        <f t="shared" si="196"/>
        <v>-0.4501930603678308</v>
      </c>
      <c r="X1574" s="9">
        <f t="shared" si="197"/>
        <v>4.0600000000000004E-2</v>
      </c>
      <c r="Y1574" s="12">
        <f t="shared" si="198"/>
        <v>1.2800000000000006E-2</v>
      </c>
      <c r="Z1574" s="9">
        <f t="shared" si="199"/>
        <v>-3.9458850056370842E-3</v>
      </c>
      <c r="AA1574" s="37">
        <v>1130.2</v>
      </c>
    </row>
    <row r="1575" spans="1:27" x14ac:dyDescent="0.25">
      <c r="A1575" s="4">
        <v>200202</v>
      </c>
      <c r="B1575" s="37">
        <v>1106.73</v>
      </c>
      <c r="C1575" s="37">
        <v>15.733333333333301</v>
      </c>
      <c r="D1575" s="6">
        <v>24.696666666666669</v>
      </c>
      <c r="E1575" s="5">
        <v>0.13011908568679617</v>
      </c>
      <c r="F1575" s="5">
        <v>1.72E-2</v>
      </c>
      <c r="G1575" s="5">
        <v>6.5099999999999991E-2</v>
      </c>
      <c r="H1575" s="5">
        <v>7.8899999999999998E-2</v>
      </c>
      <c r="I1575" s="5">
        <v>5.6300000000000003E-2</v>
      </c>
      <c r="J1575" s="15">
        <v>1.2499020820665631E-2</v>
      </c>
      <c r="K1575" s="27">
        <v>1.4416666666666666E-3</v>
      </c>
      <c r="L1575" s="14">
        <v>3.9525691699606735E-3</v>
      </c>
      <c r="M1575" s="17">
        <v>1.15E-2</v>
      </c>
      <c r="N1575" s="17">
        <v>1.3000000000000001E-2</v>
      </c>
      <c r="O1575" s="13">
        <v>2.5678430299262821E-3</v>
      </c>
      <c r="P1575" s="32">
        <v>-1.9480999999999998E-2</v>
      </c>
      <c r="Q1575" s="16">
        <v>26047600000</v>
      </c>
      <c r="R1575" s="9">
        <f t="shared" si="192"/>
        <v>-2.1047311218193775E-2</v>
      </c>
      <c r="S1575" s="9">
        <f t="shared" si="193"/>
        <v>-4.2741564413056556</v>
      </c>
      <c r="T1575" s="11">
        <f>AVERAGE($R$662:R1574)</f>
        <v>5.0940011821942769E-3</v>
      </c>
      <c r="U1575" s="9">
        <f t="shared" si="194"/>
        <v>-4.2743682832723451</v>
      </c>
      <c r="V1575" s="9">
        <f t="shared" si="195"/>
        <v>-3.823616585525929</v>
      </c>
      <c r="W1575" s="9">
        <f t="shared" si="196"/>
        <v>-0.45053985577972666</v>
      </c>
      <c r="X1575" s="9">
        <f t="shared" si="197"/>
        <v>4.0399999999999998E-2</v>
      </c>
      <c r="Y1575" s="12">
        <f t="shared" si="198"/>
        <v>1.3200000000000003E-2</v>
      </c>
      <c r="Z1575" s="9">
        <f t="shared" si="199"/>
        <v>2.2637238256932868E-3</v>
      </c>
      <c r="AA1575" s="37">
        <v>1106.73</v>
      </c>
    </row>
    <row r="1576" spans="1:27" x14ac:dyDescent="0.25">
      <c r="A1576" s="4">
        <v>200203</v>
      </c>
      <c r="B1576" s="37">
        <v>1147.3900000000001</v>
      </c>
      <c r="C1576" s="37">
        <v>15.73</v>
      </c>
      <c r="D1576" s="6">
        <v>24.700000000000003</v>
      </c>
      <c r="E1576" s="5">
        <v>0.23683340230085725</v>
      </c>
      <c r="F1576" s="5">
        <v>1.7899999999999999E-2</v>
      </c>
      <c r="G1576" s="5">
        <v>6.8099999999999994E-2</v>
      </c>
      <c r="H1576" s="5">
        <v>8.1099999999999992E-2</v>
      </c>
      <c r="I1576" s="5">
        <v>6.0400000000000002E-2</v>
      </c>
      <c r="J1576" s="15">
        <v>1.3759444165422182E-2</v>
      </c>
      <c r="K1576" s="27">
        <v>1.4916666666666665E-3</v>
      </c>
      <c r="L1576" s="14">
        <v>5.6242969628796935E-3</v>
      </c>
      <c r="M1576" s="17">
        <v>-4.36E-2</v>
      </c>
      <c r="N1576" s="17">
        <v>-2.9500000000000002E-2</v>
      </c>
      <c r="O1576" s="13">
        <v>2.0148209239029811E-3</v>
      </c>
      <c r="P1576" s="32">
        <v>3.7573000000000002E-2</v>
      </c>
      <c r="Q1576" s="16">
        <v>26563200000</v>
      </c>
      <c r="R1576" s="9">
        <f t="shared" si="192"/>
        <v>3.544370363026212E-2</v>
      </c>
      <c r="S1576" s="9">
        <f t="shared" si="193"/>
        <v>-4.2533833965971777</v>
      </c>
      <c r="T1576" s="11">
        <f>AVERAGE($R$662:R1575)</f>
        <v>5.0654001839443991E-3</v>
      </c>
      <c r="U1576" s="9">
        <f t="shared" si="194"/>
        <v>-4.2535952834503892</v>
      </c>
      <c r="V1576" s="9">
        <f t="shared" si="195"/>
        <v>-3.8024967187601191</v>
      </c>
      <c r="W1576" s="9">
        <f t="shared" si="196"/>
        <v>-0.45088667783705816</v>
      </c>
      <c r="X1576" s="9">
        <f t="shared" si="197"/>
        <v>3.9100000000000003E-2</v>
      </c>
      <c r="Y1576" s="12">
        <f t="shared" si="198"/>
        <v>1.3800000000000007E-2</v>
      </c>
      <c r="Z1576" s="9">
        <f t="shared" si="199"/>
        <v>3.9525691699606735E-3</v>
      </c>
      <c r="AA1576" s="37">
        <v>1147.3900000000001</v>
      </c>
    </row>
    <row r="1577" spans="1:27" x14ac:dyDescent="0.25">
      <c r="A1577" s="4">
        <v>200204</v>
      </c>
      <c r="B1577" s="37">
        <v>1076.92</v>
      </c>
      <c r="C1577" s="37">
        <v>15.8333333333333</v>
      </c>
      <c r="D1577" s="6">
        <v>25.380000000000003</v>
      </c>
      <c r="E1577" s="5">
        <v>0.24773231255207134</v>
      </c>
      <c r="F1577" s="5">
        <v>1.7100000000000001E-2</v>
      </c>
      <c r="G1577" s="5">
        <v>6.7599999999999993E-2</v>
      </c>
      <c r="H1577" s="5">
        <v>8.0299999999999996E-2</v>
      </c>
      <c r="I1577" s="5">
        <v>5.7500000000000002E-2</v>
      </c>
      <c r="J1577" s="15">
        <v>1.5106853986869794E-2</v>
      </c>
      <c r="K1577" s="27">
        <v>1.4333333333333333E-3</v>
      </c>
      <c r="L1577" s="14">
        <v>5.5928411633110464E-3</v>
      </c>
      <c r="M1577" s="17">
        <v>4.1000000000000002E-2</v>
      </c>
      <c r="N1577" s="17">
        <v>2.53E-2</v>
      </c>
      <c r="O1577" s="13">
        <v>2.3197779615849955E-3</v>
      </c>
      <c r="P1577" s="32">
        <v>-6.1020999999999999E-2</v>
      </c>
      <c r="Q1577" s="16">
        <v>28568900000</v>
      </c>
      <c r="R1577" s="9">
        <f t="shared" si="192"/>
        <v>-6.4452719478271539E-2</v>
      </c>
      <c r="S1577" s="9">
        <f t="shared" si="193"/>
        <v>-4.2896753597031481</v>
      </c>
      <c r="T1577" s="11">
        <f>AVERAGE($R$662:R1576)</f>
        <v>5.0986005155797195E-3</v>
      </c>
      <c r="U1577" s="9">
        <f t="shared" si="194"/>
        <v>-4.2831276544008503</v>
      </c>
      <c r="V1577" s="9">
        <f t="shared" si="195"/>
        <v>-3.8384418331394023</v>
      </c>
      <c r="W1577" s="9">
        <f t="shared" si="196"/>
        <v>-0.45123352656374527</v>
      </c>
      <c r="X1577" s="9">
        <f t="shared" si="197"/>
        <v>4.2500000000000003E-2</v>
      </c>
      <c r="Y1577" s="12">
        <f t="shared" si="198"/>
        <v>1.2999999999999998E-2</v>
      </c>
      <c r="Z1577" s="9">
        <f t="shared" si="199"/>
        <v>5.6242969628796935E-3</v>
      </c>
      <c r="AA1577" s="37">
        <v>1076.92</v>
      </c>
    </row>
    <row r="1578" spans="1:27" x14ac:dyDescent="0.25">
      <c r="A1578" s="4">
        <v>200205</v>
      </c>
      <c r="B1578" s="37">
        <v>1067.1400000000001</v>
      </c>
      <c r="C1578" s="37">
        <v>15.936666666666699</v>
      </c>
      <c r="D1578" s="6">
        <v>26.06</v>
      </c>
      <c r="E1578" s="5">
        <v>0.24825561406925717</v>
      </c>
      <c r="F1578" s="5">
        <v>1.7299999999999999E-2</v>
      </c>
      <c r="G1578" s="5">
        <v>6.7500000000000004E-2</v>
      </c>
      <c r="H1578" s="5">
        <v>8.09E-2</v>
      </c>
      <c r="I1578" s="5">
        <v>5.7799999999999997E-2</v>
      </c>
      <c r="J1578" s="15">
        <v>2.2277340350859345E-2</v>
      </c>
      <c r="K1578" s="27">
        <v>1.4416666666666666E-3</v>
      </c>
      <c r="L1578" s="14">
        <v>0</v>
      </c>
      <c r="M1578" s="17">
        <v>1.5E-3</v>
      </c>
      <c r="N1578" s="17">
        <v>1.1300000000000001E-2</v>
      </c>
      <c r="O1578" s="13">
        <v>4.1016101887377957E-3</v>
      </c>
      <c r="P1578" s="32">
        <v>-7.7999999999999996E-3</v>
      </c>
      <c r="Q1578" s="16">
        <v>26905500000</v>
      </c>
      <c r="R1578" s="9">
        <f t="shared" si="192"/>
        <v>-9.2628862068136631E-3</v>
      </c>
      <c r="S1578" s="9">
        <f t="shared" si="193"/>
        <v>-4.2197429716164363</v>
      </c>
      <c r="T1578" s="11">
        <f>AVERAGE($R$662:R1577)</f>
        <v>5.0226711269401435E-3</v>
      </c>
      <c r="U1578" s="9">
        <f t="shared" si="194"/>
        <v>-4.2132378600190155</v>
      </c>
      <c r="V1578" s="9">
        <f t="shared" si="195"/>
        <v>-3.7478989317026783</v>
      </c>
      <c r="W1578" s="9">
        <f t="shared" si="196"/>
        <v>-0.47184403991375801</v>
      </c>
      <c r="X1578" s="9">
        <f t="shared" si="197"/>
        <v>4.0400000000000005E-2</v>
      </c>
      <c r="Y1578" s="12">
        <f t="shared" si="198"/>
        <v>1.2700000000000003E-2</v>
      </c>
      <c r="Z1578" s="9">
        <f t="shared" si="199"/>
        <v>5.5928411633110464E-3</v>
      </c>
      <c r="AA1578" s="37">
        <v>1067.1400000000001</v>
      </c>
    </row>
    <row r="1579" spans="1:27" x14ac:dyDescent="0.25">
      <c r="A1579" s="4">
        <v>200206</v>
      </c>
      <c r="B1579" s="37">
        <v>989.81</v>
      </c>
      <c r="C1579" s="37">
        <v>16.04</v>
      </c>
      <c r="D1579" s="6">
        <v>26.74</v>
      </c>
      <c r="E1579" s="5">
        <v>0.26657250177680364</v>
      </c>
      <c r="F1579" s="5">
        <v>1.7000000000000001E-2</v>
      </c>
      <c r="G1579" s="5">
        <v>6.6299999999999998E-2</v>
      </c>
      <c r="H1579" s="5">
        <v>7.9500000000000001E-2</v>
      </c>
      <c r="I1579" s="5">
        <v>5.6599999999999998E-2</v>
      </c>
      <c r="J1579" s="15">
        <v>2.7522770484178238E-2</v>
      </c>
      <c r="K1579" s="27">
        <v>1.4166666666666668E-3</v>
      </c>
      <c r="L1579" s="14">
        <v>5.5617352614012461E-4</v>
      </c>
      <c r="M1579" s="17">
        <v>1.8700000000000001E-2</v>
      </c>
      <c r="N1579" s="17">
        <v>7.3000000000000001E-3</v>
      </c>
      <c r="O1579" s="13">
        <v>3.7079466567304276E-3</v>
      </c>
      <c r="P1579" s="32">
        <v>-7.1346000000000007E-2</v>
      </c>
      <c r="Q1579" s="16">
        <v>29981510000</v>
      </c>
      <c r="R1579" s="9">
        <f t="shared" si="192"/>
        <v>-7.5459681493208239E-2</v>
      </c>
      <c r="S1579" s="9">
        <f t="shared" si="193"/>
        <v>-4.2041149177218902</v>
      </c>
      <c r="T1579" s="11">
        <f>AVERAGE($R$662:R1578)</f>
        <v>5.0070925475140214E-3</v>
      </c>
      <c r="U1579" s="9">
        <f t="shared" si="194"/>
        <v>-4.1976518492534263</v>
      </c>
      <c r="V1579" s="9">
        <f t="shared" si="195"/>
        <v>-3.7123358799950954</v>
      </c>
      <c r="W1579" s="9">
        <f t="shared" si="196"/>
        <v>-0.49177903772679477</v>
      </c>
      <c r="X1579" s="9">
        <f t="shared" si="197"/>
        <v>4.0499999999999994E-2</v>
      </c>
      <c r="Y1579" s="12">
        <f t="shared" si="198"/>
        <v>1.3399999999999995E-2</v>
      </c>
      <c r="Z1579" s="9">
        <f t="shared" si="199"/>
        <v>0</v>
      </c>
      <c r="AA1579" s="37">
        <v>989.81</v>
      </c>
    </row>
    <row r="1580" spans="1:27" x14ac:dyDescent="0.25">
      <c r="A1580" s="4">
        <v>200207</v>
      </c>
      <c r="B1580" s="37">
        <v>911.62</v>
      </c>
      <c r="C1580" s="37">
        <v>15.960333333333301</v>
      </c>
      <c r="D1580" s="6">
        <v>27.839999999999996</v>
      </c>
      <c r="E1580" s="5">
        <v>0.28203219448297867</v>
      </c>
      <c r="F1580" s="5">
        <v>1.6799999999999999E-2</v>
      </c>
      <c r="G1580" s="5">
        <v>6.5299999999999997E-2</v>
      </c>
      <c r="H1580" s="5">
        <v>7.9000000000000001E-2</v>
      </c>
      <c r="I1580" s="5">
        <v>5.4399999999999997E-2</v>
      </c>
      <c r="J1580" s="15">
        <v>2.8441026326771326E-2</v>
      </c>
      <c r="K1580" s="27">
        <v>1.4E-3</v>
      </c>
      <c r="L1580" s="14">
        <v>1.1117287381878782E-3</v>
      </c>
      <c r="M1580" s="17">
        <v>3.0300000000000001E-2</v>
      </c>
      <c r="N1580" s="17">
        <v>9.4000000000000004E-3</v>
      </c>
      <c r="O1580" s="13">
        <v>1.5342790699523377E-2</v>
      </c>
      <c r="P1580" s="32">
        <v>-7.3974999999999999E-2</v>
      </c>
      <c r="Q1580" s="16">
        <v>42228720000</v>
      </c>
      <c r="R1580" s="9">
        <f t="shared" si="192"/>
        <v>-7.8269711001382372E-2</v>
      </c>
      <c r="S1580" s="9">
        <f t="shared" si="193"/>
        <v>-4.1224274030795032</v>
      </c>
      <c r="T1580" s="11">
        <f>AVERAGE($R$662:R1579)</f>
        <v>4.9194381095611656E-3</v>
      </c>
      <c r="U1580" s="9">
        <f t="shared" si="194"/>
        <v>-4.1274065281671088</v>
      </c>
      <c r="V1580" s="9">
        <f t="shared" si="195"/>
        <v>-3.6113524338440746</v>
      </c>
      <c r="W1580" s="9">
        <f t="shared" si="196"/>
        <v>-0.51107496923542861</v>
      </c>
      <c r="X1580" s="9">
        <f t="shared" si="197"/>
        <v>3.9599999999999996E-2</v>
      </c>
      <c r="Y1580" s="12">
        <f t="shared" si="198"/>
        <v>1.3200000000000003E-2</v>
      </c>
      <c r="Z1580" s="9">
        <f t="shared" si="199"/>
        <v>5.5617352614012461E-4</v>
      </c>
      <c r="AA1580" s="37">
        <v>911.62</v>
      </c>
    </row>
    <row r="1581" spans="1:27" x14ac:dyDescent="0.25">
      <c r="A1581" s="4">
        <v>200208</v>
      </c>
      <c r="B1581" s="37">
        <v>916.07</v>
      </c>
      <c r="C1581" s="37">
        <v>15.8806666666667</v>
      </c>
      <c r="D1581" s="6">
        <v>28.939999999999998</v>
      </c>
      <c r="E1581" s="5">
        <v>0.28441155599500301</v>
      </c>
      <c r="F1581" s="5">
        <v>1.6200000000000003E-2</v>
      </c>
      <c r="G1581" s="5">
        <v>6.3700000000000007E-2</v>
      </c>
      <c r="H1581" s="5">
        <v>7.5800000000000006E-2</v>
      </c>
      <c r="I1581" s="5">
        <v>5.0999999999999997E-2</v>
      </c>
      <c r="J1581" s="15">
        <v>2.4747698435545022E-2</v>
      </c>
      <c r="K1581" s="27">
        <v>1.3499999999999999E-3</v>
      </c>
      <c r="L1581" s="14">
        <v>3.331482509716821E-3</v>
      </c>
      <c r="M1581" s="17">
        <v>4.6400000000000004E-2</v>
      </c>
      <c r="N1581" s="17">
        <v>4.5200000000000004E-2</v>
      </c>
      <c r="O1581" s="13">
        <v>9.4092909076165208E-3</v>
      </c>
      <c r="P1581" s="32">
        <v>7.0429999999999998E-3</v>
      </c>
      <c r="Q1581" s="16">
        <v>29298400000</v>
      </c>
      <c r="R1581" s="9">
        <f t="shared" si="192"/>
        <v>5.6192930034055788E-3</v>
      </c>
      <c r="S1581" s="9">
        <f t="shared" si="193"/>
        <v>-4.045116759227227</v>
      </c>
      <c r="T1581" s="11">
        <f>AVERAGE($R$662:R1580)</f>
        <v>4.8289167285916947E-3</v>
      </c>
      <c r="U1581" s="9">
        <f t="shared" si="194"/>
        <v>-4.0501208001120688</v>
      </c>
      <c r="V1581" s="9">
        <f t="shared" si="195"/>
        <v>-3.4887494011117699</v>
      </c>
      <c r="W1581" s="9">
        <f t="shared" si="196"/>
        <v>-0.55636735811545668</v>
      </c>
      <c r="X1581" s="9">
        <f t="shared" si="197"/>
        <v>3.7599999999999995E-2</v>
      </c>
      <c r="Y1581" s="12">
        <f t="shared" si="198"/>
        <v>1.3700000000000004E-2</v>
      </c>
      <c r="Z1581" s="9">
        <f t="shared" si="199"/>
        <v>1.1117287381878782E-3</v>
      </c>
      <c r="AA1581" s="37">
        <v>916.07</v>
      </c>
    </row>
    <row r="1582" spans="1:27" x14ac:dyDescent="0.25">
      <c r="A1582" s="4">
        <v>200209</v>
      </c>
      <c r="B1582" s="37">
        <v>815.29</v>
      </c>
      <c r="C1582" s="37">
        <v>15.801</v>
      </c>
      <c r="D1582" s="6">
        <v>30.04</v>
      </c>
      <c r="E1582" s="5">
        <v>0.3245551554638465</v>
      </c>
      <c r="F1582" s="5">
        <v>1.6299999999999999E-2</v>
      </c>
      <c r="G1582" s="5">
        <v>6.1500000000000006E-2</v>
      </c>
      <c r="H1582" s="5">
        <v>7.400000000000001E-2</v>
      </c>
      <c r="I1582" s="5">
        <v>4.8000000000000001E-2</v>
      </c>
      <c r="J1582" s="15">
        <v>2.9299295965488373E-2</v>
      </c>
      <c r="K1582" s="27">
        <v>1.3583333333333331E-3</v>
      </c>
      <c r="L1582" s="14">
        <v>1.6602102933038765E-3</v>
      </c>
      <c r="M1582" s="17">
        <v>4.1700000000000001E-2</v>
      </c>
      <c r="N1582" s="17">
        <v>3.3000000000000002E-2</v>
      </c>
      <c r="O1582" s="13">
        <v>7.3661128417694087E-3</v>
      </c>
      <c r="P1582" s="32">
        <v>-0.109019</v>
      </c>
      <c r="Q1582" s="16">
        <v>27723710000</v>
      </c>
      <c r="R1582" s="9">
        <f t="shared" si="192"/>
        <v>-0.11678126566264817</v>
      </c>
      <c r="S1582" s="9">
        <f t="shared" si="193"/>
        <v>-4.0549903445023858</v>
      </c>
      <c r="T1582" s="11">
        <f>AVERAGE($R$662:R1581)</f>
        <v>4.8297758332382316E-3</v>
      </c>
      <c r="U1582" s="9">
        <f t="shared" si="194"/>
        <v>-4.060019551798943</v>
      </c>
      <c r="V1582" s="9">
        <f t="shared" si="195"/>
        <v>-3.454868059764967</v>
      </c>
      <c r="W1582" s="9">
        <f t="shared" si="196"/>
        <v>-0.60012228473741835</v>
      </c>
      <c r="X1582" s="9">
        <f t="shared" si="197"/>
        <v>3.4799999999999998E-2</v>
      </c>
      <c r="Y1582" s="12">
        <f t="shared" si="198"/>
        <v>1.21E-2</v>
      </c>
      <c r="Z1582" s="9">
        <f t="shared" si="199"/>
        <v>3.331482509716821E-3</v>
      </c>
      <c r="AA1582" s="37">
        <v>815.29</v>
      </c>
    </row>
    <row r="1583" spans="1:27" x14ac:dyDescent="0.25">
      <c r="A1583" s="4">
        <v>200210</v>
      </c>
      <c r="B1583" s="37">
        <v>885.76</v>
      </c>
      <c r="C1583" s="37">
        <v>15.893000000000001</v>
      </c>
      <c r="D1583" s="6">
        <v>29.223333333333333</v>
      </c>
      <c r="E1583" s="5">
        <v>0.29343706375456641</v>
      </c>
      <c r="F1583" s="5">
        <v>1.5800000000000002E-2</v>
      </c>
      <c r="G1583" s="5">
        <v>6.3200000000000006E-2</v>
      </c>
      <c r="H1583" s="5">
        <v>7.7300000000000008E-2</v>
      </c>
      <c r="I1583" s="5">
        <v>5.0799999999999998E-2</v>
      </c>
      <c r="J1583" s="15">
        <v>2.567093197374052E-2</v>
      </c>
      <c r="K1583" s="27">
        <v>1.3166666666666667E-3</v>
      </c>
      <c r="L1583" s="14">
        <v>1.6574585635360517E-3</v>
      </c>
      <c r="M1583" s="17">
        <v>-2.9400000000000003E-2</v>
      </c>
      <c r="N1583" s="17">
        <v>-2.4E-2</v>
      </c>
      <c r="O1583" s="13">
        <v>1.1589635527735679E-2</v>
      </c>
      <c r="P1583" s="32">
        <v>8.8598999999999997E-2</v>
      </c>
      <c r="Q1583" s="16">
        <v>37856310000</v>
      </c>
      <c r="R1583" s="9">
        <f t="shared" si="192"/>
        <v>8.3534136773313256E-2</v>
      </c>
      <c r="S1583" s="9">
        <f t="shared" si="193"/>
        <v>-3.9434706490005116</v>
      </c>
      <c r="T1583" s="11">
        <f>AVERAGE($R$662:R1582)</f>
        <v>4.6977334429061076E-3</v>
      </c>
      <c r="U1583" s="9">
        <f t="shared" si="194"/>
        <v>-3.9376651174551909</v>
      </c>
      <c r="V1583" s="9">
        <f t="shared" si="195"/>
        <v>-3.3010140512739397</v>
      </c>
      <c r="W1583" s="9">
        <f t="shared" si="196"/>
        <v>-0.64245659772657193</v>
      </c>
      <c r="X1583" s="9">
        <f t="shared" si="197"/>
        <v>3.1700000000000006E-2</v>
      </c>
      <c r="Y1583" s="12">
        <f t="shared" si="198"/>
        <v>1.2500000000000004E-2</v>
      </c>
      <c r="Z1583" s="9">
        <f t="shared" si="199"/>
        <v>1.6602102933038765E-3</v>
      </c>
      <c r="AA1583" s="37">
        <v>885.76</v>
      </c>
    </row>
    <row r="1584" spans="1:27" x14ac:dyDescent="0.25">
      <c r="A1584" s="4">
        <v>200211</v>
      </c>
      <c r="B1584" s="37">
        <v>936.31</v>
      </c>
      <c r="C1584" s="37">
        <v>15.984999999999999</v>
      </c>
      <c r="D1584" s="6">
        <v>28.406666666666666</v>
      </c>
      <c r="E1584" s="5">
        <v>0.27697549934051002</v>
      </c>
      <c r="F1584" s="5">
        <v>1.23E-2</v>
      </c>
      <c r="G1584" s="5">
        <v>6.3099999999999989E-2</v>
      </c>
      <c r="H1584" s="5">
        <v>7.6200000000000004E-2</v>
      </c>
      <c r="I1584" s="5">
        <v>5.21E-2</v>
      </c>
      <c r="J1584" s="15">
        <v>2.2907597310901594E-2</v>
      </c>
      <c r="K1584" s="27">
        <v>1.0250000000000001E-3</v>
      </c>
      <c r="L1584" s="14">
        <v>0</v>
      </c>
      <c r="M1584" s="17">
        <v>-1.2200000000000001E-2</v>
      </c>
      <c r="N1584" s="17">
        <v>1.3000000000000001E-2</v>
      </c>
      <c r="O1584" s="13">
        <v>4.449075140035735E-3</v>
      </c>
      <c r="P1584" s="32">
        <v>5.9024E-2</v>
      </c>
      <c r="Q1584" s="16">
        <v>29200960000</v>
      </c>
      <c r="R1584" s="9">
        <f t="shared" si="192"/>
        <v>5.603192863076522E-2</v>
      </c>
      <c r="S1584" s="9">
        <f t="shared" si="193"/>
        <v>-4.0205672728345121</v>
      </c>
      <c r="T1584" s="11">
        <f>AVERAGE($R$662:R1583)</f>
        <v>4.7832393033512338E-3</v>
      </c>
      <c r="U1584" s="9">
        <f t="shared" si="194"/>
        <v>-4.0147952510373903</v>
      </c>
      <c r="V1584" s="9">
        <f t="shared" si="195"/>
        <v>-3.4114785566168107</v>
      </c>
      <c r="W1584" s="9">
        <f t="shared" si="196"/>
        <v>-0.60908871621770189</v>
      </c>
      <c r="X1584" s="9">
        <f t="shared" si="197"/>
        <v>3.4999999999999996E-2</v>
      </c>
      <c r="Y1584" s="12">
        <f t="shared" si="198"/>
        <v>1.4100000000000001E-2</v>
      </c>
      <c r="Z1584" s="9">
        <f t="shared" si="199"/>
        <v>1.6574585635360517E-3</v>
      </c>
      <c r="AA1584" s="37">
        <v>936.31</v>
      </c>
    </row>
    <row r="1585" spans="1:27" x14ac:dyDescent="0.25">
      <c r="A1585" s="4">
        <v>200212</v>
      </c>
      <c r="B1585" s="37">
        <v>879.82</v>
      </c>
      <c r="C1585" s="37">
        <v>16.077000000000002</v>
      </c>
      <c r="D1585" s="6">
        <v>27.589999999999996</v>
      </c>
      <c r="E1585" s="5">
        <v>0.29538589561836665</v>
      </c>
      <c r="F1585" s="5">
        <v>1.1899999999999999E-2</v>
      </c>
      <c r="G1585" s="5">
        <v>6.2100000000000002E-2</v>
      </c>
      <c r="H1585" s="5">
        <v>7.4499999999999997E-2</v>
      </c>
      <c r="I1585" s="5">
        <v>4.8399999999999999E-2</v>
      </c>
      <c r="J1585" s="15">
        <v>2.5735981424768042E-2</v>
      </c>
      <c r="K1585" s="27">
        <v>9.9166666666666674E-4</v>
      </c>
      <c r="L1585" s="14">
        <v>-2.2062879205736463E-3</v>
      </c>
      <c r="M1585" s="17">
        <v>5.0700000000000002E-2</v>
      </c>
      <c r="N1585" s="17">
        <v>3.61E-2</v>
      </c>
      <c r="O1585" s="13">
        <v>2.6395380032735232E-3</v>
      </c>
      <c r="P1585" s="32">
        <v>-5.8833999999999997E-2</v>
      </c>
      <c r="Q1585" s="16">
        <v>25993640000</v>
      </c>
      <c r="R1585" s="9">
        <f t="shared" si="192"/>
        <v>-6.1660221924506042E-2</v>
      </c>
      <c r="S1585" s="9">
        <f t="shared" si="193"/>
        <v>-4.0702958357135026</v>
      </c>
      <c r="T1585" s="11">
        <f>AVERAGE($R$662:R1584)</f>
        <v>4.8387633437926361E-3</v>
      </c>
      <c r="U1585" s="9">
        <f t="shared" si="194"/>
        <v>-4.0645569390444845</v>
      </c>
      <c r="V1585" s="9">
        <f t="shared" si="195"/>
        <v>-3.4953227588216511</v>
      </c>
      <c r="W1585" s="9">
        <f t="shared" si="196"/>
        <v>-0.57497307689185151</v>
      </c>
      <c r="X1585" s="9">
        <f t="shared" si="197"/>
        <v>3.9800000000000002E-2</v>
      </c>
      <c r="Y1585" s="12">
        <f t="shared" si="198"/>
        <v>1.3100000000000014E-2</v>
      </c>
      <c r="Z1585" s="9">
        <f t="shared" si="199"/>
        <v>0</v>
      </c>
      <c r="AA1585" s="37">
        <v>879.82</v>
      </c>
    </row>
    <row r="1586" spans="1:27" x14ac:dyDescent="0.25">
      <c r="A1586" s="4">
        <v>200301</v>
      </c>
      <c r="B1586" s="37">
        <v>855.7</v>
      </c>
      <c r="C1586" s="37">
        <v>16.127666666666698</v>
      </c>
      <c r="D1586" s="6">
        <v>28.5</v>
      </c>
      <c r="E1586" s="5">
        <v>0.30594230715093917</v>
      </c>
      <c r="F1586" s="5">
        <v>1.1699999999999999E-2</v>
      </c>
      <c r="G1586" s="5">
        <v>6.1699999999999998E-2</v>
      </c>
      <c r="H1586" s="5">
        <v>7.3499999999999996E-2</v>
      </c>
      <c r="I1586" s="14">
        <v>4.9500000000000002E-2</v>
      </c>
      <c r="J1586" s="15">
        <v>2.8288955549523858E-2</v>
      </c>
      <c r="K1586" s="27">
        <v>9.7500000000000006E-4</v>
      </c>
      <c r="L1586" s="14">
        <v>4.4223327805417156E-3</v>
      </c>
      <c r="M1586" s="17">
        <v>-1.06E-2</v>
      </c>
      <c r="N1586" s="17">
        <v>2.1000000000000003E-3</v>
      </c>
      <c r="O1586" s="13">
        <v>5.1675744301912787E-3</v>
      </c>
      <c r="P1586" s="32">
        <v>-2.6578999999999998E-2</v>
      </c>
      <c r="Q1586" s="16">
        <v>30749580000</v>
      </c>
      <c r="R1586" s="9">
        <f t="shared" si="192"/>
        <v>-2.7929783240797347E-2</v>
      </c>
      <c r="S1586" s="9">
        <f t="shared" si="193"/>
        <v>-4.0023276619146095</v>
      </c>
      <c r="T1586" s="11">
        <f>AVERAGE($R$662:R1585)</f>
        <v>4.7667947450174206E-3</v>
      </c>
      <c r="U1586" s="9">
        <f t="shared" si="194"/>
        <v>-3.9991811174094765</v>
      </c>
      <c r="V1586" s="9">
        <f t="shared" si="195"/>
        <v>-3.462263952866238</v>
      </c>
      <c r="W1586" s="9">
        <f t="shared" si="196"/>
        <v>-0.54006370904837153</v>
      </c>
      <c r="X1586" s="9">
        <f t="shared" si="197"/>
        <v>3.6499999999999998E-2</v>
      </c>
      <c r="Y1586" s="12">
        <f t="shared" si="198"/>
        <v>1.2399999999999994E-2</v>
      </c>
      <c r="Z1586" s="9">
        <f t="shared" si="199"/>
        <v>-2.2062879205736463E-3</v>
      </c>
      <c r="AA1586" s="37">
        <v>855.7</v>
      </c>
    </row>
    <row r="1587" spans="1:27" x14ac:dyDescent="0.25">
      <c r="A1587" s="4">
        <v>200302</v>
      </c>
      <c r="B1587" s="37">
        <v>841.15</v>
      </c>
      <c r="C1587" s="37">
        <v>16.178333333333299</v>
      </c>
      <c r="D1587" s="6">
        <v>29.41</v>
      </c>
      <c r="E1587" s="5">
        <v>0.31225132058189597</v>
      </c>
      <c r="F1587" s="5">
        <v>1.1699999999999999E-2</v>
      </c>
      <c r="G1587" s="5">
        <v>5.9500000000000004E-2</v>
      </c>
      <c r="H1587" s="5">
        <v>7.0599999999999996E-2</v>
      </c>
      <c r="I1587" s="14">
        <v>4.7199999999999999E-2</v>
      </c>
      <c r="J1587" s="15">
        <v>2.791871047941636E-2</v>
      </c>
      <c r="K1587" s="27">
        <v>9.7500000000000006E-4</v>
      </c>
      <c r="L1587" s="14">
        <v>7.7050082553660193E-3</v>
      </c>
      <c r="M1587" s="17">
        <v>3.2899999999999999E-2</v>
      </c>
      <c r="N1587" s="17">
        <v>2.64E-2</v>
      </c>
      <c r="O1587" s="13">
        <v>2.564119727906977E-3</v>
      </c>
      <c r="P1587" s="32">
        <v>-1.5245999999999999E-2</v>
      </c>
      <c r="Q1587" s="16">
        <v>25235300000</v>
      </c>
      <c r="R1587" s="9">
        <f t="shared" si="192"/>
        <v>-1.6337940190942771E-2</v>
      </c>
      <c r="S1587" s="9">
        <f t="shared" si="193"/>
        <v>-3.9713836237380531</v>
      </c>
      <c r="T1587" s="11">
        <f>AVERAGE($R$662:R1586)</f>
        <v>4.7314470931408645E-3</v>
      </c>
      <c r="U1587" s="9">
        <f t="shared" si="194"/>
        <v>-3.9682469489279315</v>
      </c>
      <c r="V1587" s="9">
        <f t="shared" si="195"/>
        <v>-3.4020157601494043</v>
      </c>
      <c r="W1587" s="9">
        <f t="shared" si="196"/>
        <v>-0.56936786358864877</v>
      </c>
      <c r="X1587" s="9">
        <f t="shared" si="197"/>
        <v>3.78E-2</v>
      </c>
      <c r="Y1587" s="12">
        <f t="shared" si="198"/>
        <v>1.1799999999999998E-2</v>
      </c>
      <c r="Z1587" s="9">
        <f t="shared" si="199"/>
        <v>4.4223327805417156E-3</v>
      </c>
      <c r="AA1587" s="37">
        <v>841.15</v>
      </c>
    </row>
    <row r="1588" spans="1:27" x14ac:dyDescent="0.25">
      <c r="A1588" s="4">
        <v>200303</v>
      </c>
      <c r="B1588" s="37">
        <v>848.18</v>
      </c>
      <c r="C1588" s="37">
        <v>16.228999999999999</v>
      </c>
      <c r="D1588" s="6">
        <v>30.32</v>
      </c>
      <c r="E1588" s="5">
        <v>0.28611770079921678</v>
      </c>
      <c r="F1588" s="5">
        <v>1.1299999999999999E-2</v>
      </c>
      <c r="G1588" s="5">
        <v>5.8899999999999994E-2</v>
      </c>
      <c r="H1588" s="5">
        <v>6.9500000000000006E-2</v>
      </c>
      <c r="I1588" s="14">
        <v>4.8599999999999997E-2</v>
      </c>
      <c r="J1588" s="15">
        <v>2.4098595348104834E-2</v>
      </c>
      <c r="K1588" s="27">
        <v>9.4166666666666661E-4</v>
      </c>
      <c r="L1588" s="14">
        <v>6.007646095030017E-3</v>
      </c>
      <c r="M1588" s="17">
        <v>-1.35E-2</v>
      </c>
      <c r="N1588" s="17">
        <v>-8.0000000000000002E-3</v>
      </c>
      <c r="O1588" s="13">
        <v>6.1361179345498507E-3</v>
      </c>
      <c r="P1588" s="32">
        <v>1.0307999999999999E-2</v>
      </c>
      <c r="Q1588" s="16">
        <v>30080030000</v>
      </c>
      <c r="R1588" s="9">
        <f t="shared" si="192"/>
        <v>9.2807098640388056E-3</v>
      </c>
      <c r="S1588" s="9">
        <f t="shared" si="193"/>
        <v>-3.9510971046690919</v>
      </c>
      <c r="T1588" s="11">
        <f>AVERAGE($R$662:R1587)</f>
        <v>4.7086939751234957E-3</v>
      </c>
      <c r="U1588" s="9">
        <f t="shared" si="194"/>
        <v>-3.9479702378314245</v>
      </c>
      <c r="V1588" s="9">
        <f t="shared" si="195"/>
        <v>-3.3534352505992659</v>
      </c>
      <c r="W1588" s="9">
        <f t="shared" si="196"/>
        <v>-0.59766185406982597</v>
      </c>
      <c r="X1588" s="9">
        <f t="shared" si="197"/>
        <v>3.5500000000000004E-2</v>
      </c>
      <c r="Y1588" s="12">
        <f t="shared" si="198"/>
        <v>1.1099999999999992E-2</v>
      </c>
      <c r="Z1588" s="9">
        <f t="shared" si="199"/>
        <v>7.7050082553660193E-3</v>
      </c>
      <c r="AA1588" s="37">
        <v>848.18</v>
      </c>
    </row>
    <row r="1589" spans="1:27" x14ac:dyDescent="0.25">
      <c r="A1589" s="4">
        <v>200304</v>
      </c>
      <c r="B1589" s="37">
        <v>916.92</v>
      </c>
      <c r="C1589" s="37">
        <v>16.2076666666667</v>
      </c>
      <c r="D1589" s="6">
        <v>31.73</v>
      </c>
      <c r="E1589" s="5">
        <v>0.26965403060989368</v>
      </c>
      <c r="F1589" s="5">
        <v>1.1299999999999999E-2</v>
      </c>
      <c r="G1589" s="5">
        <v>5.74E-2</v>
      </c>
      <c r="H1589" s="5">
        <v>6.8499999999999991E-2</v>
      </c>
      <c r="I1589" s="14">
        <v>4.8099999999999997E-2</v>
      </c>
      <c r="J1589" s="15">
        <v>1.9966884604200333E-2</v>
      </c>
      <c r="K1589" s="27">
        <v>9.4166666666666661E-4</v>
      </c>
      <c r="L1589" s="14">
        <v>-2.1715526601518986E-3</v>
      </c>
      <c r="M1589" s="17">
        <v>1.0200000000000001E-2</v>
      </c>
      <c r="N1589" s="17">
        <v>2.29E-2</v>
      </c>
      <c r="O1589" s="13">
        <v>3.0648097538564902E-3</v>
      </c>
      <c r="P1589" s="32">
        <v>8.2774E-2</v>
      </c>
      <c r="Q1589" s="16">
        <v>29669610000</v>
      </c>
      <c r="R1589" s="9">
        <f t="shared" si="192"/>
        <v>7.8585043071765046E-2</v>
      </c>
      <c r="S1589" s="9">
        <f t="shared" si="193"/>
        <v>-3.9562931120842535</v>
      </c>
      <c r="T1589" s="11">
        <f>AVERAGE($R$662:R1588)</f>
        <v>4.7136260310985936E-3</v>
      </c>
      <c r="U1589" s="9">
        <f t="shared" si="194"/>
        <v>-3.9576084960988016</v>
      </c>
      <c r="V1589" s="9">
        <f t="shared" si="195"/>
        <v>-3.3312853166438274</v>
      </c>
      <c r="W1589" s="9">
        <f t="shared" si="196"/>
        <v>-0.62500779544042606</v>
      </c>
      <c r="X1589" s="9">
        <f t="shared" si="197"/>
        <v>3.73E-2</v>
      </c>
      <c r="Y1589" s="12">
        <f t="shared" si="198"/>
        <v>1.0600000000000012E-2</v>
      </c>
      <c r="Z1589" s="9">
        <f t="shared" si="199"/>
        <v>6.007646095030017E-3</v>
      </c>
      <c r="AA1589" s="37">
        <v>916.92</v>
      </c>
    </row>
    <row r="1590" spans="1:27" x14ac:dyDescent="0.25">
      <c r="A1590" s="4">
        <v>200305</v>
      </c>
      <c r="B1590" s="37">
        <v>963.59</v>
      </c>
      <c r="C1590" s="37">
        <v>16.186333333333302</v>
      </c>
      <c r="D1590" s="6">
        <v>33.14</v>
      </c>
      <c r="E1590" s="5">
        <v>0.25837550610750942</v>
      </c>
      <c r="F1590" s="5">
        <v>1.0700000000000001E-2</v>
      </c>
      <c r="G1590" s="5">
        <v>5.2199999999999996E-2</v>
      </c>
      <c r="H1590" s="5">
        <v>6.3799999999999996E-2</v>
      </c>
      <c r="I1590" s="14">
        <v>4.36E-2</v>
      </c>
      <c r="J1590" s="15">
        <v>6.4481102195485963E-3</v>
      </c>
      <c r="K1590" s="27">
        <v>8.9166666666666658E-4</v>
      </c>
      <c r="L1590" s="14">
        <v>-1.6322089227421843E-3</v>
      </c>
      <c r="M1590" s="17">
        <v>5.9200000000000003E-2</v>
      </c>
      <c r="N1590" s="17">
        <v>4.7100000000000003E-2</v>
      </c>
      <c r="O1590" s="13">
        <v>2.2283195008501585E-3</v>
      </c>
      <c r="P1590" s="32">
        <v>5.3251E-2</v>
      </c>
      <c r="Q1590" s="16">
        <v>30952100000</v>
      </c>
      <c r="R1590" s="9">
        <f t="shared" si="192"/>
        <v>5.0940347741989543E-2</v>
      </c>
      <c r="S1590" s="9">
        <f t="shared" si="193"/>
        <v>-4.0355358461282789</v>
      </c>
      <c r="T1590" s="11">
        <f>AVERAGE($R$662:R1589)</f>
        <v>4.7932288511855188E-3</v>
      </c>
      <c r="U1590" s="9">
        <f t="shared" si="194"/>
        <v>-4.0368529626571101</v>
      </c>
      <c r="V1590" s="9">
        <f t="shared" si="195"/>
        <v>-3.3637576218523715</v>
      </c>
      <c r="W1590" s="9">
        <f t="shared" si="196"/>
        <v>-0.67177822427590739</v>
      </c>
      <c r="X1590" s="9">
        <f t="shared" si="197"/>
        <v>3.6799999999999999E-2</v>
      </c>
      <c r="Y1590" s="12">
        <f t="shared" si="198"/>
        <v>1.1099999999999992E-2</v>
      </c>
      <c r="Z1590" s="9">
        <f t="shared" si="199"/>
        <v>-2.1715526601518986E-3</v>
      </c>
      <c r="AA1590" s="37">
        <v>963.59</v>
      </c>
    </row>
    <row r="1591" spans="1:27" x14ac:dyDescent="0.25">
      <c r="A1591" s="4">
        <v>200306</v>
      </c>
      <c r="B1591" s="37">
        <v>974.51</v>
      </c>
      <c r="C1591" s="37">
        <v>16.164999999999999</v>
      </c>
      <c r="D1591" s="6">
        <v>34.549999999999997</v>
      </c>
      <c r="E1591" s="5">
        <v>0.25448833726539011</v>
      </c>
      <c r="F1591" s="5">
        <v>9.1999999999999998E-3</v>
      </c>
      <c r="G1591" s="5">
        <v>4.9699999999999994E-2</v>
      </c>
      <c r="H1591" s="5">
        <v>6.1900000000000004E-2</v>
      </c>
      <c r="I1591" s="14">
        <v>4.5199999999999997E-2</v>
      </c>
      <c r="J1591" s="15">
        <v>1.2618836028216584E-3</v>
      </c>
      <c r="K1591" s="27">
        <v>7.6666666666666669E-4</v>
      </c>
      <c r="L1591" s="14">
        <v>1.0899182561308063E-3</v>
      </c>
      <c r="M1591" s="17">
        <v>-1.54E-2</v>
      </c>
      <c r="N1591" s="17">
        <v>-1.43E-2</v>
      </c>
      <c r="O1591" s="13">
        <v>1.9977006815544074E-3</v>
      </c>
      <c r="P1591" s="32">
        <v>1.2815999999999999E-2</v>
      </c>
      <c r="Q1591" s="16">
        <v>31219400000</v>
      </c>
      <c r="R1591" s="9">
        <f t="shared" si="192"/>
        <v>1.1843300703201623E-2</v>
      </c>
      <c r="S1591" s="9">
        <f t="shared" si="193"/>
        <v>-4.0864986281463977</v>
      </c>
      <c r="T1591" s="11">
        <f>AVERAGE($R$662:R1590)</f>
        <v>4.8429028220044685E-3</v>
      </c>
      <c r="U1591" s="9">
        <f t="shared" si="194"/>
        <v>-4.0878174817593669</v>
      </c>
      <c r="V1591" s="9">
        <f t="shared" si="195"/>
        <v>-3.3699248809383464</v>
      </c>
      <c r="W1591" s="9">
        <f t="shared" si="196"/>
        <v>-0.71657374720805134</v>
      </c>
      <c r="X1591" s="9">
        <f t="shared" si="197"/>
        <v>3.2899999999999999E-2</v>
      </c>
      <c r="Y1591" s="12">
        <f t="shared" si="198"/>
        <v>1.1599999999999999E-2</v>
      </c>
      <c r="Z1591" s="9">
        <f t="shared" si="199"/>
        <v>-1.6322089227421843E-3</v>
      </c>
      <c r="AA1591" s="37">
        <v>974.51</v>
      </c>
    </row>
    <row r="1592" spans="1:27" x14ac:dyDescent="0.25">
      <c r="A1592" s="4">
        <v>200307</v>
      </c>
      <c r="B1592" s="37">
        <v>990.31</v>
      </c>
      <c r="C1592" s="37">
        <v>16.305333333333301</v>
      </c>
      <c r="D1592" s="6">
        <v>35.893333333333331</v>
      </c>
      <c r="E1592" s="5">
        <v>0.24764333478963677</v>
      </c>
      <c r="F1592" s="5">
        <v>9.0000000000000011E-3</v>
      </c>
      <c r="G1592" s="5">
        <v>5.4900000000000004E-2</v>
      </c>
      <c r="H1592" s="5">
        <v>6.6199999999999995E-2</v>
      </c>
      <c r="I1592" s="14">
        <v>5.4199999999999998E-2</v>
      </c>
      <c r="J1592" s="15">
        <v>2.7158126878455599E-4</v>
      </c>
      <c r="K1592" s="27">
        <v>7.4999999999999991E-4</v>
      </c>
      <c r="L1592" s="14">
        <v>1.0887316276537717E-3</v>
      </c>
      <c r="M1592" s="17">
        <v>-9.820000000000001E-2</v>
      </c>
      <c r="N1592" s="17">
        <v>-8.8099999999999998E-2</v>
      </c>
      <c r="O1592" s="13">
        <v>2.0460155901345415E-3</v>
      </c>
      <c r="P1592" s="32">
        <v>1.7932E-2</v>
      </c>
      <c r="Q1592" s="16">
        <v>31553200000</v>
      </c>
      <c r="R1592" s="9">
        <f t="shared" si="192"/>
        <v>1.7006745326931784E-2</v>
      </c>
      <c r="S1592" s="9">
        <f t="shared" si="193"/>
        <v>-4.0990863693902213</v>
      </c>
      <c r="T1592" s="11">
        <f>AVERAGE($R$662:R1591)</f>
        <v>4.8504301315541428E-3</v>
      </c>
      <c r="U1592" s="9">
        <f t="shared" si="194"/>
        <v>-4.0904425279086061</v>
      </c>
      <c r="V1592" s="9">
        <f t="shared" si="195"/>
        <v>-3.3395272303539389</v>
      </c>
      <c r="W1592" s="9">
        <f t="shared" si="196"/>
        <v>-0.75955913903628236</v>
      </c>
      <c r="X1592" s="9">
        <f t="shared" si="197"/>
        <v>3.5999999999999997E-2</v>
      </c>
      <c r="Y1592" s="12">
        <f t="shared" si="198"/>
        <v>1.2200000000000009E-2</v>
      </c>
      <c r="Z1592" s="9">
        <f t="shared" si="199"/>
        <v>1.0899182561308063E-3</v>
      </c>
      <c r="AA1592" s="37">
        <v>990.31</v>
      </c>
    </row>
    <row r="1593" spans="1:27" x14ac:dyDescent="0.25">
      <c r="A1593" s="4">
        <v>200308</v>
      </c>
      <c r="B1593" s="37">
        <v>1008.01</v>
      </c>
      <c r="C1593" s="37">
        <v>16.4456666666667</v>
      </c>
      <c r="D1593" s="6">
        <v>37.236666666666665</v>
      </c>
      <c r="E1593" s="5">
        <v>0.24285607334599177</v>
      </c>
      <c r="F1593" s="5">
        <v>9.4999999999999998E-3</v>
      </c>
      <c r="G1593" s="5">
        <v>5.8799999999999998E-2</v>
      </c>
      <c r="H1593" s="5">
        <v>7.0099999999999996E-2</v>
      </c>
      <c r="I1593" s="14">
        <v>5.3199999999999997E-2</v>
      </c>
      <c r="J1593" s="15">
        <v>2.9170176959839055E-3</v>
      </c>
      <c r="K1593" s="27">
        <v>7.9166666666666665E-4</v>
      </c>
      <c r="L1593" s="14">
        <v>3.8064165307232223E-3</v>
      </c>
      <c r="M1593" s="17">
        <v>1.66E-2</v>
      </c>
      <c r="N1593" s="17">
        <v>2.1899999999999999E-2</v>
      </c>
      <c r="O1593" s="13">
        <v>9.6605637156809429E-4</v>
      </c>
      <c r="P1593" s="32">
        <v>1.9597E-2</v>
      </c>
      <c r="Q1593" s="16">
        <v>24881470000</v>
      </c>
      <c r="R1593" s="9">
        <f t="shared" si="192"/>
        <v>1.8657732294623156E-2</v>
      </c>
      <c r="S1593" s="9">
        <f t="shared" si="193"/>
        <v>-4.1065257727673776</v>
      </c>
      <c r="T1593" s="11">
        <f>AVERAGE($R$662:R1592)</f>
        <v>4.8634873981442369E-3</v>
      </c>
      <c r="U1593" s="9">
        <f t="shared" si="194"/>
        <v>-4.0979560074360837</v>
      </c>
      <c r="V1593" s="9">
        <f t="shared" si="195"/>
        <v>-3.3174664481980813</v>
      </c>
      <c r="W1593" s="9">
        <f t="shared" si="196"/>
        <v>-0.78905932456929628</v>
      </c>
      <c r="X1593" s="9">
        <f t="shared" si="197"/>
        <v>4.5199999999999997E-2</v>
      </c>
      <c r="Y1593" s="12">
        <f t="shared" si="198"/>
        <v>1.1299999999999991E-2</v>
      </c>
      <c r="Z1593" s="9">
        <f t="shared" si="199"/>
        <v>1.0887316276537717E-3</v>
      </c>
      <c r="AA1593" s="37">
        <v>1008.01</v>
      </c>
    </row>
    <row r="1594" spans="1:27" x14ac:dyDescent="0.25">
      <c r="A1594" s="4">
        <v>200309</v>
      </c>
      <c r="B1594" s="37">
        <v>995.97</v>
      </c>
      <c r="C1594" s="37">
        <v>16.585999999999999</v>
      </c>
      <c r="D1594" s="6">
        <v>38.58</v>
      </c>
      <c r="E1594" s="5">
        <v>0.24654178263370644</v>
      </c>
      <c r="F1594" s="5">
        <v>9.3999999999999986E-3</v>
      </c>
      <c r="G1594" s="5">
        <v>5.7200000000000001E-2</v>
      </c>
      <c r="H1594" s="5">
        <v>6.7900000000000002E-2</v>
      </c>
      <c r="I1594" s="14">
        <v>4.9000000000000002E-2</v>
      </c>
      <c r="J1594" s="15">
        <v>7.3234014665108831E-3</v>
      </c>
      <c r="K1594" s="27">
        <v>7.8333333333333336E-4</v>
      </c>
      <c r="L1594" s="14">
        <v>3.250270855904569E-3</v>
      </c>
      <c r="M1594" s="17">
        <v>5.4600000000000003E-2</v>
      </c>
      <c r="N1594" s="17">
        <v>5.0300000000000004E-2</v>
      </c>
      <c r="O1594" s="13">
        <v>1.8690885416812872E-3</v>
      </c>
      <c r="P1594" s="32">
        <v>-1.0737E-2</v>
      </c>
      <c r="Q1594" s="16">
        <v>29940110000</v>
      </c>
      <c r="R1594" s="9">
        <f t="shared" si="192"/>
        <v>-1.1586410998212983E-2</v>
      </c>
      <c r="S1594" s="9">
        <f t="shared" si="193"/>
        <v>-4.1156713512267196</v>
      </c>
      <c r="T1594" s="11">
        <f>AVERAGE($R$662:R1593)</f>
        <v>4.8782880900932486E-3</v>
      </c>
      <c r="U1594" s="9">
        <f t="shared" si="194"/>
        <v>-4.1071744031880133</v>
      </c>
      <c r="V1594" s="9">
        <f t="shared" si="195"/>
        <v>-3.2984394303023779</v>
      </c>
      <c r="W1594" s="9">
        <f t="shared" si="196"/>
        <v>-0.81723192092434127</v>
      </c>
      <c r="X1594" s="9">
        <f t="shared" si="197"/>
        <v>4.3699999999999996E-2</v>
      </c>
      <c r="Y1594" s="12">
        <f t="shared" si="198"/>
        <v>1.1299999999999998E-2</v>
      </c>
      <c r="Z1594" s="9">
        <f t="shared" si="199"/>
        <v>3.8064165307232223E-3</v>
      </c>
      <c r="AA1594" s="37">
        <v>995.97</v>
      </c>
    </row>
    <row r="1595" spans="1:27" x14ac:dyDescent="0.25">
      <c r="A1595" s="4">
        <v>200310</v>
      </c>
      <c r="B1595" s="37">
        <v>1050.71</v>
      </c>
      <c r="C1595" s="37">
        <v>16.852333333333299</v>
      </c>
      <c r="D1595" s="6">
        <v>41.966666666666669</v>
      </c>
      <c r="E1595" s="5">
        <v>0.23330896667445805</v>
      </c>
      <c r="F1595" s="5">
        <v>9.1999999999999998E-3</v>
      </c>
      <c r="G1595" s="5">
        <v>5.7000000000000002E-2</v>
      </c>
      <c r="H1595" s="5">
        <v>6.7299999999999999E-2</v>
      </c>
      <c r="I1595" s="14">
        <v>5.1799999999999999E-2</v>
      </c>
      <c r="J1595" s="15">
        <v>7.2114258791059118E-3</v>
      </c>
      <c r="K1595" s="27">
        <v>7.6666666666666669E-4</v>
      </c>
      <c r="L1595" s="14">
        <v>-1.0799136069113979E-3</v>
      </c>
      <c r="M1595" s="17">
        <v>-2.8300000000000002E-2</v>
      </c>
      <c r="N1595" s="17">
        <v>-2.0300000000000002E-2</v>
      </c>
      <c r="O1595" s="13">
        <v>1.4076126595935553E-3</v>
      </c>
      <c r="P1595" s="32">
        <v>5.5559999999999998E-2</v>
      </c>
      <c r="Q1595" s="16">
        <v>32298500000</v>
      </c>
      <c r="R1595" s="9">
        <f t="shared" si="192"/>
        <v>5.3288405099822952E-2</v>
      </c>
      <c r="S1595" s="9">
        <f t="shared" si="193"/>
        <v>-4.095158170620028</v>
      </c>
      <c r="T1595" s="11">
        <f>AVERAGE($R$662:R1594)</f>
        <v>4.8606410385516564E-3</v>
      </c>
      <c r="U1595" s="9">
        <f t="shared" si="194"/>
        <v>-4.0792280126820053</v>
      </c>
      <c r="V1595" s="9">
        <f t="shared" si="195"/>
        <v>-3.2509831291714568</v>
      </c>
      <c r="W1595" s="9">
        <f t="shared" si="196"/>
        <v>-0.84417504144857114</v>
      </c>
      <c r="X1595" s="9">
        <f t="shared" si="197"/>
        <v>3.9600000000000003E-2</v>
      </c>
      <c r="Y1595" s="12">
        <f t="shared" si="198"/>
        <v>1.0700000000000001E-2</v>
      </c>
      <c r="Z1595" s="9">
        <f t="shared" si="199"/>
        <v>3.250270855904569E-3</v>
      </c>
      <c r="AA1595" s="37">
        <v>1050.71</v>
      </c>
    </row>
    <row r="1596" spans="1:27" x14ac:dyDescent="0.25">
      <c r="A1596" s="4">
        <v>200311</v>
      </c>
      <c r="B1596" s="37">
        <v>1058.2</v>
      </c>
      <c r="C1596" s="37">
        <v>17.118666666666702</v>
      </c>
      <c r="D1596" s="6">
        <v>45.353333333333332</v>
      </c>
      <c r="E1596" s="5">
        <v>0.2337541521073348</v>
      </c>
      <c r="F1596" s="5">
        <v>9.300000000000001E-3</v>
      </c>
      <c r="G1596" s="5">
        <v>5.6500000000000002E-2</v>
      </c>
      <c r="H1596" s="5">
        <v>6.6600000000000006E-2</v>
      </c>
      <c r="I1596" s="14">
        <v>5.1900000000000002E-2</v>
      </c>
      <c r="J1596" s="15">
        <v>1.0000788698399595E-2</v>
      </c>
      <c r="K1596" s="27">
        <v>7.7499999999999997E-4</v>
      </c>
      <c r="L1596" s="14">
        <v>-2.7027027027026751E-3</v>
      </c>
      <c r="M1596" s="17">
        <v>-2.7000000000000001E-3</v>
      </c>
      <c r="N1596" s="17">
        <v>5.2000000000000006E-3</v>
      </c>
      <c r="O1596" s="13">
        <v>9.1966306348981413E-4</v>
      </c>
      <c r="P1596" s="32">
        <v>9.2599999999999991E-3</v>
      </c>
      <c r="Q1596" s="16">
        <v>24463220000</v>
      </c>
      <c r="R1596" s="9">
        <f t="shared" si="192"/>
        <v>8.4510161217075924E-3</v>
      </c>
      <c r="S1596" s="9">
        <f t="shared" si="193"/>
        <v>-4.1327322811469518</v>
      </c>
      <c r="T1596" s="11">
        <f>AVERAGE($R$662:R1595)</f>
        <v>4.9124908930069794E-3</v>
      </c>
      <c r="U1596" s="9">
        <f t="shared" si="194"/>
        <v>-4.1170519190532566</v>
      </c>
      <c r="V1596" s="9">
        <f t="shared" si="195"/>
        <v>-3.2203457527317947</v>
      </c>
      <c r="W1596" s="9">
        <f t="shared" si="196"/>
        <v>-0.91238652841515666</v>
      </c>
      <c r="X1596" s="9">
        <f t="shared" si="197"/>
        <v>4.2599999999999999E-2</v>
      </c>
      <c r="Y1596" s="12">
        <f t="shared" si="198"/>
        <v>1.0299999999999997E-2</v>
      </c>
      <c r="Z1596" s="9">
        <f t="shared" si="199"/>
        <v>-1.0799136069113979E-3</v>
      </c>
      <c r="AA1596" s="37">
        <v>1058.2</v>
      </c>
    </row>
    <row r="1597" spans="1:27" x14ac:dyDescent="0.25">
      <c r="A1597" s="4">
        <v>200312</v>
      </c>
      <c r="B1597" s="37">
        <v>1111.92</v>
      </c>
      <c r="C1597" s="37">
        <v>17.385000000000002</v>
      </c>
      <c r="D1597" s="6">
        <v>48.739999999999995</v>
      </c>
      <c r="E1597" s="5">
        <v>0.21873986475412183</v>
      </c>
      <c r="F1597" s="5">
        <v>9.0000000000000011E-3</v>
      </c>
      <c r="G1597" s="5">
        <v>5.62E-2</v>
      </c>
      <c r="H1597" s="5">
        <v>6.6000000000000003E-2</v>
      </c>
      <c r="I1597" s="14">
        <v>5.11E-2</v>
      </c>
      <c r="J1597" s="15">
        <v>6.9463157128053284E-3</v>
      </c>
      <c r="K1597" s="27">
        <v>7.4999999999999991E-4</v>
      </c>
      <c r="L1597" s="14">
        <v>-1.0840108401083404E-3</v>
      </c>
      <c r="M1597" s="17">
        <v>1.3900000000000001E-2</v>
      </c>
      <c r="N1597" s="17">
        <v>1.3900000000000001E-2</v>
      </c>
      <c r="O1597" s="13">
        <v>8.9370000017737503E-4</v>
      </c>
      <c r="P1597" s="32">
        <v>5.1841999999999999E-2</v>
      </c>
      <c r="Q1597" s="16">
        <v>27839130000</v>
      </c>
      <c r="R1597" s="9">
        <f t="shared" si="192"/>
        <v>4.9768213079213738E-2</v>
      </c>
      <c r="S1597" s="9">
        <f t="shared" si="193"/>
        <v>-4.1241551444093023</v>
      </c>
      <c r="T1597" s="11">
        <f>AVERAGE($R$662:R1596)</f>
        <v>4.9162754119681561E-3</v>
      </c>
      <c r="U1597" s="9">
        <f t="shared" si="194"/>
        <v>-4.1087168650102068</v>
      </c>
      <c r="V1597" s="9">
        <f t="shared" si="195"/>
        <v>-3.1498409542212262</v>
      </c>
      <c r="W1597" s="9">
        <f t="shared" si="196"/>
        <v>-0.97431419018807564</v>
      </c>
      <c r="X1597" s="9">
        <f t="shared" si="197"/>
        <v>4.2599999999999999E-2</v>
      </c>
      <c r="Y1597" s="12">
        <f t="shared" si="198"/>
        <v>1.0100000000000005E-2</v>
      </c>
      <c r="Z1597" s="9">
        <f t="shared" si="199"/>
        <v>-2.7027027027026751E-3</v>
      </c>
      <c r="AA1597" s="37">
        <v>1111.92</v>
      </c>
    </row>
    <row r="1598" spans="1:27" x14ac:dyDescent="0.25">
      <c r="A1598" s="4">
        <v>200401</v>
      </c>
      <c r="B1598" s="37">
        <v>1131.1300000000001</v>
      </c>
      <c r="C1598" s="37">
        <v>17.597666666666701</v>
      </c>
      <c r="D1598" s="6">
        <v>49.826666666666668</v>
      </c>
      <c r="E1598" s="5">
        <v>0.21802772102016865</v>
      </c>
      <c r="F1598" s="5">
        <v>8.8000000000000005E-3</v>
      </c>
      <c r="G1598" s="5">
        <v>5.5399999999999998E-2</v>
      </c>
      <c r="H1598" s="5">
        <v>6.4399999999999999E-2</v>
      </c>
      <c r="I1598" s="5">
        <v>4.99E-2</v>
      </c>
      <c r="J1598" s="15">
        <v>6.8865017008011946E-3</v>
      </c>
      <c r="K1598" s="27">
        <v>7.3333333333333334E-4</v>
      </c>
      <c r="L1598" s="14">
        <v>4.8833423765597406E-3</v>
      </c>
      <c r="M1598" s="17">
        <v>1.8700000000000001E-2</v>
      </c>
      <c r="N1598" s="17">
        <v>1.8700000000000001E-2</v>
      </c>
      <c r="O1598" s="13">
        <v>9.7879335210184089E-4</v>
      </c>
      <c r="P1598" s="32">
        <v>1.9078000000000001E-2</v>
      </c>
      <c r="Q1598" s="16">
        <v>32820000000</v>
      </c>
      <c r="R1598" s="9">
        <f t="shared" si="192"/>
        <v>1.8148578053547748E-2</v>
      </c>
      <c r="S1598" s="9">
        <f t="shared" si="193"/>
        <v>-4.158235764316677</v>
      </c>
      <c r="T1598" s="11">
        <f>AVERAGE($R$662:R1597)</f>
        <v>4.9641941487921365E-3</v>
      </c>
      <c r="U1598" s="9">
        <f t="shared" si="194"/>
        <v>-4.1460772122789127</v>
      </c>
      <c r="V1598" s="9">
        <f t="shared" si="195"/>
        <v>-3.1273434815794423</v>
      </c>
      <c r="W1598" s="9">
        <f t="shared" si="196"/>
        <v>-1.0308922827372351</v>
      </c>
      <c r="X1598" s="9">
        <f t="shared" si="197"/>
        <v>4.2099999999999999E-2</v>
      </c>
      <c r="Y1598" s="12">
        <f t="shared" si="198"/>
        <v>9.8000000000000032E-3</v>
      </c>
      <c r="Z1598" s="9">
        <f t="shared" si="199"/>
        <v>-1.0840108401083404E-3</v>
      </c>
      <c r="AA1598" s="37">
        <v>1131.1300000000001</v>
      </c>
    </row>
    <row r="1599" spans="1:27" x14ac:dyDescent="0.25">
      <c r="A1599" s="4">
        <v>200402</v>
      </c>
      <c r="B1599" s="37">
        <v>1144.94</v>
      </c>
      <c r="C1599" s="37">
        <v>17.8103333333333</v>
      </c>
      <c r="D1599" s="6">
        <v>50.913333333333327</v>
      </c>
      <c r="E1599" s="5">
        <v>0.21605322035691879</v>
      </c>
      <c r="F1599" s="5">
        <v>9.300000000000001E-3</v>
      </c>
      <c r="G1599" s="5">
        <v>5.5E-2</v>
      </c>
      <c r="H1599" s="5">
        <v>6.2699999999999992E-2</v>
      </c>
      <c r="I1599" s="5">
        <v>4.8300000000000003E-2</v>
      </c>
      <c r="J1599" s="15">
        <v>9.3613223834386628E-3</v>
      </c>
      <c r="K1599" s="27">
        <v>7.7499999999999997E-4</v>
      </c>
      <c r="L1599" s="14">
        <v>5.3995680345573227E-3</v>
      </c>
      <c r="M1599" s="17">
        <v>2.3E-2</v>
      </c>
      <c r="N1599" s="17">
        <v>1.78E-2</v>
      </c>
      <c r="O1599" s="13">
        <v>6.1075094195148954E-4</v>
      </c>
      <c r="P1599" s="32">
        <v>1.4402999999999999E-2</v>
      </c>
      <c r="Q1599" s="16">
        <v>27985600000</v>
      </c>
      <c r="R1599" s="9">
        <f t="shared" si="192"/>
        <v>1.3567197533871547E-2</v>
      </c>
      <c r="S1599" s="9">
        <f t="shared" si="193"/>
        <v>-4.1632060945418807</v>
      </c>
      <c r="T1599" s="11">
        <f>AVERAGE($R$662:R1598)</f>
        <v>4.9782649960757605E-3</v>
      </c>
      <c r="U1599" s="9">
        <f t="shared" si="194"/>
        <v>-4.1511935988359348</v>
      </c>
      <c r="V1599" s="9">
        <f t="shared" si="195"/>
        <v>-3.1224220960902969</v>
      </c>
      <c r="W1599" s="9">
        <f t="shared" si="196"/>
        <v>-1.0407839984515839</v>
      </c>
      <c r="X1599" s="9">
        <f t="shared" si="197"/>
        <v>4.1099999999999998E-2</v>
      </c>
      <c r="Y1599" s="12">
        <f t="shared" si="198"/>
        <v>9.0000000000000011E-3</v>
      </c>
      <c r="Z1599" s="9">
        <f t="shared" si="199"/>
        <v>4.8833423765597406E-3</v>
      </c>
      <c r="AA1599" s="37">
        <v>1144.94</v>
      </c>
    </row>
    <row r="1600" spans="1:27" x14ac:dyDescent="0.25">
      <c r="A1600" s="4">
        <v>200403</v>
      </c>
      <c r="B1600" s="37">
        <v>1126.21</v>
      </c>
      <c r="C1600" s="37">
        <v>18.023</v>
      </c>
      <c r="D1600" s="6">
        <v>52</v>
      </c>
      <c r="E1600" s="5">
        <v>0.281731465479788</v>
      </c>
      <c r="F1600" s="5">
        <v>9.3999999999999986E-3</v>
      </c>
      <c r="G1600" s="5">
        <v>5.33E-2</v>
      </c>
      <c r="H1600" s="5">
        <v>6.1100000000000002E-2</v>
      </c>
      <c r="I1600" s="5">
        <v>4.7399999999999998E-2</v>
      </c>
      <c r="J1600" s="15">
        <v>1.2282038386098938E-2</v>
      </c>
      <c r="K1600" s="27">
        <v>7.8333333333333336E-4</v>
      </c>
      <c r="L1600" s="14">
        <v>6.4446831364124435E-3</v>
      </c>
      <c r="M1600" s="17">
        <v>1.41E-2</v>
      </c>
      <c r="N1600" s="17">
        <v>1.18E-2</v>
      </c>
      <c r="O1600" s="13">
        <v>1.9812495110685838E-3</v>
      </c>
      <c r="P1600" s="32">
        <v>-1.5011E-2</v>
      </c>
      <c r="Q1600" s="16">
        <v>33597900000</v>
      </c>
      <c r="R1600" s="9">
        <f t="shared" si="192"/>
        <v>-1.5899505227666953E-2</v>
      </c>
      <c r="S1600" s="9">
        <f t="shared" si="193"/>
        <v>-4.16332869966506</v>
      </c>
      <c r="T1600" s="11">
        <f>AVERAGE($R$662:R1599)</f>
        <v>4.987421640572344E-3</v>
      </c>
      <c r="U1600" s="9">
        <f t="shared" si="194"/>
        <v>-4.1514587928579276</v>
      </c>
      <c r="V1600" s="9">
        <f t="shared" si="195"/>
        <v>-3.1129826720764675</v>
      </c>
      <c r="W1600" s="9">
        <f t="shared" si="196"/>
        <v>-1.050346027588593</v>
      </c>
      <c r="X1600" s="9">
        <f t="shared" si="197"/>
        <v>3.9E-2</v>
      </c>
      <c r="Y1600" s="12">
        <f t="shared" si="198"/>
        <v>7.6999999999999916E-3</v>
      </c>
      <c r="Z1600" s="9">
        <f t="shared" si="199"/>
        <v>5.3995680345573227E-3</v>
      </c>
      <c r="AA1600" s="37">
        <v>1126.21</v>
      </c>
    </row>
    <row r="1601" spans="1:27" x14ac:dyDescent="0.25">
      <c r="A1601" s="4">
        <v>200404</v>
      </c>
      <c r="B1601" s="37">
        <v>1107.3</v>
      </c>
      <c r="C1601" s="37">
        <v>18.215666666666699</v>
      </c>
      <c r="D1601" s="6">
        <v>53.383333333333326</v>
      </c>
      <c r="E1601" s="5">
        <v>0.28537186680057935</v>
      </c>
      <c r="F1601" s="5">
        <v>9.3999999999999986E-3</v>
      </c>
      <c r="G1601" s="5">
        <v>5.7300000000000004E-2</v>
      </c>
      <c r="H1601" s="5">
        <v>6.4600000000000005E-2</v>
      </c>
      <c r="I1601" s="5">
        <v>5.3100000000000001E-2</v>
      </c>
      <c r="J1601" s="15">
        <v>1.3766279535803826E-2</v>
      </c>
      <c r="K1601" s="27">
        <v>7.8333333333333336E-4</v>
      </c>
      <c r="L1601" s="14">
        <v>3.2017075773744796E-3</v>
      </c>
      <c r="M1601" s="17">
        <v>-5.8799999999999998E-2</v>
      </c>
      <c r="N1601" s="17">
        <v>-5.3400000000000003E-2</v>
      </c>
      <c r="O1601" s="13">
        <v>1.2309376648862766E-3</v>
      </c>
      <c r="P1601" s="32">
        <v>-1.5584000000000001E-2</v>
      </c>
      <c r="Q1601" s="16">
        <v>31611900000</v>
      </c>
      <c r="R1601" s="9">
        <f t="shared" si="192"/>
        <v>-1.6489733729763048E-2</v>
      </c>
      <c r="S1601" s="9">
        <f t="shared" si="193"/>
        <v>-4.1349645721879389</v>
      </c>
      <c r="T1601" s="11">
        <f>AVERAGE($R$662:R1600)</f>
        <v>4.965177841990619E-3</v>
      </c>
      <c r="U1601" s="9">
        <f t="shared" si="194"/>
        <v>-4.1243312625359358</v>
      </c>
      <c r="V1601" s="9">
        <f t="shared" si="195"/>
        <v>-3.0753695736171793</v>
      </c>
      <c r="W1601" s="9">
        <f t="shared" si="196"/>
        <v>-1.0595949985707596</v>
      </c>
      <c r="X1601" s="9">
        <f t="shared" si="197"/>
        <v>3.7999999999999999E-2</v>
      </c>
      <c r="Y1601" s="12">
        <f t="shared" si="198"/>
        <v>7.8000000000000014E-3</v>
      </c>
      <c r="Z1601" s="9">
        <f t="shared" si="199"/>
        <v>6.4446831364124435E-3</v>
      </c>
      <c r="AA1601" s="37">
        <v>1107.3</v>
      </c>
    </row>
    <row r="1602" spans="1:27" x14ac:dyDescent="0.25">
      <c r="A1602" s="4">
        <v>200405</v>
      </c>
      <c r="B1602" s="37">
        <v>1120.68</v>
      </c>
      <c r="C1602" s="37">
        <v>18.408333333333299</v>
      </c>
      <c r="D1602" s="6">
        <v>54.766666666666666</v>
      </c>
      <c r="E1602" s="5">
        <v>0.28641157389004213</v>
      </c>
      <c r="F1602" s="5">
        <v>1.0200000000000001E-2</v>
      </c>
      <c r="G1602" s="5">
        <v>6.0400000000000002E-2</v>
      </c>
      <c r="H1602" s="5">
        <v>6.7500000000000004E-2</v>
      </c>
      <c r="I1602" s="5">
        <v>5.3900000000000003E-2</v>
      </c>
      <c r="J1602" s="15">
        <v>1.633008333917163E-2</v>
      </c>
      <c r="K1602" s="27">
        <v>8.5000000000000006E-4</v>
      </c>
      <c r="L1602" s="14">
        <v>5.8510638297872841E-3</v>
      </c>
      <c r="M1602" s="17">
        <v>-5.1000000000000004E-3</v>
      </c>
      <c r="N1602" s="17">
        <v>-7.1000000000000004E-3</v>
      </c>
      <c r="O1602" s="13">
        <v>9.776153063593921E-4</v>
      </c>
      <c r="P1602" s="32">
        <v>1.3710999999999999E-2</v>
      </c>
      <c r="Q1602" s="16">
        <v>29326400000</v>
      </c>
      <c r="R1602" s="9">
        <f t="shared" si="192"/>
        <v>1.2834827996124573E-2</v>
      </c>
      <c r="S1602" s="9">
        <f t="shared" si="193"/>
        <v>-4.1073978690413924</v>
      </c>
      <c r="T1602" s="11">
        <f>AVERAGE($R$662:R1601)</f>
        <v>4.9423534679781155E-3</v>
      </c>
      <c r="U1602" s="9">
        <f t="shared" si="194"/>
        <v>-4.0968764380659932</v>
      </c>
      <c r="V1602" s="9">
        <f t="shared" si="195"/>
        <v>-3.0321813113170051</v>
      </c>
      <c r="W1602" s="9">
        <f t="shared" si="196"/>
        <v>-1.0752165577243868</v>
      </c>
      <c r="X1602" s="9">
        <f t="shared" si="197"/>
        <v>4.3700000000000003E-2</v>
      </c>
      <c r="Y1602" s="12">
        <f t="shared" si="198"/>
        <v>7.3000000000000009E-3</v>
      </c>
      <c r="Z1602" s="9">
        <f t="shared" si="199"/>
        <v>3.2017075773744796E-3</v>
      </c>
      <c r="AA1602" s="37">
        <v>1120.68</v>
      </c>
    </row>
    <row r="1603" spans="1:27" x14ac:dyDescent="0.25">
      <c r="A1603" s="4">
        <v>200406</v>
      </c>
      <c r="B1603" s="37">
        <v>1140.8399999999999</v>
      </c>
      <c r="C1603" s="37">
        <v>18.600999999999999</v>
      </c>
      <c r="D1603" s="6">
        <v>56.15</v>
      </c>
      <c r="E1603" s="5">
        <v>0.27963160295453587</v>
      </c>
      <c r="F1603" s="5">
        <v>1.2699999999999999E-2</v>
      </c>
      <c r="G1603" s="5">
        <v>6.0100000000000001E-2</v>
      </c>
      <c r="H1603" s="5">
        <v>6.7799999999999999E-2</v>
      </c>
      <c r="I1603" s="5">
        <v>5.3199999999999997E-2</v>
      </c>
      <c r="J1603" s="15">
        <v>1.4491426944137917E-2</v>
      </c>
      <c r="K1603" s="27">
        <v>1.0583333333333332E-3</v>
      </c>
      <c r="L1603" s="14">
        <v>3.1729243786355887E-3</v>
      </c>
      <c r="M1603" s="17">
        <v>1.21E-2</v>
      </c>
      <c r="N1603" s="17">
        <v>9.2999999999999992E-3</v>
      </c>
      <c r="O1603" s="13">
        <v>7.7077038360454911E-4</v>
      </c>
      <c r="P1603" s="32">
        <v>1.949E-2</v>
      </c>
      <c r="Q1603" s="16">
        <v>27529500000</v>
      </c>
      <c r="R1603" s="9">
        <f t="shared" si="192"/>
        <v>1.8452863299919485E-2</v>
      </c>
      <c r="S1603" s="9">
        <f t="shared" si="193"/>
        <v>-4.1088874622715572</v>
      </c>
      <c r="T1603" s="11">
        <f>AVERAGE($R$662:R1602)</f>
        <v>4.9507407947880482E-3</v>
      </c>
      <c r="U1603" s="9">
        <f t="shared" si="194"/>
        <v>-4.0984755801948127</v>
      </c>
      <c r="V1603" s="9">
        <f t="shared" si="195"/>
        <v>-3.0186091865345137</v>
      </c>
      <c r="W1603" s="9">
        <f t="shared" si="196"/>
        <v>-1.0902782757370435</v>
      </c>
      <c r="X1603" s="9">
        <f t="shared" si="197"/>
        <v>4.3700000000000003E-2</v>
      </c>
      <c r="Y1603" s="12">
        <f t="shared" si="198"/>
        <v>7.1000000000000021E-3</v>
      </c>
      <c r="Z1603" s="9">
        <f t="shared" si="199"/>
        <v>5.8510638297872841E-3</v>
      </c>
      <c r="AA1603" s="37">
        <v>1140.8399999999999</v>
      </c>
    </row>
    <row r="1604" spans="1:27" x14ac:dyDescent="0.25">
      <c r="A1604" s="4">
        <v>200407</v>
      </c>
      <c r="B1604" s="37">
        <v>1101.72</v>
      </c>
      <c r="C1604" s="37">
        <v>18.788333333333298</v>
      </c>
      <c r="D1604" s="6">
        <v>56.69</v>
      </c>
      <c r="E1604" s="5">
        <v>0.2877883095275901</v>
      </c>
      <c r="F1604" s="5">
        <v>1.3300000000000001E-2</v>
      </c>
      <c r="G1604" s="5">
        <v>5.8200000000000002E-2</v>
      </c>
      <c r="H1604" s="5">
        <v>6.6199999999999995E-2</v>
      </c>
      <c r="I1604" s="5">
        <v>5.2299999999999999E-2</v>
      </c>
      <c r="J1604" s="15">
        <v>1.4720670725473449E-2</v>
      </c>
      <c r="K1604" s="27">
        <v>1.1083333333333333E-3</v>
      </c>
      <c r="L1604" s="14">
        <v>-1.581444385872377E-3</v>
      </c>
      <c r="M1604" s="17">
        <v>1.55E-2</v>
      </c>
      <c r="N1604" s="17">
        <v>1.84E-2</v>
      </c>
      <c r="O1604" s="13">
        <v>7.7709428708540925E-4</v>
      </c>
      <c r="P1604" s="32">
        <v>-3.2932000000000003E-2</v>
      </c>
      <c r="Q1604" s="16">
        <v>29285600000</v>
      </c>
      <c r="R1604" s="9">
        <f t="shared" ref="R1604:R1667" si="200">LN(1+P1604)-LN(1+K1603)</f>
        <v>-3.4544239115541449E-2</v>
      </c>
      <c r="S1604" s="9">
        <f t="shared" ref="S1604:S1667" si="201">LN(C1603)-LN(B1603)</f>
        <v>-4.1163047694441257</v>
      </c>
      <c r="T1604" s="11">
        <f>AVERAGE($R$662:R1603)</f>
        <v>4.9650742581692914E-3</v>
      </c>
      <c r="U1604" s="9">
        <f t="shared" ref="U1604:U1667" si="202">LN(C1604)-LN(B1603)</f>
        <v>-4.1062840023305558</v>
      </c>
      <c r="V1604" s="9">
        <f t="shared" ref="V1604:V1667" si="203">LN(D1603)-LN(B1603)</f>
        <v>-3.011493430974487</v>
      </c>
      <c r="W1604" s="9">
        <f t="shared" ref="W1604:W1667" si="204">LN(C1603)-LN(D1603)</f>
        <v>-1.1048113384696387</v>
      </c>
      <c r="X1604" s="9">
        <f t="shared" ref="X1604:X1667" si="205">I1603-F1603</f>
        <v>4.0499999999999994E-2</v>
      </c>
      <c r="Y1604" s="12">
        <f t="shared" ref="Y1604:Y1667" si="206">H1603-G1603</f>
        <v>7.6999999999999985E-3</v>
      </c>
      <c r="Z1604" s="9">
        <f t="shared" ref="Z1604:Z1667" si="207">L1603</f>
        <v>3.1729243786355887E-3</v>
      </c>
      <c r="AA1604" s="37">
        <v>1101.72</v>
      </c>
    </row>
    <row r="1605" spans="1:27" x14ac:dyDescent="0.25">
      <c r="A1605" s="4">
        <v>200408</v>
      </c>
      <c r="B1605" s="37">
        <v>1104.24</v>
      </c>
      <c r="C1605" s="37">
        <v>18.975666666666701</v>
      </c>
      <c r="D1605" s="6">
        <v>57.230000000000004</v>
      </c>
      <c r="E1605" s="5">
        <v>0.28682061584915158</v>
      </c>
      <c r="F1605" s="5">
        <v>1.4800000000000001E-2</v>
      </c>
      <c r="G1605" s="5">
        <v>5.6500000000000002E-2</v>
      </c>
      <c r="H1605" s="5">
        <v>6.4600000000000005E-2</v>
      </c>
      <c r="I1605" s="5">
        <v>4.9299999999999997E-2</v>
      </c>
      <c r="J1605" s="15">
        <v>1.4278696635115155E-2</v>
      </c>
      <c r="K1605" s="27">
        <v>1.2333333333333335E-3</v>
      </c>
      <c r="L1605" s="14">
        <v>5.2798310454060804E-4</v>
      </c>
      <c r="M1605" s="17">
        <v>3.95E-2</v>
      </c>
      <c r="N1605" s="17">
        <v>3.95E-2</v>
      </c>
      <c r="O1605" s="13">
        <v>1.4428520355202347E-3</v>
      </c>
      <c r="P1605" s="32">
        <v>3.8070000000000001E-3</v>
      </c>
      <c r="Q1605" s="16">
        <v>26586800000</v>
      </c>
      <c r="R1605" s="9">
        <f t="shared" si="200"/>
        <v>2.6920521296846874E-3</v>
      </c>
      <c r="S1605" s="9">
        <f t="shared" si="201"/>
        <v>-4.0713917641152264</v>
      </c>
      <c r="T1605" s="11">
        <f>AVERAGE($R$662:R1604)</f>
        <v>4.9231767890561308E-3</v>
      </c>
      <c r="U1605" s="9">
        <f t="shared" si="202"/>
        <v>-4.0614704173309191</v>
      </c>
      <c r="V1605" s="9">
        <f t="shared" si="203"/>
        <v>-2.9670300456073972</v>
      </c>
      <c r="W1605" s="9">
        <f t="shared" si="204"/>
        <v>-1.1043617185078287</v>
      </c>
      <c r="X1605" s="9">
        <f t="shared" si="205"/>
        <v>3.9E-2</v>
      </c>
      <c r="Y1605" s="12">
        <f t="shared" si="206"/>
        <v>7.9999999999999932E-3</v>
      </c>
      <c r="Z1605" s="9">
        <f t="shared" si="207"/>
        <v>-1.581444385872377E-3</v>
      </c>
      <c r="AA1605" s="37">
        <v>1104.24</v>
      </c>
    </row>
    <row r="1606" spans="1:27" x14ac:dyDescent="0.25">
      <c r="A1606" s="4">
        <v>200409</v>
      </c>
      <c r="B1606" s="37">
        <v>1114.58</v>
      </c>
      <c r="C1606" s="37">
        <v>19.163</v>
      </c>
      <c r="D1606" s="6">
        <v>57.77</v>
      </c>
      <c r="E1606" s="5">
        <v>0.28948530148498008</v>
      </c>
      <c r="F1606" s="5">
        <v>1.6500000000000001E-2</v>
      </c>
      <c r="G1606" s="5">
        <v>5.4600000000000003E-2</v>
      </c>
      <c r="H1606" s="5">
        <v>6.2699999999999992E-2</v>
      </c>
      <c r="I1606" s="5">
        <v>4.8800000000000003E-2</v>
      </c>
      <c r="J1606" s="15">
        <v>9.1322561442699953E-3</v>
      </c>
      <c r="K1606" s="27">
        <v>1.3750000000000001E-3</v>
      </c>
      <c r="L1606" s="14">
        <v>2.1108179419524475E-3</v>
      </c>
      <c r="M1606" s="17">
        <v>9.5999999999999992E-3</v>
      </c>
      <c r="N1606" s="17">
        <v>1.01E-2</v>
      </c>
      <c r="O1606" s="13">
        <v>7.0568318477852508E-4</v>
      </c>
      <c r="P1606" s="32">
        <v>1.0817E-2</v>
      </c>
      <c r="Q1606" s="16">
        <v>26829870000</v>
      </c>
      <c r="R1606" s="9">
        <f t="shared" si="200"/>
        <v>9.5263413496231644E-3</v>
      </c>
      <c r="S1606" s="9">
        <f t="shared" si="201"/>
        <v>-4.0637551379026329</v>
      </c>
      <c r="T1606" s="11">
        <f>AVERAGE($R$662:R1605)</f>
        <v>4.9208133095440844E-3</v>
      </c>
      <c r="U1606" s="9">
        <f t="shared" si="202"/>
        <v>-4.0539312580289648</v>
      </c>
      <c r="V1606" s="9">
        <f t="shared" si="203"/>
        <v>-2.9598343580943123</v>
      </c>
      <c r="W1606" s="9">
        <f t="shared" si="204"/>
        <v>-1.1039207798083206</v>
      </c>
      <c r="X1606" s="9">
        <f t="shared" si="205"/>
        <v>3.4499999999999996E-2</v>
      </c>
      <c r="Y1606" s="12">
        <f t="shared" si="206"/>
        <v>8.100000000000003E-3</v>
      </c>
      <c r="Z1606" s="9">
        <f t="shared" si="207"/>
        <v>5.2798310454060804E-4</v>
      </c>
      <c r="AA1606" s="37">
        <v>1114.58</v>
      </c>
    </row>
    <row r="1607" spans="1:27" x14ac:dyDescent="0.25">
      <c r="A1607" s="4">
        <v>200410</v>
      </c>
      <c r="B1607" s="37">
        <v>1130.2</v>
      </c>
      <c r="C1607" s="37">
        <v>19.255333333333301</v>
      </c>
      <c r="D1607" s="6">
        <v>58.03</v>
      </c>
      <c r="E1607" s="5">
        <v>0.29100959663803533</v>
      </c>
      <c r="F1607" s="5">
        <v>1.7600000000000001E-2</v>
      </c>
      <c r="G1607" s="5">
        <v>5.4699999999999999E-2</v>
      </c>
      <c r="H1607" s="5">
        <v>6.2100000000000002E-2</v>
      </c>
      <c r="I1607" s="5">
        <v>4.7800000000000002E-2</v>
      </c>
      <c r="J1607" s="15">
        <v>7.4288561584602963E-3</v>
      </c>
      <c r="K1607" s="27">
        <v>1.4666666666666667E-3</v>
      </c>
      <c r="L1607" s="14">
        <v>5.26592943654558E-3</v>
      </c>
      <c r="M1607" s="17">
        <v>1.54E-2</v>
      </c>
      <c r="N1607" s="17">
        <v>1.6400000000000001E-2</v>
      </c>
      <c r="O1607" s="13">
        <v>1.2304685240596162E-3</v>
      </c>
      <c r="P1607" s="32">
        <v>1.4973E-2</v>
      </c>
      <c r="Q1607" s="16">
        <v>31511000000</v>
      </c>
      <c r="R1607" s="9">
        <f t="shared" si="200"/>
        <v>1.3487955601572673E-2</v>
      </c>
      <c r="S1607" s="9">
        <f t="shared" si="201"/>
        <v>-4.0632515948311712</v>
      </c>
      <c r="T1607" s="11">
        <f>AVERAGE($R$662:R1606)</f>
        <v>4.9256868841896714E-3</v>
      </c>
      <c r="U1607" s="9">
        <f t="shared" si="202"/>
        <v>-4.0584448526796848</v>
      </c>
      <c r="V1607" s="9">
        <f t="shared" si="203"/>
        <v>-2.9597633215243553</v>
      </c>
      <c r="W1607" s="9">
        <f t="shared" si="204"/>
        <v>-1.1034882733068159</v>
      </c>
      <c r="X1607" s="9">
        <f t="shared" si="205"/>
        <v>3.2300000000000002E-2</v>
      </c>
      <c r="Y1607" s="12">
        <f t="shared" si="206"/>
        <v>8.0999999999999892E-3</v>
      </c>
      <c r="Z1607" s="9">
        <f t="shared" si="207"/>
        <v>2.1108179419524475E-3</v>
      </c>
      <c r="AA1607" s="37">
        <v>1130.2</v>
      </c>
    </row>
    <row r="1608" spans="1:27" x14ac:dyDescent="0.25">
      <c r="A1608" s="4">
        <v>200411</v>
      </c>
      <c r="B1608" s="37">
        <v>1173.82</v>
      </c>
      <c r="C1608" s="37">
        <v>19.347666666666701</v>
      </c>
      <c r="D1608" s="6">
        <v>58.29</v>
      </c>
      <c r="E1608" s="5">
        <v>0.27983164589250886</v>
      </c>
      <c r="F1608" s="5">
        <v>2.07E-2</v>
      </c>
      <c r="G1608" s="5">
        <v>5.5199999999999999E-2</v>
      </c>
      <c r="H1608" s="5">
        <v>6.2E-2</v>
      </c>
      <c r="I1608" s="5">
        <v>5.0200000000000002E-2</v>
      </c>
      <c r="J1608" s="15">
        <v>1.2176910013646586E-2</v>
      </c>
      <c r="K1608" s="27">
        <v>1.725E-3</v>
      </c>
      <c r="L1608" s="14">
        <v>5.238344683080598E-4</v>
      </c>
      <c r="M1608" s="17">
        <v>-2.3400000000000001E-2</v>
      </c>
      <c r="N1608" s="17">
        <v>-0.02</v>
      </c>
      <c r="O1608" s="13">
        <v>8.5742555277373259E-4</v>
      </c>
      <c r="P1608" s="32">
        <v>4.0563000000000002E-2</v>
      </c>
      <c r="Q1608" s="16">
        <v>30460280000</v>
      </c>
      <c r="R1608" s="9">
        <f t="shared" si="200"/>
        <v>3.8296320670548251E-2</v>
      </c>
      <c r="S1608" s="9">
        <f t="shared" si="201"/>
        <v>-4.0723618085578988</v>
      </c>
      <c r="T1608" s="11">
        <f>AVERAGE($R$662:R1607)</f>
        <v>4.9347379082038184E-3</v>
      </c>
      <c r="U1608" s="9">
        <f t="shared" si="202"/>
        <v>-4.0675780606929717</v>
      </c>
      <c r="V1608" s="9">
        <f t="shared" si="203"/>
        <v>-2.9691897689932265</v>
      </c>
      <c r="W1608" s="9">
        <f t="shared" si="204"/>
        <v>-1.1031720395646718</v>
      </c>
      <c r="X1608" s="9">
        <f t="shared" si="205"/>
        <v>3.0200000000000001E-2</v>
      </c>
      <c r="Y1608" s="12">
        <f t="shared" si="206"/>
        <v>7.4000000000000038E-3</v>
      </c>
      <c r="Z1608" s="9">
        <f t="shared" si="207"/>
        <v>5.26592943654558E-3</v>
      </c>
      <c r="AA1608" s="37">
        <v>1173.82</v>
      </c>
    </row>
    <row r="1609" spans="1:27" x14ac:dyDescent="0.25">
      <c r="A1609" s="4">
        <v>200412</v>
      </c>
      <c r="B1609" s="37">
        <v>1211.92</v>
      </c>
      <c r="C1609" s="37">
        <v>19.440000000000001</v>
      </c>
      <c r="D1609" s="6">
        <v>58.55</v>
      </c>
      <c r="E1609" s="5">
        <v>0.27061924267899223</v>
      </c>
      <c r="F1609" s="5">
        <v>2.1899999999999999E-2</v>
      </c>
      <c r="G1609" s="5">
        <v>5.4699999999999999E-2</v>
      </c>
      <c r="H1609" s="5">
        <v>6.1500000000000006E-2</v>
      </c>
      <c r="I1609" s="5">
        <v>4.8399999999999999E-2</v>
      </c>
      <c r="J1609" s="15">
        <v>1.3001504652315223E-2</v>
      </c>
      <c r="K1609" s="27">
        <v>1.825E-3</v>
      </c>
      <c r="L1609" s="14">
        <v>-3.6649214659685292E-3</v>
      </c>
      <c r="M1609" s="17">
        <v>2.5000000000000001E-2</v>
      </c>
      <c r="N1609" s="17">
        <v>2.5700000000000001E-2</v>
      </c>
      <c r="O1609" s="13">
        <v>7.2785019890025243E-4</v>
      </c>
      <c r="P1609" s="32">
        <v>3.3734E-2</v>
      </c>
      <c r="Q1609" s="16">
        <v>31102500000</v>
      </c>
      <c r="R1609" s="9">
        <f t="shared" si="200"/>
        <v>3.1453975709722477E-2</v>
      </c>
      <c r="S1609" s="9">
        <f t="shared" si="201"/>
        <v>-4.1054468401541051</v>
      </c>
      <c r="T1609" s="11">
        <f>AVERAGE($R$662:R1608)</f>
        <v>4.9699666122823239E-3</v>
      </c>
      <c r="U1609" s="9">
        <f t="shared" si="202"/>
        <v>-4.1006858676245823</v>
      </c>
      <c r="V1609" s="9">
        <f t="shared" si="203"/>
        <v>-3.0025881145994173</v>
      </c>
      <c r="W1609" s="9">
        <f t="shared" si="204"/>
        <v>-1.1028587255546873</v>
      </c>
      <c r="X1609" s="9">
        <f t="shared" si="205"/>
        <v>2.9500000000000002E-2</v>
      </c>
      <c r="Y1609" s="12">
        <f t="shared" si="206"/>
        <v>6.8000000000000005E-3</v>
      </c>
      <c r="Z1609" s="9">
        <f t="shared" si="207"/>
        <v>5.238344683080598E-4</v>
      </c>
      <c r="AA1609" s="37">
        <v>1211.92</v>
      </c>
    </row>
    <row r="1610" spans="1:27" x14ac:dyDescent="0.25">
      <c r="A1610" s="4">
        <v>200501</v>
      </c>
      <c r="B1610" s="38">
        <v>1181.27</v>
      </c>
      <c r="C1610" s="37">
        <v>19.702000000000002</v>
      </c>
      <c r="D1610" s="5">
        <v>59.106666666666669</v>
      </c>
      <c r="E1610" s="5">
        <v>0.2781798561288244</v>
      </c>
      <c r="F1610" s="5">
        <v>2.3300000000000001E-2</v>
      </c>
      <c r="G1610" s="14">
        <v>5.3600000000000002E-2</v>
      </c>
      <c r="H1610" s="14">
        <v>6.0199999999999997E-2</v>
      </c>
      <c r="I1610" s="5">
        <v>4.65E-2</v>
      </c>
      <c r="J1610" s="15">
        <v>1.3545495784971303E-2</v>
      </c>
      <c r="K1610" s="27">
        <v>1.9416666666666668E-3</v>
      </c>
      <c r="L1610" s="14">
        <v>2.1019442984759884E-3</v>
      </c>
      <c r="M1610" s="17">
        <v>0.03</v>
      </c>
      <c r="N1610" s="17">
        <v>2.7699999999999999E-2</v>
      </c>
      <c r="O1610" s="13">
        <v>8.214051254810047E-4</v>
      </c>
      <c r="P1610" s="32">
        <v>-2.3824000000000001E-2</v>
      </c>
      <c r="Q1610" s="16">
        <v>31498800000</v>
      </c>
      <c r="R1610" s="9">
        <f t="shared" si="200"/>
        <v>-2.5935717668168778E-2</v>
      </c>
      <c r="S1610" s="9">
        <f t="shared" si="201"/>
        <v>-4.1326283588177759</v>
      </c>
      <c r="T1610" s="11">
        <f>AVERAGE($R$662:R1609)</f>
        <v>4.9979033307395396E-3</v>
      </c>
      <c r="U1610" s="9">
        <f t="shared" si="202"/>
        <v>-4.1192410044165815</v>
      </c>
      <c r="V1610" s="9">
        <f t="shared" si="203"/>
        <v>-3.0300800678063426</v>
      </c>
      <c r="W1610" s="9">
        <f t="shared" si="204"/>
        <v>-1.1025482910114328</v>
      </c>
      <c r="X1610" s="9">
        <f t="shared" si="205"/>
        <v>2.6499999999999999E-2</v>
      </c>
      <c r="Y1610" s="12">
        <f t="shared" si="206"/>
        <v>6.8000000000000074E-3</v>
      </c>
      <c r="Z1610" s="9">
        <f t="shared" si="207"/>
        <v>-3.6649214659685292E-3</v>
      </c>
      <c r="AA1610" s="38">
        <v>1181.27</v>
      </c>
    </row>
    <row r="1611" spans="1:27" x14ac:dyDescent="0.25">
      <c r="A1611" s="4">
        <v>200502</v>
      </c>
      <c r="B1611" s="38">
        <v>1203.5999999999999</v>
      </c>
      <c r="C1611" s="37">
        <v>19.963999999999999</v>
      </c>
      <c r="D1611" s="5">
        <v>59.663333333333334</v>
      </c>
      <c r="E1611" s="5">
        <v>0.27104102364523147</v>
      </c>
      <c r="F1611" s="6">
        <v>2.5399999999999999E-2</v>
      </c>
      <c r="G1611" s="14">
        <v>5.2000000000000005E-2</v>
      </c>
      <c r="H1611" s="14">
        <v>5.8200000000000002E-2</v>
      </c>
      <c r="I1611" s="5">
        <v>4.7899999999999998E-2</v>
      </c>
      <c r="J1611" s="15">
        <v>1.1758413862310869E-2</v>
      </c>
      <c r="K1611" s="27">
        <v>2.1166666666666664E-3</v>
      </c>
      <c r="L1611" s="14">
        <v>5.7682223387520715E-3</v>
      </c>
      <c r="M1611" s="17">
        <v>-1.2800000000000001E-2</v>
      </c>
      <c r="N1611" s="17">
        <v>-1.12E-2</v>
      </c>
      <c r="O1611" s="13">
        <v>8.3444374675235139E-4</v>
      </c>
      <c r="P1611" s="32">
        <v>2.1151E-2</v>
      </c>
      <c r="Q1611" s="16">
        <v>29297410000</v>
      </c>
      <c r="R1611" s="9">
        <f t="shared" si="200"/>
        <v>1.8990638400138461E-2</v>
      </c>
      <c r="S1611" s="9">
        <f t="shared" si="201"/>
        <v>-4.093625256448064</v>
      </c>
      <c r="T1611" s="11">
        <f>AVERAGE($R$662:R1610)</f>
        <v>4.9653073128270962E-3</v>
      </c>
      <c r="U1611" s="9">
        <f t="shared" si="202"/>
        <v>-4.0804147582741894</v>
      </c>
      <c r="V1611" s="9">
        <f t="shared" si="203"/>
        <v>-2.9950016886728088</v>
      </c>
      <c r="W1611" s="9">
        <f t="shared" si="204"/>
        <v>-1.0986235677752556</v>
      </c>
      <c r="X1611" s="9">
        <f t="shared" si="205"/>
        <v>2.3199999999999998E-2</v>
      </c>
      <c r="Y1611" s="12">
        <f t="shared" si="206"/>
        <v>6.5999999999999948E-3</v>
      </c>
      <c r="Z1611" s="9">
        <f t="shared" si="207"/>
        <v>2.1019442984759884E-3</v>
      </c>
      <c r="AA1611" s="38">
        <v>1203.5999999999999</v>
      </c>
    </row>
    <row r="1612" spans="1:27" x14ac:dyDescent="0.25">
      <c r="A1612" s="18">
        <v>200503</v>
      </c>
      <c r="B1612" s="38">
        <v>1180.5899999999999</v>
      </c>
      <c r="C1612" s="37">
        <v>20.225999999999999</v>
      </c>
      <c r="D1612" s="6">
        <v>60.22</v>
      </c>
      <c r="E1612" s="6">
        <v>0.31985688934248308</v>
      </c>
      <c r="F1612" s="6">
        <v>2.7400000000000001E-2</v>
      </c>
      <c r="G1612" s="17">
        <v>5.4000000000000006E-2</v>
      </c>
      <c r="H1612" s="17">
        <v>6.0599999999999994E-2</v>
      </c>
      <c r="I1612" s="19">
        <v>4.8800000000000003E-2</v>
      </c>
      <c r="J1612" s="20">
        <v>9.0972309868294719E-3</v>
      </c>
      <c r="K1612" s="27">
        <v>2.2833333333333334E-3</v>
      </c>
      <c r="L1612" s="17">
        <v>7.8206465067778286E-3</v>
      </c>
      <c r="M1612" s="17">
        <v>-7.1999999999999998E-3</v>
      </c>
      <c r="N1612" s="17">
        <v>-1.2500000000000001E-2</v>
      </c>
      <c r="O1612" s="13">
        <v>8.5989459647531851E-4</v>
      </c>
      <c r="P1612" s="32">
        <v>-1.7239999999999998E-2</v>
      </c>
      <c r="Q1612" s="16">
        <v>39014150000</v>
      </c>
      <c r="R1612" s="9">
        <f t="shared" si="200"/>
        <v>-1.9504768887935221E-2</v>
      </c>
      <c r="S1612" s="9">
        <f t="shared" si="201"/>
        <v>-4.0991416931485265</v>
      </c>
      <c r="T1612" s="11">
        <f>AVERAGE($R$662:R1611)</f>
        <v>4.9800708192347925E-3</v>
      </c>
      <c r="U1612" s="9">
        <f t="shared" si="202"/>
        <v>-4.0861034392759112</v>
      </c>
      <c r="V1612" s="9">
        <f t="shared" si="203"/>
        <v>-3.0043546950655911</v>
      </c>
      <c r="W1612" s="9">
        <f t="shared" si="204"/>
        <v>-1.0947869980829359</v>
      </c>
      <c r="X1612" s="9">
        <f t="shared" si="205"/>
        <v>2.2499999999999999E-2</v>
      </c>
      <c r="Y1612" s="12">
        <f t="shared" si="206"/>
        <v>6.1999999999999972E-3</v>
      </c>
      <c r="Z1612" s="9">
        <f t="shared" si="207"/>
        <v>5.7682223387520715E-3</v>
      </c>
      <c r="AA1612" s="38">
        <v>1180.5899999999999</v>
      </c>
    </row>
    <row r="1613" spans="1:27" x14ac:dyDescent="0.25">
      <c r="A1613" s="18">
        <v>200504</v>
      </c>
      <c r="B1613" s="38">
        <v>1156.8499999999999</v>
      </c>
      <c r="C1613" s="37">
        <v>20.459333333333301</v>
      </c>
      <c r="D1613" s="6">
        <v>61.233333333333334</v>
      </c>
      <c r="E1613" s="6">
        <v>0.32962440066283966</v>
      </c>
      <c r="F1613" s="6">
        <v>2.7799999999999998E-2</v>
      </c>
      <c r="G1613" s="17">
        <v>5.33E-2</v>
      </c>
      <c r="H1613" s="17">
        <v>6.0499999999999998E-2</v>
      </c>
      <c r="I1613" s="19">
        <v>4.6100000000000002E-2</v>
      </c>
      <c r="J1613" s="20">
        <v>7.9355618737927004E-3</v>
      </c>
      <c r="K1613" s="27">
        <v>2.3166666666666665E-3</v>
      </c>
      <c r="L1613" s="17">
        <v>6.7252974650799935E-3</v>
      </c>
      <c r="M1613" s="17">
        <v>3.73E-2</v>
      </c>
      <c r="N1613" s="17">
        <v>3.27E-2</v>
      </c>
      <c r="O1613" s="13">
        <v>1.8258937395814823E-3</v>
      </c>
      <c r="P1613" s="32">
        <v>-1.8925999999999998E-2</v>
      </c>
      <c r="Q1613" s="16">
        <v>43424270000</v>
      </c>
      <c r="R1613" s="9">
        <f t="shared" si="200"/>
        <v>-2.1388119519452724E-2</v>
      </c>
      <c r="S1613" s="9">
        <f t="shared" si="201"/>
        <v>-4.0668006870213826</v>
      </c>
      <c r="T1613" s="11">
        <f>AVERAGE($R$662:R1612)</f>
        <v>4.9543244052419749E-3</v>
      </c>
      <c r="U1613" s="9">
        <f t="shared" si="202"/>
        <v>-4.0553304164123016</v>
      </c>
      <c r="V1613" s="9">
        <f t="shared" si="203"/>
        <v>-2.9757650694477737</v>
      </c>
      <c r="W1613" s="9">
        <f t="shared" si="204"/>
        <v>-1.0910356175736089</v>
      </c>
      <c r="X1613" s="9">
        <f t="shared" si="205"/>
        <v>2.1400000000000002E-2</v>
      </c>
      <c r="Y1613" s="12">
        <f t="shared" si="206"/>
        <v>6.5999999999999878E-3</v>
      </c>
      <c r="Z1613" s="9">
        <f t="shared" si="207"/>
        <v>7.8206465067778286E-3</v>
      </c>
      <c r="AA1613" s="38">
        <v>1156.8499999999999</v>
      </c>
    </row>
    <row r="1614" spans="1:27" x14ac:dyDescent="0.25">
      <c r="A1614" s="18">
        <v>200505</v>
      </c>
      <c r="B1614" s="38">
        <v>1191.5</v>
      </c>
      <c r="C1614" s="37">
        <v>20.6926666666667</v>
      </c>
      <c r="D1614" s="6">
        <v>62.24666666666667</v>
      </c>
      <c r="E1614" s="6">
        <v>0.32096550459136297</v>
      </c>
      <c r="F1614" s="6">
        <v>2.8399999999999998E-2</v>
      </c>
      <c r="G1614" s="17">
        <v>5.1500000000000004E-2</v>
      </c>
      <c r="H1614" s="17">
        <v>6.0100000000000001E-2</v>
      </c>
      <c r="I1614" s="19">
        <v>4.3999999999999997E-2</v>
      </c>
      <c r="J1614" s="20">
        <v>4.7766125512143914E-3</v>
      </c>
      <c r="K1614" s="27">
        <v>2.3666666666666667E-3</v>
      </c>
      <c r="L1614" s="17">
        <v>-1.0277492291880241E-3</v>
      </c>
      <c r="M1614" s="17">
        <v>2.9700000000000001E-2</v>
      </c>
      <c r="N1614" s="17">
        <v>2.9499999999999998E-2</v>
      </c>
      <c r="O1614" s="13">
        <v>8.5941595810016982E-4</v>
      </c>
      <c r="P1614" s="32">
        <v>3.1994000000000002E-2</v>
      </c>
      <c r="Q1614" s="16">
        <v>39321990000</v>
      </c>
      <c r="R1614" s="9">
        <f t="shared" si="200"/>
        <v>2.9178865757251017E-2</v>
      </c>
      <c r="S1614" s="9">
        <f t="shared" si="201"/>
        <v>-4.0350168970646312</v>
      </c>
      <c r="T1614" s="11">
        <f>AVERAGE($R$662:R1613)</f>
        <v>4.9266537708672949E-3</v>
      </c>
      <c r="U1614" s="9">
        <f t="shared" si="202"/>
        <v>-4.0236767029606435</v>
      </c>
      <c r="V1614" s="9">
        <f t="shared" si="203"/>
        <v>-2.9387643696007206</v>
      </c>
      <c r="W1614" s="9">
        <f t="shared" si="204"/>
        <v>-1.0962525274639101</v>
      </c>
      <c r="X1614" s="9">
        <f t="shared" si="205"/>
        <v>1.8300000000000004E-2</v>
      </c>
      <c r="Y1614" s="12">
        <f t="shared" si="206"/>
        <v>7.1999999999999981E-3</v>
      </c>
      <c r="Z1614" s="9">
        <f t="shared" si="207"/>
        <v>6.7252974650799935E-3</v>
      </c>
      <c r="AA1614" s="38">
        <v>1191.5</v>
      </c>
    </row>
    <row r="1615" spans="1:27" x14ac:dyDescent="0.25">
      <c r="A1615" s="18">
        <v>200506</v>
      </c>
      <c r="B1615" s="38">
        <v>1191.33</v>
      </c>
      <c r="C1615" s="37">
        <v>20.925999999999998</v>
      </c>
      <c r="D1615" s="6">
        <v>63.26</v>
      </c>
      <c r="E1615" s="6">
        <v>0.32697905687315876</v>
      </c>
      <c r="F1615" s="6">
        <v>2.9700000000000001E-2</v>
      </c>
      <c r="G1615" s="17">
        <v>4.9599999999999998E-2</v>
      </c>
      <c r="H1615" s="17">
        <v>5.8600000000000006E-2</v>
      </c>
      <c r="I1615" s="19">
        <v>4.2900000000000001E-2</v>
      </c>
      <c r="J1615" s="20">
        <v>5.365659888997361E-3</v>
      </c>
      <c r="K1615" s="27">
        <v>2.4750000000000002E-3</v>
      </c>
      <c r="L1615" s="17">
        <v>5.1440329218110925E-4</v>
      </c>
      <c r="M1615" s="17">
        <v>1.67E-2</v>
      </c>
      <c r="N1615" s="17">
        <v>1.41E-2</v>
      </c>
      <c r="O1615" s="13">
        <v>5.4211870585804938E-4</v>
      </c>
      <c r="P1615" s="32">
        <v>1.717E-3</v>
      </c>
      <c r="Q1615" s="16">
        <v>40334040000</v>
      </c>
      <c r="R1615" s="9">
        <f t="shared" si="200"/>
        <v>-6.4834288131735665E-4</v>
      </c>
      <c r="S1615" s="9">
        <f t="shared" si="201"/>
        <v>-4.0531889263457499</v>
      </c>
      <c r="T1615" s="11">
        <f>AVERAGE($R$662:R1614)</f>
        <v>4.9521020520702161E-3</v>
      </c>
      <c r="U1615" s="9">
        <f t="shared" si="202"/>
        <v>-4.0419758915799413</v>
      </c>
      <c r="V1615" s="9">
        <f t="shared" si="203"/>
        <v>-2.9518633101511274</v>
      </c>
      <c r="W1615" s="9">
        <f t="shared" si="204"/>
        <v>-1.1013256161946225</v>
      </c>
      <c r="X1615" s="9">
        <f t="shared" si="205"/>
        <v>1.5599999999999999E-2</v>
      </c>
      <c r="Y1615" s="12">
        <f t="shared" si="206"/>
        <v>8.5999999999999965E-3</v>
      </c>
      <c r="Z1615" s="9">
        <f t="shared" si="207"/>
        <v>-1.0277492291880241E-3</v>
      </c>
      <c r="AA1615" s="38">
        <v>1191.33</v>
      </c>
    </row>
    <row r="1616" spans="1:27" x14ac:dyDescent="0.25">
      <c r="A1616" s="18">
        <v>200507</v>
      </c>
      <c r="B1616" s="38">
        <v>1234.18</v>
      </c>
      <c r="C1616" s="37">
        <v>21.109000000000002</v>
      </c>
      <c r="D1616" s="6">
        <v>64.33</v>
      </c>
      <c r="E1616" s="6">
        <v>0.31573427460621317</v>
      </c>
      <c r="F1616" s="6">
        <v>3.2199999999999999E-2</v>
      </c>
      <c r="G1616" s="17">
        <v>5.0599999999999999E-2</v>
      </c>
      <c r="H1616" s="17">
        <v>5.9500000000000004E-2</v>
      </c>
      <c r="I1616" s="19">
        <v>4.5600000000000002E-2</v>
      </c>
      <c r="J1616" s="20">
        <v>4.4800757809423846E-3</v>
      </c>
      <c r="K1616" s="27">
        <v>2.6833333333333331E-3</v>
      </c>
      <c r="L1616" s="17">
        <v>4.6272493573265017E-3</v>
      </c>
      <c r="M1616" s="17">
        <v>-2.8799999999999999E-2</v>
      </c>
      <c r="N1616" s="17">
        <v>-2.4400000000000002E-2</v>
      </c>
      <c r="O1616" s="13">
        <v>6.4990818199600305E-4</v>
      </c>
      <c r="P1616" s="32">
        <v>3.7373999999999998E-2</v>
      </c>
      <c r="Q1616" s="16">
        <v>37464670000</v>
      </c>
      <c r="R1616" s="9">
        <f t="shared" si="200"/>
        <v>3.4220577732669212E-2</v>
      </c>
      <c r="S1616" s="9">
        <f t="shared" si="201"/>
        <v>-4.0418332041030425</v>
      </c>
      <c r="T1616" s="11">
        <f>AVERAGE($R$662:R1615)</f>
        <v>4.946231564718657E-3</v>
      </c>
      <c r="U1616" s="9">
        <f t="shared" si="202"/>
        <v>-4.0331261192379646</v>
      </c>
      <c r="V1616" s="9">
        <f t="shared" si="203"/>
        <v>-2.9355723911843956</v>
      </c>
      <c r="W1616" s="9">
        <f t="shared" si="204"/>
        <v>-1.1062608129186473</v>
      </c>
      <c r="X1616" s="9">
        <f t="shared" si="205"/>
        <v>1.32E-2</v>
      </c>
      <c r="Y1616" s="12">
        <f t="shared" si="206"/>
        <v>9.000000000000008E-3</v>
      </c>
      <c r="Z1616" s="9">
        <f t="shared" si="207"/>
        <v>5.1440329218110925E-4</v>
      </c>
      <c r="AA1616" s="38">
        <v>1234.18</v>
      </c>
    </row>
    <row r="1617" spans="1:27" x14ac:dyDescent="0.25">
      <c r="A1617" s="18">
        <v>200508</v>
      </c>
      <c r="B1617" s="38">
        <v>1220.33</v>
      </c>
      <c r="C1617" s="37">
        <v>21.292000000000002</v>
      </c>
      <c r="D1617" s="6">
        <v>65.400000000000006</v>
      </c>
      <c r="E1617" s="6">
        <v>0.32053312471378415</v>
      </c>
      <c r="F1617" s="6">
        <v>3.44E-2</v>
      </c>
      <c r="G1617" s="17">
        <v>5.0900000000000001E-2</v>
      </c>
      <c r="H1617" s="17">
        <v>5.96E-2</v>
      </c>
      <c r="I1617" s="19">
        <v>4.3200000000000002E-2</v>
      </c>
      <c r="J1617" s="20">
        <v>5.40493937815467E-3</v>
      </c>
      <c r="K1617" s="27">
        <v>2.8666666666666667E-3</v>
      </c>
      <c r="L1617" s="17">
        <v>5.1177072671442225E-3</v>
      </c>
      <c r="M1617" s="17">
        <v>3.3300000000000003E-2</v>
      </c>
      <c r="N1617" s="17">
        <v>2.3300000000000001E-2</v>
      </c>
      <c r="O1617" s="13">
        <v>6.9672337650219813E-4</v>
      </c>
      <c r="P1617" s="32">
        <v>-9.1590000000000005E-3</v>
      </c>
      <c r="Q1617" s="16">
        <v>42030090000</v>
      </c>
      <c r="R1617" s="9">
        <f t="shared" si="200"/>
        <v>-1.1880941142387282E-2</v>
      </c>
      <c r="S1617" s="9">
        <f t="shared" si="201"/>
        <v>-4.0684625711026943</v>
      </c>
      <c r="T1617" s="11">
        <f>AVERAGE($R$662:R1616)</f>
        <v>4.9768853303395477E-3</v>
      </c>
      <c r="U1617" s="9">
        <f t="shared" si="202"/>
        <v>-4.0598306456161168</v>
      </c>
      <c r="V1617" s="9">
        <f t="shared" si="203"/>
        <v>-2.9541359755037195</v>
      </c>
      <c r="W1617" s="9">
        <f t="shared" si="204"/>
        <v>-1.1143265955989752</v>
      </c>
      <c r="X1617" s="9">
        <f t="shared" si="205"/>
        <v>1.3400000000000002E-2</v>
      </c>
      <c r="Y1617" s="12">
        <f t="shared" si="206"/>
        <v>8.9000000000000051E-3</v>
      </c>
      <c r="Z1617" s="9">
        <f t="shared" si="207"/>
        <v>4.6272493573265017E-3</v>
      </c>
      <c r="AA1617" s="38">
        <v>1220.33</v>
      </c>
    </row>
    <row r="1618" spans="1:27" x14ac:dyDescent="0.25">
      <c r="A1618" s="18">
        <v>200509</v>
      </c>
      <c r="B1618" s="38">
        <v>1228.81</v>
      </c>
      <c r="C1618" s="37">
        <v>21.475000000000001</v>
      </c>
      <c r="D1618" s="6">
        <v>66.47</v>
      </c>
      <c r="E1618" s="6">
        <v>0.31789150983564674</v>
      </c>
      <c r="F1618" s="6">
        <v>3.4200000000000001E-2</v>
      </c>
      <c r="G1618" s="17">
        <v>5.1299999999999998E-2</v>
      </c>
      <c r="H1618" s="17">
        <v>6.0299999999999999E-2</v>
      </c>
      <c r="I1618" s="19">
        <v>4.6399999999999997E-2</v>
      </c>
      <c r="J1618" s="20">
        <v>6.7164013348262287E-3</v>
      </c>
      <c r="K1618" s="27">
        <v>2.8500000000000001E-3</v>
      </c>
      <c r="L1618" s="17">
        <v>1.2219959266802416E-2</v>
      </c>
      <c r="M1618" s="17">
        <v>-3.3799999999999997E-2</v>
      </c>
      <c r="N1618" s="17">
        <v>-3.1E-2</v>
      </c>
      <c r="O1618" s="13">
        <v>6.5990069329737962E-4</v>
      </c>
      <c r="P1618" s="32">
        <v>8.0009999999999994E-3</v>
      </c>
      <c r="Q1618" s="16">
        <v>44777510000</v>
      </c>
      <c r="R1618" s="9">
        <f t="shared" si="200"/>
        <v>5.1065960987002161E-3</v>
      </c>
      <c r="S1618" s="9">
        <f t="shared" si="201"/>
        <v>-4.0485451776437573</v>
      </c>
      <c r="T1618" s="11">
        <f>AVERAGE($R$662:R1617)</f>
        <v>4.9592516206400416E-3</v>
      </c>
      <c r="U1618" s="9">
        <f t="shared" si="202"/>
        <v>-4.0399871250839494</v>
      </c>
      <c r="V1618" s="9">
        <f t="shared" si="203"/>
        <v>-2.9263543344911156</v>
      </c>
      <c r="W1618" s="9">
        <f t="shared" si="204"/>
        <v>-1.1221908431526417</v>
      </c>
      <c r="X1618" s="9">
        <f t="shared" si="205"/>
        <v>8.8000000000000023E-3</v>
      </c>
      <c r="Y1618" s="12">
        <f t="shared" si="206"/>
        <v>8.6999999999999994E-3</v>
      </c>
      <c r="Z1618" s="9">
        <f t="shared" si="207"/>
        <v>5.1177072671442225E-3</v>
      </c>
      <c r="AA1618" s="38">
        <v>1228.81</v>
      </c>
    </row>
    <row r="1619" spans="1:27" x14ac:dyDescent="0.25">
      <c r="A1619" s="18">
        <v>200510</v>
      </c>
      <c r="B1619" s="38">
        <v>1207.01</v>
      </c>
      <c r="C1619" s="37">
        <v>21.723333333333301</v>
      </c>
      <c r="D1619" s="6">
        <v>67.59</v>
      </c>
      <c r="E1619" s="6">
        <v>0.32180818710985654</v>
      </c>
      <c r="F1619" s="6">
        <v>3.7100000000000001E-2</v>
      </c>
      <c r="G1619" s="17">
        <v>5.3499999999999999E-2</v>
      </c>
      <c r="H1619" s="17">
        <v>6.3E-2</v>
      </c>
      <c r="I1619" s="19">
        <v>4.8399999999999999E-2</v>
      </c>
      <c r="J1619" s="20">
        <v>5.7493057228715141E-3</v>
      </c>
      <c r="K1619" s="27">
        <v>3.0916666666666666E-3</v>
      </c>
      <c r="L1619" s="17">
        <v>2.012072434607548E-3</v>
      </c>
      <c r="M1619" s="17">
        <v>-1.9599999999999999E-2</v>
      </c>
      <c r="N1619" s="17">
        <v>-2.0400000000000001E-2</v>
      </c>
      <c r="O1619" s="13">
        <v>1.8179863199098705E-3</v>
      </c>
      <c r="P1619" s="32">
        <v>-1.5552E-2</v>
      </c>
      <c r="Q1619" s="16">
        <v>49793790000</v>
      </c>
      <c r="R1619" s="9">
        <f t="shared" si="200"/>
        <v>-1.8520147437521926E-2</v>
      </c>
      <c r="S1619" s="9">
        <f t="shared" si="201"/>
        <v>-4.0469120325108081</v>
      </c>
      <c r="T1619" s="11">
        <f>AVERAGE($R$662:R1618)</f>
        <v>4.9594055856118915E-3</v>
      </c>
      <c r="U1619" s="9">
        <f t="shared" si="202"/>
        <v>-4.0354145487049493</v>
      </c>
      <c r="V1619" s="9">
        <f t="shared" si="203"/>
        <v>-2.917050782327637</v>
      </c>
      <c r="W1619" s="9">
        <f t="shared" si="204"/>
        <v>-1.1298612501831711</v>
      </c>
      <c r="X1619" s="9">
        <f t="shared" si="205"/>
        <v>1.2199999999999996E-2</v>
      </c>
      <c r="Y1619" s="12">
        <f t="shared" si="206"/>
        <v>9.0000000000000011E-3</v>
      </c>
      <c r="Z1619" s="9">
        <f t="shared" si="207"/>
        <v>1.2219959266802416E-2</v>
      </c>
      <c r="AA1619" s="38">
        <v>1207.01</v>
      </c>
    </row>
    <row r="1620" spans="1:27" x14ac:dyDescent="0.25">
      <c r="A1620" s="18">
        <v>200511</v>
      </c>
      <c r="B1620" s="38">
        <v>1249.48</v>
      </c>
      <c r="C1620" s="37">
        <v>21.9716666666667</v>
      </c>
      <c r="D1620" s="6">
        <v>68.710000000000008</v>
      </c>
      <c r="E1620" s="6">
        <v>0.31091434562881098</v>
      </c>
      <c r="F1620" s="6">
        <v>3.8800000000000001E-2</v>
      </c>
      <c r="G1620" s="17">
        <v>5.4199999999999998E-2</v>
      </c>
      <c r="H1620" s="17">
        <v>6.3899999999999998E-2</v>
      </c>
      <c r="I1620" s="19">
        <v>4.8099999999999997E-2</v>
      </c>
      <c r="J1620" s="20">
        <v>5.7679658500382636E-3</v>
      </c>
      <c r="K1620" s="27">
        <v>3.2333333333333333E-3</v>
      </c>
      <c r="L1620" s="17">
        <v>-8.0321285140562138E-3</v>
      </c>
      <c r="M1620" s="17">
        <v>7.6E-3</v>
      </c>
      <c r="N1620" s="17">
        <v>9.9000000000000008E-3</v>
      </c>
      <c r="O1620" s="13">
        <v>5.3989891190620476E-4</v>
      </c>
      <c r="P1620" s="32">
        <v>3.8365000000000003E-2</v>
      </c>
      <c r="Q1620" s="16">
        <v>45102870000</v>
      </c>
      <c r="R1620" s="9">
        <f t="shared" si="200"/>
        <v>3.4560463405601496E-2</v>
      </c>
      <c r="S1620" s="9">
        <f t="shared" si="201"/>
        <v>-4.0175145543911759</v>
      </c>
      <c r="T1620" s="11">
        <f>AVERAGE($R$662:R1619)</f>
        <v>4.9348966576127952E-3</v>
      </c>
      <c r="U1620" s="9">
        <f t="shared" si="202"/>
        <v>-4.0061477615255292</v>
      </c>
      <c r="V1620" s="9">
        <f t="shared" si="203"/>
        <v>-2.8824414629550912</v>
      </c>
      <c r="W1620" s="9">
        <f t="shared" si="204"/>
        <v>-1.1350730914360847</v>
      </c>
      <c r="X1620" s="9">
        <f t="shared" si="205"/>
        <v>1.1299999999999998E-2</v>
      </c>
      <c r="Y1620" s="12">
        <f t="shared" si="206"/>
        <v>9.5000000000000015E-3</v>
      </c>
      <c r="Z1620" s="9">
        <f t="shared" si="207"/>
        <v>2.012072434607548E-3</v>
      </c>
      <c r="AA1620" s="38">
        <v>1249.48</v>
      </c>
    </row>
    <row r="1621" spans="1:27" x14ac:dyDescent="0.25">
      <c r="A1621" s="18">
        <v>200512</v>
      </c>
      <c r="B1621" s="38">
        <v>1248.29</v>
      </c>
      <c r="C1621" s="37">
        <v>22.22</v>
      </c>
      <c r="D1621" s="6">
        <v>69.83</v>
      </c>
      <c r="E1621" s="6">
        <v>0.31347795661301608</v>
      </c>
      <c r="F1621" s="6">
        <v>3.8900000000000004E-2</v>
      </c>
      <c r="G1621" s="17">
        <v>5.3699999999999998E-2</v>
      </c>
      <c r="H1621" s="17">
        <v>6.3200000000000006E-2</v>
      </c>
      <c r="I1621" s="19">
        <v>4.6100000000000002E-2</v>
      </c>
      <c r="J1621" s="20">
        <v>3.058885646370382E-3</v>
      </c>
      <c r="K1621" s="27">
        <v>3.2416666666666666E-3</v>
      </c>
      <c r="L1621" s="17">
        <v>-4.0485829959513442E-3</v>
      </c>
      <c r="M1621" s="17">
        <v>2.6700000000000002E-2</v>
      </c>
      <c r="N1621" s="17">
        <v>2.2499999999999999E-2</v>
      </c>
      <c r="O1621" s="13">
        <v>4.3299762004706769E-4</v>
      </c>
      <c r="P1621" s="32">
        <v>-6.0000000000000002E-5</v>
      </c>
      <c r="Q1621" s="16">
        <v>41756130000</v>
      </c>
      <c r="R1621" s="9">
        <f t="shared" si="200"/>
        <v>-3.288119151497688E-3</v>
      </c>
      <c r="S1621" s="9">
        <f t="shared" si="201"/>
        <v>-4.0407289992025177</v>
      </c>
      <c r="T1621" s="11">
        <f>AVERAGE($R$662:R1620)</f>
        <v>4.9657888022926581E-3</v>
      </c>
      <c r="U1621" s="9">
        <f t="shared" si="202"/>
        <v>-4.0294899595328584</v>
      </c>
      <c r="V1621" s="9">
        <f t="shared" si="203"/>
        <v>-2.9005879947013575</v>
      </c>
      <c r="W1621" s="9">
        <f t="shared" si="204"/>
        <v>-1.1401410045011597</v>
      </c>
      <c r="X1621" s="9">
        <f t="shared" si="205"/>
        <v>9.2999999999999958E-3</v>
      </c>
      <c r="Y1621" s="12">
        <f t="shared" si="206"/>
        <v>9.7000000000000003E-3</v>
      </c>
      <c r="Z1621" s="9">
        <f t="shared" si="207"/>
        <v>-8.0321285140562138E-3</v>
      </c>
      <c r="AA1621" s="38">
        <v>1248.29</v>
      </c>
    </row>
    <row r="1622" spans="1:27" x14ac:dyDescent="0.25">
      <c r="A1622">
        <v>200601</v>
      </c>
      <c r="B1622" s="38">
        <v>1280.08</v>
      </c>
      <c r="C1622" s="37">
        <v>22.408333333333299</v>
      </c>
      <c r="D1622" s="6">
        <v>70.776666666666671</v>
      </c>
      <c r="E1622" s="6">
        <v>0.30922625786250346</v>
      </c>
      <c r="F1622" s="6">
        <v>4.24E-2</v>
      </c>
      <c r="G1622" s="17">
        <v>5.2900000000000003E-2</v>
      </c>
      <c r="H1622" s="17">
        <v>6.2400000000000004E-2</v>
      </c>
      <c r="I1622" s="19">
        <v>4.7399999999999998E-2</v>
      </c>
      <c r="J1622" s="20">
        <v>-4.4574039621964723E-4</v>
      </c>
      <c r="K1622" s="27">
        <v>3.5333333333333332E-3</v>
      </c>
      <c r="L1622" s="17">
        <v>7.6219512195121464E-3</v>
      </c>
      <c r="M1622" s="17">
        <v>-1.18E-2</v>
      </c>
      <c r="N1622" s="17">
        <v>-9.2999999999999992E-3</v>
      </c>
      <c r="O1622" s="13">
        <v>9.7542520355785192E-4</v>
      </c>
      <c r="P1622" s="32">
        <v>2.6426000000000002E-2</v>
      </c>
      <c r="Q1622" s="16">
        <v>49211650000</v>
      </c>
      <c r="R1622" s="9">
        <f t="shared" si="200"/>
        <v>2.2846441460674789E-2</v>
      </c>
      <c r="S1622" s="9">
        <f t="shared" si="201"/>
        <v>-4.0285371095186173</v>
      </c>
      <c r="T1622" s="11">
        <f>AVERAGE($R$662:R1621)</f>
        <v>4.9571909815074597E-3</v>
      </c>
      <c r="U1622" s="9">
        <f t="shared" si="202"/>
        <v>-4.0200969802432844</v>
      </c>
      <c r="V1622" s="9">
        <f t="shared" si="203"/>
        <v>-2.8834661768721572</v>
      </c>
      <c r="W1622" s="9">
        <f t="shared" si="204"/>
        <v>-1.1450709326464601</v>
      </c>
      <c r="X1622" s="9">
        <f t="shared" si="205"/>
        <v>7.1999999999999981E-3</v>
      </c>
      <c r="Y1622" s="12">
        <f t="shared" si="206"/>
        <v>9.5000000000000084E-3</v>
      </c>
      <c r="Z1622" s="9">
        <f t="shared" si="207"/>
        <v>-4.0485829959513442E-3</v>
      </c>
      <c r="AA1622" s="38">
        <v>1280.08</v>
      </c>
    </row>
    <row r="1623" spans="1:27" x14ac:dyDescent="0.25">
      <c r="A1623">
        <v>200602</v>
      </c>
      <c r="B1623" s="38">
        <v>1280.6600000000001</v>
      </c>
      <c r="C1623" s="37">
        <v>22.5966666666667</v>
      </c>
      <c r="D1623" s="6">
        <v>71.723333333333329</v>
      </c>
      <c r="E1623" s="6">
        <v>0.30561036111634149</v>
      </c>
      <c r="F1623" s="6">
        <v>4.4299999999999999E-2</v>
      </c>
      <c r="G1623" s="17">
        <v>5.3499999999999999E-2</v>
      </c>
      <c r="H1623" s="17">
        <v>6.2699999999999992E-2</v>
      </c>
      <c r="I1623" s="19">
        <v>4.5699999999999998E-2</v>
      </c>
      <c r="J1623" s="20">
        <v>2.0383227514139696E-3</v>
      </c>
      <c r="K1623" s="27">
        <v>3.6916666666666664E-3</v>
      </c>
      <c r="L1623" s="17">
        <v>2.0171457387794245E-3</v>
      </c>
      <c r="M1623" s="17">
        <v>2.3800000000000002E-2</v>
      </c>
      <c r="N1623" s="17">
        <v>1.2800000000000001E-2</v>
      </c>
      <c r="O1623" s="13">
        <v>6.485364099820686E-4</v>
      </c>
      <c r="P1623" s="32">
        <v>2.4250000000000001E-3</v>
      </c>
      <c r="Q1623" s="16">
        <v>42859940000</v>
      </c>
      <c r="R1623" s="9">
        <f t="shared" si="200"/>
        <v>-1.1050413437804722E-3</v>
      </c>
      <c r="S1623" s="9">
        <f t="shared" si="201"/>
        <v>-4.0452449414738023</v>
      </c>
      <c r="T1623" s="11">
        <f>AVERAGE($R$662:R1622)</f>
        <v>4.9758062265430137E-3</v>
      </c>
      <c r="U1623" s="9">
        <f t="shared" si="202"/>
        <v>-4.0368754521858534</v>
      </c>
      <c r="V1623" s="9">
        <f t="shared" si="203"/>
        <v>-2.8951484754350263</v>
      </c>
      <c r="W1623" s="9">
        <f t="shared" si="204"/>
        <v>-1.1500964660387756</v>
      </c>
      <c r="X1623" s="9">
        <f t="shared" si="205"/>
        <v>4.9999999999999975E-3</v>
      </c>
      <c r="Y1623" s="12">
        <f t="shared" si="206"/>
        <v>9.5000000000000015E-3</v>
      </c>
      <c r="Z1623" s="9">
        <f t="shared" si="207"/>
        <v>7.6219512195121464E-3</v>
      </c>
      <c r="AA1623" s="38">
        <v>1280.6600000000001</v>
      </c>
    </row>
    <row r="1624" spans="1:27" x14ac:dyDescent="0.25">
      <c r="A1624">
        <v>200603</v>
      </c>
      <c r="B1624" s="38">
        <v>1294.8699999999999</v>
      </c>
      <c r="C1624" s="37">
        <v>22.785</v>
      </c>
      <c r="D1624" s="6">
        <v>72.67</v>
      </c>
      <c r="E1624" s="6">
        <v>0.31600944072184439</v>
      </c>
      <c r="F1624" s="6">
        <v>4.5100000000000001E-2</v>
      </c>
      <c r="G1624" s="17">
        <v>5.5300000000000002E-2</v>
      </c>
      <c r="H1624" s="17">
        <v>6.4100000000000004E-2</v>
      </c>
      <c r="I1624" s="19">
        <v>5.0700000000000002E-2</v>
      </c>
      <c r="J1624" s="20">
        <v>2.1519945273199229E-3</v>
      </c>
      <c r="K1624" s="27">
        <v>3.7583333333333336E-3</v>
      </c>
      <c r="L1624" s="17">
        <v>5.5359838953197293E-3</v>
      </c>
      <c r="M1624" s="17">
        <v>-5.3900000000000003E-2</v>
      </c>
      <c r="N1624" s="17">
        <v>-4.0399999999999998E-2</v>
      </c>
      <c r="O1624" s="13">
        <v>5.4525077589459992E-4</v>
      </c>
      <c r="P1624" s="32">
        <v>1.2911000000000001E-2</v>
      </c>
      <c r="Q1624" s="16">
        <v>50905040000</v>
      </c>
      <c r="R1624" s="9">
        <f t="shared" si="200"/>
        <v>9.1434943693552342E-3</v>
      </c>
      <c r="S1624" s="9">
        <f t="shared" si="201"/>
        <v>-4.0373284462500045</v>
      </c>
      <c r="T1624" s="11">
        <f>AVERAGE($R$662:R1623)</f>
        <v>4.9694851791726143E-3</v>
      </c>
      <c r="U1624" s="9">
        <f t="shared" si="202"/>
        <v>-4.0290284243089252</v>
      </c>
      <c r="V1624" s="9">
        <f t="shared" si="203"/>
        <v>-2.8823147243275216</v>
      </c>
      <c r="W1624" s="9">
        <f t="shared" si="204"/>
        <v>-1.1550137219224834</v>
      </c>
      <c r="X1624" s="9">
        <f t="shared" si="205"/>
        <v>1.3999999999999985E-3</v>
      </c>
      <c r="Y1624" s="12">
        <f t="shared" si="206"/>
        <v>9.1999999999999929E-3</v>
      </c>
      <c r="Z1624" s="9">
        <f t="shared" si="207"/>
        <v>2.0171457387794245E-3</v>
      </c>
      <c r="AA1624" s="38">
        <v>1294.8699999999999</v>
      </c>
    </row>
    <row r="1625" spans="1:27" x14ac:dyDescent="0.25">
      <c r="A1625">
        <v>200604</v>
      </c>
      <c r="B1625" s="38">
        <v>1310.6099999999999</v>
      </c>
      <c r="C1625" s="37">
        <v>23.003333333333298</v>
      </c>
      <c r="D1625" s="6">
        <v>73.276666666666671</v>
      </c>
      <c r="E1625" s="6">
        <v>0.30884197784139195</v>
      </c>
      <c r="F1625" s="6">
        <v>4.5999999999999999E-2</v>
      </c>
      <c r="G1625" s="17">
        <v>5.8400000000000001E-2</v>
      </c>
      <c r="H1625" s="17">
        <v>6.6799999999999998E-2</v>
      </c>
      <c r="I1625" s="19">
        <v>5.3199999999999997E-2</v>
      </c>
      <c r="J1625" s="20">
        <v>-3.4725183274703273E-3</v>
      </c>
      <c r="K1625" s="27">
        <v>3.8333333333333331E-3</v>
      </c>
      <c r="L1625" s="17">
        <v>8.5085085085083723E-3</v>
      </c>
      <c r="M1625" s="17">
        <v>-2.47E-2</v>
      </c>
      <c r="N1625" s="17">
        <v>-2.24E-2</v>
      </c>
      <c r="O1625" s="13">
        <v>5.9980729319040061E-4</v>
      </c>
      <c r="P1625" s="32">
        <v>1.2057999999999999E-2</v>
      </c>
      <c r="Q1625" s="16">
        <v>43308430000</v>
      </c>
      <c r="R1625" s="9">
        <f t="shared" si="200"/>
        <v>8.2345930314994091E-3</v>
      </c>
      <c r="S1625" s="9">
        <f t="shared" si="201"/>
        <v>-4.0400631582783841</v>
      </c>
      <c r="T1625" s="11">
        <f>AVERAGE($R$662:R1624)</f>
        <v>4.9738195604708312E-3</v>
      </c>
      <c r="U1625" s="9">
        <f t="shared" si="202"/>
        <v>-4.0305264500298303</v>
      </c>
      <c r="V1625" s="9">
        <f t="shared" si="203"/>
        <v>-2.8802369383656856</v>
      </c>
      <c r="W1625" s="9">
        <f t="shared" si="204"/>
        <v>-1.1598262199126985</v>
      </c>
      <c r="X1625" s="9">
        <f t="shared" si="205"/>
        <v>5.6000000000000008E-3</v>
      </c>
      <c r="Y1625" s="12">
        <f t="shared" si="206"/>
        <v>8.8000000000000023E-3</v>
      </c>
      <c r="Z1625" s="9">
        <f t="shared" si="207"/>
        <v>5.5359838953197293E-3</v>
      </c>
      <c r="AA1625" s="38">
        <v>1310.6099999999999</v>
      </c>
    </row>
    <row r="1626" spans="1:27" x14ac:dyDescent="0.25">
      <c r="A1626">
        <v>200605</v>
      </c>
      <c r="B1626" s="38">
        <v>1270.0899999999999</v>
      </c>
      <c r="C1626" s="37">
        <v>23.2216666666667</v>
      </c>
      <c r="D1626" s="6">
        <v>73.883333333333326</v>
      </c>
      <c r="E1626" s="6">
        <v>0.3143403075308619</v>
      </c>
      <c r="F1626" s="6">
        <v>4.7199999999999999E-2</v>
      </c>
      <c r="G1626" s="17">
        <v>5.9500000000000004E-2</v>
      </c>
      <c r="H1626" s="17">
        <v>6.7500000000000004E-2</v>
      </c>
      <c r="I1626" s="19">
        <v>5.3499999999999999E-2</v>
      </c>
      <c r="J1626" s="20">
        <v>-2.6567381951168563E-3</v>
      </c>
      <c r="K1626" s="27">
        <v>3.933333333333333E-3</v>
      </c>
      <c r="L1626" s="17">
        <v>4.9627791563275903E-3</v>
      </c>
      <c r="M1626" s="17">
        <v>1E-3</v>
      </c>
      <c r="N1626" s="17">
        <v>-2E-3</v>
      </c>
      <c r="O1626" s="13">
        <v>1.3551637127247164E-3</v>
      </c>
      <c r="P1626" s="32">
        <v>-2.8317999999999999E-2</v>
      </c>
      <c r="Q1626" s="16">
        <v>54312830000</v>
      </c>
      <c r="R1626" s="9">
        <f t="shared" si="200"/>
        <v>-3.255269337772379E-2</v>
      </c>
      <c r="S1626" s="9">
        <f t="shared" si="201"/>
        <v>-4.0426088237049758</v>
      </c>
      <c r="T1626" s="11">
        <f>AVERAGE($R$662:R1625)</f>
        <v>4.9772021055652588E-3</v>
      </c>
      <c r="U1626" s="9">
        <f t="shared" si="202"/>
        <v>-4.0331622057719283</v>
      </c>
      <c r="V1626" s="9">
        <f t="shared" si="203"/>
        <v>-2.8840057249654585</v>
      </c>
      <c r="W1626" s="9">
        <f t="shared" si="204"/>
        <v>-1.1586030987395168</v>
      </c>
      <c r="X1626" s="9">
        <f t="shared" si="205"/>
        <v>7.1999999999999981E-3</v>
      </c>
      <c r="Y1626" s="12">
        <f t="shared" si="206"/>
        <v>8.3999999999999977E-3</v>
      </c>
      <c r="Z1626" s="9">
        <f t="shared" si="207"/>
        <v>8.5085085085083723E-3</v>
      </c>
      <c r="AA1626" s="38">
        <v>1270.0899999999999</v>
      </c>
    </row>
    <row r="1627" spans="1:27" x14ac:dyDescent="0.25">
      <c r="A1627">
        <v>200606</v>
      </c>
      <c r="B1627" s="38">
        <v>1270.2</v>
      </c>
      <c r="C1627" s="37">
        <v>23.44</v>
      </c>
      <c r="D1627" s="6">
        <v>74.489999999999995</v>
      </c>
      <c r="E1627" s="6">
        <v>0.31485028994943598</v>
      </c>
      <c r="F1627" s="6">
        <v>4.7899999999999998E-2</v>
      </c>
      <c r="G1627" s="17">
        <v>5.8899999999999994E-2</v>
      </c>
      <c r="H1627" s="17">
        <v>6.7799999999999999E-2</v>
      </c>
      <c r="I1627" s="19">
        <v>5.3100000000000001E-2</v>
      </c>
      <c r="J1627" s="20">
        <v>-2.1954893929029295E-3</v>
      </c>
      <c r="K1627" s="27">
        <v>3.9916666666666668E-3</v>
      </c>
      <c r="L1627" s="17">
        <v>1.9753086419753707E-3</v>
      </c>
      <c r="M1627" s="17">
        <v>9.1999999999999998E-3</v>
      </c>
      <c r="N1627" s="17">
        <v>3.8999999999999998E-3</v>
      </c>
      <c r="O1627" s="13">
        <v>2.1028156555683245E-3</v>
      </c>
      <c r="P1627" s="32">
        <v>1.5579999999999999E-3</v>
      </c>
      <c r="Q1627" s="16">
        <v>54873260000</v>
      </c>
      <c r="R1627" s="9">
        <f t="shared" si="200"/>
        <v>-2.3688304253325302E-3</v>
      </c>
      <c r="S1627" s="9">
        <f t="shared" si="201"/>
        <v>-4.0017572921860367</v>
      </c>
      <c r="T1627" s="11">
        <f>AVERAGE($R$662:R1626)</f>
        <v>4.9383110221628869E-3</v>
      </c>
      <c r="U1627" s="9">
        <f t="shared" si="202"/>
        <v>-3.992399078374671</v>
      </c>
      <c r="V1627" s="9">
        <f t="shared" si="203"/>
        <v>-2.8443557705605302</v>
      </c>
      <c r="W1627" s="9">
        <f t="shared" si="204"/>
        <v>-1.157401521625506</v>
      </c>
      <c r="X1627" s="9">
        <f t="shared" si="205"/>
        <v>6.3E-3</v>
      </c>
      <c r="Y1627" s="12">
        <f t="shared" si="206"/>
        <v>8.0000000000000002E-3</v>
      </c>
      <c r="Z1627" s="9">
        <f t="shared" si="207"/>
        <v>4.9627791563275903E-3</v>
      </c>
      <c r="AA1627" s="38">
        <v>1270.2</v>
      </c>
    </row>
    <row r="1628" spans="1:27" x14ac:dyDescent="0.25">
      <c r="A1628">
        <v>200607</v>
      </c>
      <c r="B1628" s="38">
        <v>1276.6600000000001</v>
      </c>
      <c r="C1628" s="37">
        <v>23.658666666666701</v>
      </c>
      <c r="D1628" s="6">
        <v>75.849999999999994</v>
      </c>
      <c r="E1628" s="6">
        <v>0.31385217528125248</v>
      </c>
      <c r="F1628" s="6">
        <v>4.9500000000000002E-2</v>
      </c>
      <c r="G1628" s="17">
        <v>5.8499999999999996E-2</v>
      </c>
      <c r="H1628" s="17">
        <v>6.7599999999999993E-2</v>
      </c>
      <c r="I1628" s="19">
        <v>5.1799999999999999E-2</v>
      </c>
      <c r="J1628" s="20">
        <v>-2.3631202828282706E-3</v>
      </c>
      <c r="K1628" s="27">
        <v>4.1250000000000002E-3</v>
      </c>
      <c r="L1628" s="17">
        <v>2.9571217348447476E-3</v>
      </c>
      <c r="M1628" s="17">
        <v>1.9900000000000001E-2</v>
      </c>
      <c r="N1628" s="17">
        <v>2.3699999999999999E-2</v>
      </c>
      <c r="O1628" s="13">
        <v>1.4516632187408847E-3</v>
      </c>
      <c r="P1628" s="32">
        <v>5.5500000000000002E-3</v>
      </c>
      <c r="Q1628" s="16">
        <v>46348220000</v>
      </c>
      <c r="R1628" s="9">
        <f t="shared" si="200"/>
        <v>1.550934396185772E-3</v>
      </c>
      <c r="S1628" s="9">
        <f t="shared" si="201"/>
        <v>-3.9924856826600621</v>
      </c>
      <c r="T1628" s="11">
        <f>AVERAGE($R$662:R1627)</f>
        <v>4.930746693542291E-3</v>
      </c>
      <c r="U1628" s="9">
        <f t="shared" si="202"/>
        <v>-3.9832001443090808</v>
      </c>
      <c r="V1628" s="9">
        <f t="shared" si="203"/>
        <v>-2.8362647591806889</v>
      </c>
      <c r="W1628" s="9">
        <f t="shared" si="204"/>
        <v>-1.1562209234793732</v>
      </c>
      <c r="X1628" s="9">
        <f t="shared" si="205"/>
        <v>5.2000000000000032E-3</v>
      </c>
      <c r="Y1628" s="12">
        <f t="shared" si="206"/>
        <v>8.9000000000000051E-3</v>
      </c>
      <c r="Z1628" s="9">
        <f t="shared" si="207"/>
        <v>1.9753086419753707E-3</v>
      </c>
      <c r="AA1628" s="38">
        <v>1276.6600000000001</v>
      </c>
    </row>
    <row r="1629" spans="1:27" x14ac:dyDescent="0.25">
      <c r="A1629">
        <v>200608</v>
      </c>
      <c r="B1629" s="38">
        <v>1303.82</v>
      </c>
      <c r="C1629" s="37">
        <v>23.877333333333301</v>
      </c>
      <c r="D1629" s="6">
        <v>77.209999999999994</v>
      </c>
      <c r="E1629" s="6">
        <v>0.30846179867588075</v>
      </c>
      <c r="F1629" s="6">
        <v>4.9599999999999998E-2</v>
      </c>
      <c r="G1629" s="17">
        <v>5.6799999999999996E-2</v>
      </c>
      <c r="H1629" s="17">
        <v>6.59E-2</v>
      </c>
      <c r="I1629" s="19">
        <v>4.9599999999999998E-2</v>
      </c>
      <c r="J1629" s="20">
        <v>-8.4739866765052244E-3</v>
      </c>
      <c r="K1629" s="27">
        <v>4.1333333333333335E-3</v>
      </c>
      <c r="L1629" s="17">
        <v>1.9656019656020263E-3</v>
      </c>
      <c r="M1629" s="17">
        <v>2.9899999999999999E-2</v>
      </c>
      <c r="N1629" s="17">
        <v>3.61E-2</v>
      </c>
      <c r="O1629" s="13">
        <v>4.6925153147518912E-4</v>
      </c>
      <c r="P1629" s="32">
        <v>2.4170000000000001E-2</v>
      </c>
      <c r="Q1629" s="16">
        <v>50485620000</v>
      </c>
      <c r="R1629" s="9">
        <f t="shared" si="200"/>
        <v>1.9766012951407719E-2</v>
      </c>
      <c r="S1629" s="9">
        <f t="shared" si="201"/>
        <v>-3.9882730685010395</v>
      </c>
      <c r="T1629" s="11">
        <f>AVERAGE($R$662:R1628)</f>
        <v>4.9272515412182409E-3</v>
      </c>
      <c r="U1629" s="9">
        <f t="shared" si="202"/>
        <v>-3.9790729587303342</v>
      </c>
      <c r="V1629" s="9">
        <f t="shared" si="203"/>
        <v>-2.8232448657662914</v>
      </c>
      <c r="W1629" s="9">
        <f t="shared" si="204"/>
        <v>-1.1650282027347481</v>
      </c>
      <c r="X1629" s="9">
        <f t="shared" si="205"/>
        <v>2.2999999999999965E-3</v>
      </c>
      <c r="Y1629" s="12">
        <f t="shared" si="206"/>
        <v>9.099999999999997E-3</v>
      </c>
      <c r="Z1629" s="9">
        <f t="shared" si="207"/>
        <v>2.9571217348447476E-3</v>
      </c>
      <c r="AA1629" s="38">
        <v>1303.82</v>
      </c>
    </row>
    <row r="1630" spans="1:27" x14ac:dyDescent="0.25">
      <c r="A1630">
        <v>200609</v>
      </c>
      <c r="B1630" s="38">
        <v>1335.85</v>
      </c>
      <c r="C1630" s="37">
        <v>24.096</v>
      </c>
      <c r="D1630" s="6">
        <v>78.569999999999993</v>
      </c>
      <c r="E1630" s="6">
        <v>0.30059328354055592</v>
      </c>
      <c r="F1630" s="6">
        <v>4.8099999999999997E-2</v>
      </c>
      <c r="G1630" s="17">
        <v>5.5099999999999996E-2</v>
      </c>
      <c r="H1630" s="17">
        <v>6.4299999999999996E-2</v>
      </c>
      <c r="I1630" s="19">
        <v>4.8399999999999999E-2</v>
      </c>
      <c r="J1630" s="20">
        <v>-9.4934855776689121E-3</v>
      </c>
      <c r="K1630" s="27">
        <v>4.0083333333333334E-3</v>
      </c>
      <c r="L1630" s="17">
        <v>-4.9043648847474364E-3</v>
      </c>
      <c r="M1630" s="17">
        <v>1.7000000000000001E-2</v>
      </c>
      <c r="N1630" s="17">
        <v>1.83E-2</v>
      </c>
      <c r="O1630" s="13">
        <v>5.1339521046218776E-4</v>
      </c>
      <c r="P1630" s="32">
        <v>2.6487E-2</v>
      </c>
      <c r="Q1630" s="16">
        <v>49001440000</v>
      </c>
      <c r="R1630" s="9">
        <f t="shared" si="200"/>
        <v>2.2017478426136747E-2</v>
      </c>
      <c r="S1630" s="9">
        <f t="shared" si="201"/>
        <v>-4.000124083318326</v>
      </c>
      <c r="T1630" s="11">
        <f>AVERAGE($R$662:R1629)</f>
        <v>4.9425808401957093E-3</v>
      </c>
      <c r="U1630" s="9">
        <f t="shared" si="202"/>
        <v>-3.9910078445313419</v>
      </c>
      <c r="V1630" s="9">
        <f t="shared" si="203"/>
        <v>-2.8265247138281007</v>
      </c>
      <c r="W1630" s="9">
        <f t="shared" si="204"/>
        <v>-1.1735993694902258</v>
      </c>
      <c r="X1630" s="9">
        <f t="shared" si="205"/>
        <v>0</v>
      </c>
      <c r="Y1630" s="12">
        <f t="shared" si="206"/>
        <v>9.1000000000000039E-3</v>
      </c>
      <c r="Z1630" s="9">
        <f t="shared" si="207"/>
        <v>1.9656019656020263E-3</v>
      </c>
      <c r="AA1630" s="38">
        <v>1335.85</v>
      </c>
    </row>
    <row r="1631" spans="1:27" x14ac:dyDescent="0.25">
      <c r="A1631">
        <v>200610</v>
      </c>
      <c r="B1631" s="38">
        <v>1377.94</v>
      </c>
      <c r="C1631" s="37">
        <v>24.357666666666699</v>
      </c>
      <c r="D1631" s="6">
        <v>79.55</v>
      </c>
      <c r="E1631" s="6">
        <v>0.29059916081230192</v>
      </c>
      <c r="F1631" s="6">
        <v>4.9200000000000001E-2</v>
      </c>
      <c r="G1631" s="17">
        <v>5.5099999999999996E-2</v>
      </c>
      <c r="H1631" s="17">
        <v>6.4199999999999993E-2</v>
      </c>
      <c r="I1631" s="19">
        <v>4.8099999999999997E-2</v>
      </c>
      <c r="J1631" s="20">
        <v>-8.934739985365793E-3</v>
      </c>
      <c r="K1631" s="27">
        <v>4.1000000000000003E-3</v>
      </c>
      <c r="L1631" s="17">
        <v>-5.4213898472152966E-3</v>
      </c>
      <c r="M1631" s="17">
        <v>7.7000000000000002E-3</v>
      </c>
      <c r="N1631" s="17">
        <v>1.2699999999999999E-2</v>
      </c>
      <c r="O1631" s="13">
        <v>4.5058820816370787E-4</v>
      </c>
      <c r="P1631" s="32">
        <v>3.2514000000000001E-2</v>
      </c>
      <c r="Q1631" s="16">
        <v>56793620000</v>
      </c>
      <c r="R1631" s="9">
        <f t="shared" si="200"/>
        <v>2.7996283715264102E-2</v>
      </c>
      <c r="S1631" s="9">
        <f t="shared" si="201"/>
        <v>-4.0152772207266452</v>
      </c>
      <c r="T1631" s="11">
        <f>AVERAGE($R$662:R1630)</f>
        <v>4.9602019935351743E-3</v>
      </c>
      <c r="U1631" s="9">
        <f t="shared" si="202"/>
        <v>-4.0044764195307625</v>
      </c>
      <c r="V1631" s="9">
        <f t="shared" si="203"/>
        <v>-2.8333331251563987</v>
      </c>
      <c r="W1631" s="9">
        <f t="shared" si="204"/>
        <v>-1.1819440955702469</v>
      </c>
      <c r="X1631" s="9">
        <f t="shared" si="205"/>
        <v>3.0000000000000165E-4</v>
      </c>
      <c r="Y1631" s="12">
        <f t="shared" si="206"/>
        <v>9.1999999999999998E-3</v>
      </c>
      <c r="Z1631" s="9">
        <f t="shared" si="207"/>
        <v>-4.9043648847474364E-3</v>
      </c>
      <c r="AA1631" s="38">
        <v>1377.94</v>
      </c>
    </row>
    <row r="1632" spans="1:27" x14ac:dyDescent="0.25">
      <c r="A1632">
        <v>200611</v>
      </c>
      <c r="B1632" s="38">
        <v>1400.63</v>
      </c>
      <c r="C1632" s="37">
        <v>24.619333333333302</v>
      </c>
      <c r="D1632" s="6">
        <v>80.53</v>
      </c>
      <c r="E1632" s="6">
        <v>0.28724186769192755</v>
      </c>
      <c r="F1632" s="6">
        <v>4.9400000000000006E-2</v>
      </c>
      <c r="G1632" s="17">
        <v>5.33E-2</v>
      </c>
      <c r="H1632" s="17">
        <v>6.2E-2</v>
      </c>
      <c r="I1632" s="19">
        <v>4.6699999999999998E-2</v>
      </c>
      <c r="J1632" s="20">
        <v>-1.5111028781144929E-2</v>
      </c>
      <c r="K1632" s="27">
        <v>4.1166666666666669E-3</v>
      </c>
      <c r="L1632" s="17">
        <v>-1.4866204162538033E-3</v>
      </c>
      <c r="M1632" s="17">
        <v>2.07E-2</v>
      </c>
      <c r="N1632" s="17">
        <v>2.46E-2</v>
      </c>
      <c r="O1632" s="13">
        <v>5.9219511512645069E-4</v>
      </c>
      <c r="P1632" s="32">
        <v>1.8384999999999999E-2</v>
      </c>
      <c r="Q1632" s="16">
        <v>55343930000</v>
      </c>
      <c r="R1632" s="9">
        <f t="shared" si="200"/>
        <v>1.4126421262687941E-2</v>
      </c>
      <c r="S1632" s="9">
        <f t="shared" si="201"/>
        <v>-4.0354982564479887</v>
      </c>
      <c r="T1632" s="11">
        <f>AVERAGE($R$662:R1631)</f>
        <v>4.983950531392627E-3</v>
      </c>
      <c r="U1632" s="9">
        <f t="shared" si="202"/>
        <v>-4.0248128671278316</v>
      </c>
      <c r="V1632" s="9">
        <f t="shared" si="203"/>
        <v>-2.8519591544775595</v>
      </c>
      <c r="W1632" s="9">
        <f t="shared" si="204"/>
        <v>-1.1835391019704291</v>
      </c>
      <c r="X1632" s="9">
        <f t="shared" si="205"/>
        <v>-1.1000000000000038E-3</v>
      </c>
      <c r="Y1632" s="12">
        <f t="shared" si="206"/>
        <v>9.099999999999997E-3</v>
      </c>
      <c r="Z1632" s="9">
        <f t="shared" si="207"/>
        <v>-5.4213898472152966E-3</v>
      </c>
      <c r="AA1632" s="38">
        <v>1400.63</v>
      </c>
    </row>
    <row r="1633" spans="1:27" x14ac:dyDescent="0.25">
      <c r="A1633">
        <v>200612</v>
      </c>
      <c r="B1633" s="38">
        <v>1418.3</v>
      </c>
      <c r="C1633" s="37">
        <v>24.881</v>
      </c>
      <c r="D1633" s="6">
        <v>81.509999999999991</v>
      </c>
      <c r="E1633" s="6">
        <v>0.28168239971435793</v>
      </c>
      <c r="F1633" s="6">
        <v>4.8499999999999995E-2</v>
      </c>
      <c r="G1633" s="17">
        <v>5.3200000000000004E-2</v>
      </c>
      <c r="H1633" s="17">
        <v>6.2199999999999998E-2</v>
      </c>
      <c r="I1633" s="19">
        <v>4.9099999999999998E-2</v>
      </c>
      <c r="J1633" s="20">
        <v>-1.5036779086330618E-2</v>
      </c>
      <c r="K1633" s="27">
        <v>4.0416666666666665E-3</v>
      </c>
      <c r="L1633" s="17">
        <v>1.4888337468983437E-3</v>
      </c>
      <c r="M1633" s="17">
        <v>-2.3599999999999999E-2</v>
      </c>
      <c r="N1633" s="17">
        <v>-2.3199999999999998E-2</v>
      </c>
      <c r="O1633" s="13">
        <v>3.5753076534906901E-4</v>
      </c>
      <c r="P1633" s="32">
        <v>1.3759E-2</v>
      </c>
      <c r="Q1633" s="16">
        <v>47578780000</v>
      </c>
      <c r="R1633" s="9">
        <f t="shared" si="200"/>
        <v>9.5569879587062492E-3</v>
      </c>
      <c r="S1633" s="9">
        <f t="shared" si="201"/>
        <v>-4.0411453722501918</v>
      </c>
      <c r="T1633" s="11">
        <f>AVERAGE($R$662:R1632)</f>
        <v>4.9933660522281523E-3</v>
      </c>
      <c r="U1633" s="9">
        <f t="shared" si="202"/>
        <v>-4.0305729543944055</v>
      </c>
      <c r="V1633" s="9">
        <f t="shared" si="203"/>
        <v>-2.8560476285762615</v>
      </c>
      <c r="W1633" s="9">
        <f t="shared" si="204"/>
        <v>-1.1850977436739303</v>
      </c>
      <c r="X1633" s="9">
        <f t="shared" si="205"/>
        <v>-2.7000000000000079E-3</v>
      </c>
      <c r="Y1633" s="12">
        <f t="shared" si="206"/>
        <v>8.6999999999999994E-3</v>
      </c>
      <c r="Z1633" s="9">
        <f t="shared" si="207"/>
        <v>-1.4866204162538033E-3</v>
      </c>
      <c r="AA1633" s="38">
        <v>1418.3</v>
      </c>
    </row>
    <row r="1634" spans="1:27" x14ac:dyDescent="0.25">
      <c r="A1634">
        <v>200701</v>
      </c>
      <c r="B1634" s="38">
        <v>1438.24</v>
      </c>
      <c r="C1634" s="37">
        <v>25.084333333333301</v>
      </c>
      <c r="D1634" s="6">
        <v>82.056666666666658</v>
      </c>
      <c r="E1634" s="6">
        <v>0.27814421048211452</v>
      </c>
      <c r="F1634" s="6">
        <v>4.9800000000000004E-2</v>
      </c>
      <c r="G1634" s="17">
        <v>5.4000000000000006E-2</v>
      </c>
      <c r="H1634" s="17">
        <v>6.3399999999999998E-2</v>
      </c>
      <c r="I1634" s="19">
        <v>5.0200000000000002E-2</v>
      </c>
      <c r="J1634" s="20">
        <v>-1.3986663485516117E-2</v>
      </c>
      <c r="K1634" s="27">
        <v>4.15E-3</v>
      </c>
      <c r="L1634" s="17">
        <v>3.0525272547075044E-3</v>
      </c>
      <c r="M1634" s="17">
        <v>-1.0200000000000001E-2</v>
      </c>
      <c r="N1634" s="17">
        <v>-5.1000000000000004E-3</v>
      </c>
      <c r="O1634" s="13">
        <v>4.5048378439812626E-4</v>
      </c>
      <c r="P1634" s="32">
        <v>1.5350000000000001E-2</v>
      </c>
      <c r="Q1634" s="16">
        <v>56686200000</v>
      </c>
      <c r="R1634" s="9">
        <f t="shared" si="200"/>
        <v>1.1199859568169851E-2</v>
      </c>
      <c r="S1634" s="9">
        <f t="shared" si="201"/>
        <v>-4.0431097903112523</v>
      </c>
      <c r="T1634" s="11">
        <f>AVERAGE($R$662:R1633)</f>
        <v>4.9980611364940763E-3</v>
      </c>
      <c r="U1634" s="9">
        <f t="shared" si="202"/>
        <v>-4.0349707690247252</v>
      </c>
      <c r="V1634" s="9">
        <f t="shared" si="203"/>
        <v>-2.8564885381941956</v>
      </c>
      <c r="W1634" s="9">
        <f t="shared" si="204"/>
        <v>-1.1866212521170567</v>
      </c>
      <c r="X1634" s="9">
        <f t="shared" si="205"/>
        <v>6.0000000000000331E-4</v>
      </c>
      <c r="Y1634" s="12">
        <f t="shared" si="206"/>
        <v>8.9999999999999941E-3</v>
      </c>
      <c r="Z1634" s="9">
        <f t="shared" si="207"/>
        <v>1.4888337468983437E-3</v>
      </c>
      <c r="AA1634" s="38">
        <v>1438.24</v>
      </c>
    </row>
    <row r="1635" spans="1:27" x14ac:dyDescent="0.25">
      <c r="A1635">
        <v>200702</v>
      </c>
      <c r="B1635" s="38">
        <v>1406.82</v>
      </c>
      <c r="C1635" s="37">
        <v>25.287666666666698</v>
      </c>
      <c r="D1635" s="6">
        <v>82.603333333333325</v>
      </c>
      <c r="E1635" s="6">
        <v>0.28614849416764548</v>
      </c>
      <c r="F1635" s="6">
        <v>5.0300000000000004E-2</v>
      </c>
      <c r="G1635" s="17">
        <v>5.3899999999999997E-2</v>
      </c>
      <c r="H1635" s="17">
        <v>6.2800000000000009E-2</v>
      </c>
      <c r="I1635" s="19">
        <v>4.7699999999999999E-2</v>
      </c>
      <c r="J1635" s="20">
        <v>-1.5141024061268861E-2</v>
      </c>
      <c r="K1635" s="27">
        <v>4.1916666666666665E-3</v>
      </c>
      <c r="L1635" s="17">
        <v>5.3503675598767231E-3</v>
      </c>
      <c r="M1635" s="17">
        <v>3.3500000000000002E-2</v>
      </c>
      <c r="N1635" s="17">
        <v>2.87E-2</v>
      </c>
      <c r="O1635" s="13">
        <v>1.4768551543765929E-3</v>
      </c>
      <c r="P1635" s="32">
        <v>-1.9269000000000001E-2</v>
      </c>
      <c r="Q1635" s="16">
        <v>51844990000</v>
      </c>
      <c r="R1635" s="9">
        <f t="shared" si="200"/>
        <v>-2.3598479509563803E-2</v>
      </c>
      <c r="S1635" s="9">
        <f t="shared" si="201"/>
        <v>-4.0489319415492524</v>
      </c>
      <c r="T1635" s="11">
        <f>AVERAGE($R$662:R1634)</f>
        <v>5.0044350300518107E-3</v>
      </c>
      <c r="U1635" s="9">
        <f t="shared" si="202"/>
        <v>-4.0408586294813009</v>
      </c>
      <c r="V1635" s="9">
        <f t="shared" si="203"/>
        <v>-2.863765357320144</v>
      </c>
      <c r="W1635" s="9">
        <f t="shared" si="204"/>
        <v>-1.1851665842291084</v>
      </c>
      <c r="X1635" s="9">
        <f t="shared" si="205"/>
        <v>3.9999999999999758E-4</v>
      </c>
      <c r="Y1635" s="12">
        <f t="shared" si="206"/>
        <v>9.3999999999999917E-3</v>
      </c>
      <c r="Z1635" s="9">
        <f t="shared" si="207"/>
        <v>3.0525272547075044E-3</v>
      </c>
      <c r="AA1635" s="38">
        <v>1406.82</v>
      </c>
    </row>
    <row r="1636" spans="1:27" x14ac:dyDescent="0.25">
      <c r="A1636">
        <v>200703</v>
      </c>
      <c r="B1636" s="38">
        <v>1420.86</v>
      </c>
      <c r="C1636" s="37">
        <v>25.491</v>
      </c>
      <c r="D1636" s="6">
        <v>83.149999999999991</v>
      </c>
      <c r="E1636" s="6">
        <v>0.26905001346109259</v>
      </c>
      <c r="F1636" s="6">
        <v>4.9400000000000006E-2</v>
      </c>
      <c r="G1636" s="17">
        <v>5.2999999999999999E-2</v>
      </c>
      <c r="H1636" s="17">
        <v>6.2699999999999992E-2</v>
      </c>
      <c r="I1636" s="19">
        <v>4.9299999999999997E-2</v>
      </c>
      <c r="J1636" s="20">
        <v>-1.248635258056803E-2</v>
      </c>
      <c r="K1636" s="27">
        <v>4.1166666666666669E-3</v>
      </c>
      <c r="L1636" s="17">
        <v>9.1056958510853381E-3</v>
      </c>
      <c r="M1636" s="17">
        <v>-1.4500000000000001E-2</v>
      </c>
      <c r="N1636" s="17">
        <v>-2.3099999999999999E-2</v>
      </c>
      <c r="O1636" s="13">
        <v>1.5875258859558124E-3</v>
      </c>
      <c r="P1636" s="32">
        <v>1.0895999999999999E-2</v>
      </c>
      <c r="Q1636" s="16">
        <v>67622250000</v>
      </c>
      <c r="R1636" s="9">
        <f t="shared" si="200"/>
        <v>6.6541601956137952E-3</v>
      </c>
      <c r="S1636" s="9">
        <f t="shared" si="201"/>
        <v>-4.018770323816911</v>
      </c>
      <c r="T1636" s="11">
        <f>AVERAGE($R$662:R1635)</f>
        <v>4.975068588019352E-3</v>
      </c>
      <c r="U1636" s="9">
        <f t="shared" si="202"/>
        <v>-4.0107616684711846</v>
      </c>
      <c r="V1636" s="9">
        <f t="shared" si="203"/>
        <v>-2.8350370823229118</v>
      </c>
      <c r="W1636" s="9">
        <f t="shared" si="204"/>
        <v>-1.1837332414939992</v>
      </c>
      <c r="X1636" s="9">
        <f t="shared" si="205"/>
        <v>-2.6000000000000051E-3</v>
      </c>
      <c r="Y1636" s="12">
        <f t="shared" si="206"/>
        <v>8.9000000000000121E-3</v>
      </c>
      <c r="Z1636" s="9">
        <f t="shared" si="207"/>
        <v>5.3503675598767231E-3</v>
      </c>
      <c r="AA1636" s="38">
        <v>1420.86</v>
      </c>
    </row>
    <row r="1637" spans="1:27" x14ac:dyDescent="0.25">
      <c r="A1637">
        <v>200704</v>
      </c>
      <c r="B1637" s="38">
        <v>1482.37</v>
      </c>
      <c r="C1637" s="37">
        <v>25.716000000000001</v>
      </c>
      <c r="D1637" s="6">
        <v>83.740248104907636</v>
      </c>
      <c r="E1637" s="6">
        <v>0.25445616893961986</v>
      </c>
      <c r="F1637" s="6">
        <v>4.87E-2</v>
      </c>
      <c r="G1637" s="17">
        <v>5.4699999999999999E-2</v>
      </c>
      <c r="H1637" s="17">
        <v>6.3899999999999998E-2</v>
      </c>
      <c r="I1637" s="19">
        <v>4.8899999999999999E-2</v>
      </c>
      <c r="J1637" s="20">
        <v>-8.9118997432612711E-3</v>
      </c>
      <c r="K1637" s="27">
        <v>4.0583333333333331E-3</v>
      </c>
      <c r="L1637" s="17">
        <v>6.4961626865089883E-3</v>
      </c>
      <c r="M1637" s="17">
        <v>8.5000000000000006E-3</v>
      </c>
      <c r="N1637" s="17">
        <v>1.4E-2</v>
      </c>
      <c r="O1637" s="13">
        <v>5.8214615876541528E-4</v>
      </c>
      <c r="P1637" s="32">
        <v>4.3991000000000002E-2</v>
      </c>
      <c r="Q1637" s="16">
        <v>57032470000</v>
      </c>
      <c r="R1637" s="9">
        <f t="shared" si="200"/>
        <v>3.8942652355779324E-2</v>
      </c>
      <c r="S1637" s="9">
        <f t="shared" si="201"/>
        <v>-4.0206921523864718</v>
      </c>
      <c r="T1637" s="11">
        <f>AVERAGE($R$662:R1636)</f>
        <v>4.9767907332579093E-3</v>
      </c>
      <c r="U1637" s="9">
        <f t="shared" si="202"/>
        <v>-4.0119042347965452</v>
      </c>
      <c r="V1637" s="9">
        <f t="shared" si="203"/>
        <v>-2.8383713954370489</v>
      </c>
      <c r="W1637" s="9">
        <f t="shared" si="204"/>
        <v>-1.1823207569494225</v>
      </c>
      <c r="X1637" s="9">
        <f t="shared" si="205"/>
        <v>-1.000000000000098E-4</v>
      </c>
      <c r="Y1637" s="12">
        <f t="shared" si="206"/>
        <v>9.6999999999999933E-3</v>
      </c>
      <c r="Z1637" s="9">
        <f t="shared" si="207"/>
        <v>9.1056958510853381E-3</v>
      </c>
      <c r="AA1637" s="38">
        <v>1482.37</v>
      </c>
    </row>
    <row r="1638" spans="1:27" x14ac:dyDescent="0.25">
      <c r="A1638">
        <v>200705</v>
      </c>
      <c r="B1638" s="38">
        <v>1530.62</v>
      </c>
      <c r="C1638" s="37">
        <v>25.940999999999999</v>
      </c>
      <c r="D1638" s="6">
        <v>84.33049620981528</v>
      </c>
      <c r="E1638" s="6">
        <v>0.24391149412539881</v>
      </c>
      <c r="F1638" s="6">
        <v>4.7300000000000002E-2</v>
      </c>
      <c r="G1638" s="17">
        <v>5.4699999999999999E-2</v>
      </c>
      <c r="H1638" s="17">
        <v>6.3899999999999998E-2</v>
      </c>
      <c r="I1638" s="19">
        <v>5.0999999999999997E-2</v>
      </c>
      <c r="J1638" s="20">
        <v>-1.0283117668599852E-2</v>
      </c>
      <c r="K1638" s="27">
        <v>3.9416666666666671E-3</v>
      </c>
      <c r="L1638" s="17">
        <v>6.110718674704696E-3</v>
      </c>
      <c r="M1638" s="17">
        <v>-0.02</v>
      </c>
      <c r="N1638" s="17">
        <v>-1.78E-2</v>
      </c>
      <c r="O1638" s="13">
        <v>6.9657339303615931E-4</v>
      </c>
      <c r="P1638" s="32">
        <v>3.4458999999999997E-2</v>
      </c>
      <c r="Q1638" s="16">
        <v>64958050000</v>
      </c>
      <c r="R1638" s="9">
        <f t="shared" si="200"/>
        <v>2.9828464233918141E-2</v>
      </c>
      <c r="S1638" s="9">
        <f t="shared" si="201"/>
        <v>-4.0542840710341501</v>
      </c>
      <c r="T1638" s="11">
        <f>AVERAGE($R$662:R1637)</f>
        <v>5.0115918209859035E-3</v>
      </c>
      <c r="U1638" s="9">
        <f t="shared" si="202"/>
        <v>-4.0455727086671871</v>
      </c>
      <c r="V1638" s="9">
        <f t="shared" si="203"/>
        <v>-2.8736777139265568</v>
      </c>
      <c r="W1638" s="9">
        <f t="shared" si="204"/>
        <v>-1.1806063571075933</v>
      </c>
      <c r="X1638" s="9">
        <f t="shared" si="205"/>
        <v>1.9999999999999879E-4</v>
      </c>
      <c r="Y1638" s="12">
        <f t="shared" si="206"/>
        <v>9.1999999999999998E-3</v>
      </c>
      <c r="Z1638" s="9">
        <f t="shared" si="207"/>
        <v>6.4961626865089883E-3</v>
      </c>
      <c r="AA1638" s="38">
        <v>1530.62</v>
      </c>
    </row>
    <row r="1639" spans="1:27" x14ac:dyDescent="0.25">
      <c r="A1639">
        <v>200706</v>
      </c>
      <c r="B1639" s="38">
        <v>1503.35</v>
      </c>
      <c r="C1639" s="37">
        <v>26.166</v>
      </c>
      <c r="D1639" s="6">
        <v>84.920744314722924</v>
      </c>
      <c r="E1639" s="6">
        <v>0.24789560997351326</v>
      </c>
      <c r="F1639" s="6">
        <v>4.6100000000000002E-2</v>
      </c>
      <c r="G1639" s="17">
        <v>5.79E-2</v>
      </c>
      <c r="H1639" s="17">
        <v>6.7000000000000004E-2</v>
      </c>
      <c r="I1639" s="19">
        <v>5.21E-2</v>
      </c>
      <c r="J1639" s="20">
        <v>-1.1064005574304005E-2</v>
      </c>
      <c r="K1639" s="27">
        <v>3.8416666666666668E-3</v>
      </c>
      <c r="L1639" s="17">
        <v>1.9379751766057662E-3</v>
      </c>
      <c r="M1639" s="17">
        <v>-9.1000000000000004E-3</v>
      </c>
      <c r="N1639" s="17">
        <v>-1.4800000000000001E-2</v>
      </c>
      <c r="O1639" s="13">
        <v>1.4724362327397814E-3</v>
      </c>
      <c r="P1639" s="32">
        <v>-1.6624E-2</v>
      </c>
      <c r="Q1639" s="16">
        <v>65322800000</v>
      </c>
      <c r="R1639" s="9">
        <f t="shared" si="200"/>
        <v>-2.0697648079182451E-2</v>
      </c>
      <c r="S1639" s="9">
        <f t="shared" si="201"/>
        <v>-4.0776034324152484</v>
      </c>
      <c r="T1639" s="11">
        <f>AVERAGE($R$662:R1638)</f>
        <v>5.0369929186449948E-3</v>
      </c>
      <c r="U1639" s="9">
        <f t="shared" si="202"/>
        <v>-4.0689673029729674</v>
      </c>
      <c r="V1639" s="9">
        <f t="shared" si="203"/>
        <v>-2.8986846033489853</v>
      </c>
      <c r="W1639" s="9">
        <f t="shared" si="204"/>
        <v>-1.1789188290662636</v>
      </c>
      <c r="X1639" s="9">
        <f t="shared" si="205"/>
        <v>3.699999999999995E-3</v>
      </c>
      <c r="Y1639" s="12">
        <f t="shared" si="206"/>
        <v>9.1999999999999998E-3</v>
      </c>
      <c r="Z1639" s="9">
        <f t="shared" si="207"/>
        <v>6.110718674704696E-3</v>
      </c>
      <c r="AA1639" s="38">
        <v>1503.35</v>
      </c>
    </row>
    <row r="1640" spans="1:27" x14ac:dyDescent="0.25">
      <c r="A1640">
        <v>200707</v>
      </c>
      <c r="B1640" s="38">
        <v>1455.27</v>
      </c>
      <c r="C1640" s="37">
        <v>26.4353333333333</v>
      </c>
      <c r="D1640" s="6">
        <v>82.814077648056269</v>
      </c>
      <c r="E1640" s="6">
        <v>0.25158496439999195</v>
      </c>
      <c r="F1640" s="6">
        <v>4.82E-2</v>
      </c>
      <c r="G1640" s="17">
        <v>5.7300000000000004E-2</v>
      </c>
      <c r="H1640" s="17">
        <v>6.6500000000000004E-2</v>
      </c>
      <c r="I1640" s="19">
        <v>5.0099999999999999E-2</v>
      </c>
      <c r="J1640" s="20">
        <v>-1.5261855052461764E-2</v>
      </c>
      <c r="K1640" s="27">
        <v>4.0166666666666666E-3</v>
      </c>
      <c r="L1640" s="17">
        <v>-2.543772078021922E-4</v>
      </c>
      <c r="M1640" s="17">
        <v>2.8400000000000002E-2</v>
      </c>
      <c r="N1640" s="17">
        <v>-3.2000000000000002E-3</v>
      </c>
      <c r="O1640" s="13">
        <v>2.4262615025348799E-3</v>
      </c>
      <c r="P1640" s="32">
        <v>-3.1192999999999999E-2</v>
      </c>
      <c r="Q1640" s="16">
        <v>70337430000</v>
      </c>
      <c r="R1640" s="9">
        <f t="shared" si="200"/>
        <v>-3.5524167645778613E-2</v>
      </c>
      <c r="S1640" s="9">
        <f t="shared" si="201"/>
        <v>-4.0509903721529765</v>
      </c>
      <c r="T1640" s="11">
        <f>AVERAGE($R$662:R1639)</f>
        <v>5.0106793797924098E-3</v>
      </c>
      <c r="U1640" s="9">
        <f t="shared" si="202"/>
        <v>-4.0407497310883222</v>
      </c>
      <c r="V1640" s="9">
        <f t="shared" si="203"/>
        <v>-2.8737328285519066</v>
      </c>
      <c r="W1640" s="9">
        <f t="shared" si="204"/>
        <v>-1.1772575436010699</v>
      </c>
      <c r="X1640" s="9">
        <f t="shared" si="205"/>
        <v>5.9999999999999984E-3</v>
      </c>
      <c r="Y1640" s="12">
        <f t="shared" si="206"/>
        <v>9.1000000000000039E-3</v>
      </c>
      <c r="Z1640" s="9">
        <f t="shared" si="207"/>
        <v>1.9379751766057662E-3</v>
      </c>
      <c r="AA1640" s="38">
        <v>1455.27</v>
      </c>
    </row>
    <row r="1641" spans="1:27" x14ac:dyDescent="0.25">
      <c r="A1641">
        <v>200708</v>
      </c>
      <c r="B1641" s="38">
        <v>1473.99</v>
      </c>
      <c r="C1641" s="37">
        <v>26.7046666666667</v>
      </c>
      <c r="D1641" s="6">
        <v>80.7074109813896</v>
      </c>
      <c r="E1641" s="6">
        <v>0.24883985118762977</v>
      </c>
      <c r="F1641" s="6">
        <v>4.2000000000000003E-2</v>
      </c>
      <c r="G1641" s="17">
        <v>5.79E-2</v>
      </c>
      <c r="H1641" s="17">
        <v>6.6500000000000004E-2</v>
      </c>
      <c r="I1641" s="19">
        <v>4.87E-2</v>
      </c>
      <c r="J1641" s="20">
        <v>-1.2197537478741444E-2</v>
      </c>
      <c r="K1641" s="27">
        <v>3.5000000000000001E-3</v>
      </c>
      <c r="L1641" s="17">
        <v>-1.8339022270870142E-3</v>
      </c>
      <c r="M1641" s="17">
        <v>1.9900000000000001E-2</v>
      </c>
      <c r="N1641" s="17">
        <v>1.52E-2</v>
      </c>
      <c r="O1641" s="13">
        <v>5.1339638120970754E-3</v>
      </c>
      <c r="P1641" s="32">
        <v>1.5108999999999999E-2</v>
      </c>
      <c r="Q1641" s="16">
        <v>91381760000</v>
      </c>
      <c r="R1641" s="9">
        <f t="shared" si="200"/>
        <v>1.0987374493150227E-2</v>
      </c>
      <c r="S1641" s="9">
        <f t="shared" si="201"/>
        <v>-4.0082452302471356</v>
      </c>
      <c r="T1641" s="11">
        <f>AVERAGE($R$662:R1640)</f>
        <v>4.9692750416661883E-3</v>
      </c>
      <c r="U1641" s="9">
        <f t="shared" si="202"/>
        <v>-3.998108397743684</v>
      </c>
      <c r="V1641" s="9">
        <f t="shared" si="203"/>
        <v>-2.8663486625569448</v>
      </c>
      <c r="W1641" s="9">
        <f t="shared" si="204"/>
        <v>-1.1418965676901909</v>
      </c>
      <c r="X1641" s="9">
        <f t="shared" si="205"/>
        <v>1.8999999999999989E-3</v>
      </c>
      <c r="Y1641" s="12">
        <f t="shared" si="206"/>
        <v>9.1999999999999998E-3</v>
      </c>
      <c r="Z1641" s="9">
        <f t="shared" si="207"/>
        <v>-2.543772078021922E-4</v>
      </c>
      <c r="AA1641" s="38">
        <v>1473.99</v>
      </c>
    </row>
    <row r="1642" spans="1:27" x14ac:dyDescent="0.25">
      <c r="A1642">
        <v>200709</v>
      </c>
      <c r="B1642" s="38">
        <v>1526.75</v>
      </c>
      <c r="C1642" s="37">
        <v>26.974</v>
      </c>
      <c r="D1642" s="6">
        <v>78.600744314722931</v>
      </c>
      <c r="E1642" s="6">
        <v>0.23920743671233688</v>
      </c>
      <c r="F1642" s="6">
        <v>3.8900000000000004E-2</v>
      </c>
      <c r="G1642" s="17">
        <v>5.74E-2</v>
      </c>
      <c r="H1642" s="17">
        <v>6.59E-2</v>
      </c>
      <c r="I1642" s="19">
        <v>4.8899999999999999E-2</v>
      </c>
      <c r="J1642" s="20">
        <v>-1.3015004021967343E-2</v>
      </c>
      <c r="K1642" s="27">
        <v>3.2416666666666666E-3</v>
      </c>
      <c r="L1642" s="17">
        <v>2.755907405358915E-3</v>
      </c>
      <c r="M1642" s="17">
        <v>1.1999999999999999E-3</v>
      </c>
      <c r="N1642" s="17">
        <v>1.35E-2</v>
      </c>
      <c r="O1642" s="13">
        <v>1.8684768372137549E-3</v>
      </c>
      <c r="P1642" s="32">
        <v>3.7484999999999997E-2</v>
      </c>
      <c r="Q1642" s="16">
        <v>57809700000</v>
      </c>
      <c r="R1642" s="9">
        <f t="shared" si="200"/>
        <v>3.3305625932619709E-2</v>
      </c>
      <c r="S1642" s="9">
        <f t="shared" si="201"/>
        <v>-4.0108899568089633</v>
      </c>
      <c r="T1642" s="11">
        <f>AVERAGE($R$662:R1641)</f>
        <v>4.9754159594738254E-3</v>
      </c>
      <c r="U1642" s="9">
        <f t="shared" si="202"/>
        <v>-4.0008548493710876</v>
      </c>
      <c r="V1642" s="9">
        <f t="shared" si="203"/>
        <v>-2.9048978836840078</v>
      </c>
      <c r="W1642" s="9">
        <f t="shared" si="204"/>
        <v>-1.1059920731249551</v>
      </c>
      <c r="X1642" s="9">
        <f t="shared" si="205"/>
        <v>6.6999999999999976E-3</v>
      </c>
      <c r="Y1642" s="12">
        <f t="shared" si="206"/>
        <v>8.6000000000000035E-3</v>
      </c>
      <c r="Z1642" s="9">
        <f t="shared" si="207"/>
        <v>-1.8339022270870142E-3</v>
      </c>
      <c r="AA1642" s="38">
        <v>1526.75</v>
      </c>
    </row>
    <row r="1643" spans="1:27" x14ac:dyDescent="0.25">
      <c r="A1643">
        <v>200710</v>
      </c>
      <c r="B1643" s="38">
        <v>1549.38</v>
      </c>
      <c r="C1643" s="37">
        <v>27.226333333333301</v>
      </c>
      <c r="D1643" s="6">
        <v>74.46074431472293</v>
      </c>
      <c r="E1643" s="6">
        <v>0.2386170601315469</v>
      </c>
      <c r="F1643" s="6">
        <v>3.9E-2</v>
      </c>
      <c r="G1643" s="17">
        <v>5.6600000000000004E-2</v>
      </c>
      <c r="H1643" s="17">
        <v>6.480000000000001E-2</v>
      </c>
      <c r="I1643" s="19">
        <v>4.8000000000000001E-2</v>
      </c>
      <c r="J1643" s="20">
        <v>-1.7954799851332619E-2</v>
      </c>
      <c r="K1643" s="27">
        <v>3.2499999999999999E-3</v>
      </c>
      <c r="L1643" s="17">
        <v>2.1391913281212371E-3</v>
      </c>
      <c r="M1643" s="17">
        <v>1.55E-2</v>
      </c>
      <c r="N1643" s="17">
        <v>8.8000000000000005E-3</v>
      </c>
      <c r="O1643" s="13">
        <v>1.682877827927416E-3</v>
      </c>
      <c r="P1643" s="32">
        <v>1.7368000000000001E-2</v>
      </c>
      <c r="Q1643" s="16">
        <v>76022580000</v>
      </c>
      <c r="R1643" s="9">
        <f t="shared" si="200"/>
        <v>1.3982476396598619E-2</v>
      </c>
      <c r="S1643" s="9">
        <f t="shared" si="201"/>
        <v>-4.0360231330085785</v>
      </c>
      <c r="T1643" s="11">
        <f>AVERAGE($R$662:R1642)</f>
        <v>5.0042948687227E-3</v>
      </c>
      <c r="U1643" s="9">
        <f t="shared" si="202"/>
        <v>-4.0267119298890082</v>
      </c>
      <c r="V1643" s="9">
        <f t="shared" si="203"/>
        <v>-2.9665154030599563</v>
      </c>
      <c r="W1643" s="9">
        <f t="shared" si="204"/>
        <v>-1.0695077299486218</v>
      </c>
      <c r="X1643" s="9">
        <f t="shared" si="205"/>
        <v>9.999999999999995E-3</v>
      </c>
      <c r="Y1643" s="12">
        <f t="shared" si="206"/>
        <v>8.5000000000000006E-3</v>
      </c>
      <c r="Z1643" s="9">
        <f t="shared" si="207"/>
        <v>2.755907405358915E-3</v>
      </c>
      <c r="AA1643" s="38">
        <v>1549.38</v>
      </c>
    </row>
    <row r="1644" spans="1:27" x14ac:dyDescent="0.25">
      <c r="A1644">
        <v>200711</v>
      </c>
      <c r="B1644" s="38">
        <v>1481.14</v>
      </c>
      <c r="C1644" s="37">
        <v>27.478666666666701</v>
      </c>
      <c r="D1644" s="6">
        <v>70.32074431472293</v>
      </c>
      <c r="E1644" s="6">
        <v>0.24857969160310339</v>
      </c>
      <c r="F1644" s="6">
        <v>3.27E-2</v>
      </c>
      <c r="G1644" s="17">
        <v>5.4400000000000004E-2</v>
      </c>
      <c r="H1644" s="17">
        <v>6.4000000000000001E-2</v>
      </c>
      <c r="I1644" s="19">
        <v>4.4499999999999998E-2</v>
      </c>
      <c r="J1644" s="20">
        <v>-2.5158604030400853E-2</v>
      </c>
      <c r="K1644" s="27">
        <v>2.725E-3</v>
      </c>
      <c r="L1644" s="17">
        <v>5.9396178734156813E-3</v>
      </c>
      <c r="M1644" s="17">
        <v>4.6800000000000001E-2</v>
      </c>
      <c r="N1644" s="17">
        <v>7.9000000000000008E-3</v>
      </c>
      <c r="O1644" s="13">
        <v>5.6368359827884762E-3</v>
      </c>
      <c r="P1644" s="32">
        <v>-4.1215000000000002E-2</v>
      </c>
      <c r="Q1644" s="16">
        <v>86246950000</v>
      </c>
      <c r="R1644" s="9">
        <f t="shared" si="200"/>
        <v>-4.5333151264868747E-2</v>
      </c>
      <c r="S1644" s="9">
        <f t="shared" si="201"/>
        <v>-4.0414254876777171</v>
      </c>
      <c r="T1644" s="11">
        <f>AVERAGE($R$662:R1643)</f>
        <v>5.0134376197694171E-3</v>
      </c>
      <c r="U1644" s="9">
        <f t="shared" si="202"/>
        <v>-4.032200183850799</v>
      </c>
      <c r="V1644" s="9">
        <f t="shared" si="203"/>
        <v>-3.0353380653286228</v>
      </c>
      <c r="W1644" s="9">
        <f t="shared" si="204"/>
        <v>-1.0060874223490943</v>
      </c>
      <c r="X1644" s="9">
        <f t="shared" si="205"/>
        <v>9.0000000000000011E-3</v>
      </c>
      <c r="Y1644" s="12">
        <f t="shared" si="206"/>
        <v>8.2000000000000059E-3</v>
      </c>
      <c r="Z1644" s="9">
        <f t="shared" si="207"/>
        <v>2.1391913281212371E-3</v>
      </c>
      <c r="AA1644" s="38">
        <v>1481.14</v>
      </c>
    </row>
    <row r="1645" spans="1:27" x14ac:dyDescent="0.25">
      <c r="A1645">
        <v>200712</v>
      </c>
      <c r="B1645" s="38">
        <v>1468.36</v>
      </c>
      <c r="C1645" s="37">
        <v>27.731000000000002</v>
      </c>
      <c r="D1645" s="6">
        <v>66.180744314722929</v>
      </c>
      <c r="E1645" s="6">
        <v>0.2505829731427226</v>
      </c>
      <c r="F1645" s="14">
        <v>0.03</v>
      </c>
      <c r="G1645" s="17">
        <v>5.4900000000000004E-2</v>
      </c>
      <c r="H1645" s="17">
        <v>6.6500000000000004E-2</v>
      </c>
      <c r="I1645" s="19">
        <v>4.4999999999999998E-2</v>
      </c>
      <c r="J1645" s="20">
        <v>-4.063729411760849E-2</v>
      </c>
      <c r="K1645" s="27">
        <v>2.5000000000000001E-3</v>
      </c>
      <c r="L1645" s="17">
        <v>-6.7086312964781403E-4</v>
      </c>
      <c r="M1645" s="17">
        <v>-2.8999999999999998E-3</v>
      </c>
      <c r="N1645" s="17">
        <v>2.8E-3</v>
      </c>
      <c r="O1645" s="13">
        <v>2.345330443473616E-3</v>
      </c>
      <c r="P1645" s="32">
        <v>-6.0980000000000001E-3</v>
      </c>
      <c r="Q1645" s="16">
        <v>64821670000</v>
      </c>
      <c r="R1645" s="9">
        <f t="shared" si="200"/>
        <v>-8.8379626540129076E-3</v>
      </c>
      <c r="S1645" s="9">
        <f t="shared" si="201"/>
        <v>-3.987157394481383</v>
      </c>
      <c r="T1645" s="11">
        <f>AVERAGE($R$662:R1644)</f>
        <v>4.9622203370790433E-3</v>
      </c>
      <c r="U1645" s="9">
        <f t="shared" si="202"/>
        <v>-3.9780164195183829</v>
      </c>
      <c r="V1645" s="9">
        <f t="shared" si="203"/>
        <v>-3.047500502521272</v>
      </c>
      <c r="W1645" s="9">
        <f t="shared" si="204"/>
        <v>-0.93965689196011093</v>
      </c>
      <c r="X1645" s="9">
        <f t="shared" si="205"/>
        <v>1.1799999999999998E-2</v>
      </c>
      <c r="Y1645" s="12">
        <f t="shared" si="206"/>
        <v>9.5999999999999974E-3</v>
      </c>
      <c r="Z1645" s="9">
        <f t="shared" si="207"/>
        <v>5.9396178734156813E-3</v>
      </c>
      <c r="AA1645" s="38">
        <v>1468.36</v>
      </c>
    </row>
    <row r="1646" spans="1:27" x14ac:dyDescent="0.25">
      <c r="A1646">
        <v>200801</v>
      </c>
      <c r="B1646" s="38">
        <v>1378.55</v>
      </c>
      <c r="C1646" s="37">
        <v>27.920999999999999</v>
      </c>
      <c r="D1646" s="6">
        <v>64.250744314722937</v>
      </c>
      <c r="E1646" s="6">
        <v>0.2627544223091714</v>
      </c>
      <c r="F1646" s="14">
        <v>2.75E-2</v>
      </c>
      <c r="G1646" s="17">
        <v>5.33E-2</v>
      </c>
      <c r="H1646" s="14">
        <v>6.54E-2</v>
      </c>
      <c r="I1646" s="19">
        <v>4.36E-2</v>
      </c>
      <c r="J1646" s="20">
        <v>-4.317915327534521E-2</v>
      </c>
      <c r="K1646" s="27">
        <v>2.2916666666666667E-3</v>
      </c>
      <c r="L1646" s="17">
        <v>4.9705764726046819E-3</v>
      </c>
      <c r="M1646" s="17">
        <v>2.1299999999999999E-2</v>
      </c>
      <c r="N1646" s="17">
        <v>1.6999999999999999E-3</v>
      </c>
      <c r="O1646" s="13">
        <v>4.831785710264179E-3</v>
      </c>
      <c r="P1646" s="32">
        <v>-6.1183000000000001E-2</v>
      </c>
      <c r="Q1646" s="16">
        <v>98475340000</v>
      </c>
      <c r="R1646" s="9">
        <f t="shared" si="200"/>
        <v>-6.5631587144543882E-2</v>
      </c>
      <c r="S1646" s="9">
        <f t="shared" si="201"/>
        <v>-3.9693504897135812</v>
      </c>
      <c r="T1646" s="11">
        <f>AVERAGE($R$662:R1645)</f>
        <v>4.9481957608685833E-3</v>
      </c>
      <c r="U1646" s="9">
        <f t="shared" si="202"/>
        <v>-3.9625223168460515</v>
      </c>
      <c r="V1646" s="9">
        <f t="shared" si="203"/>
        <v>-3.0995118614648645</v>
      </c>
      <c r="W1646" s="9">
        <f t="shared" si="204"/>
        <v>-0.86983862824871672</v>
      </c>
      <c r="X1646" s="9">
        <f t="shared" si="205"/>
        <v>1.4999999999999999E-2</v>
      </c>
      <c r="Y1646" s="12">
        <f t="shared" si="206"/>
        <v>1.1599999999999999E-2</v>
      </c>
      <c r="Z1646" s="9">
        <f t="shared" si="207"/>
        <v>-6.7086312964781403E-4</v>
      </c>
      <c r="AA1646" s="38">
        <v>1378.55</v>
      </c>
    </row>
    <row r="1647" spans="1:27" x14ac:dyDescent="0.25">
      <c r="A1647">
        <v>200802</v>
      </c>
      <c r="B1647" s="38">
        <v>1330.63</v>
      </c>
      <c r="C1647" s="37">
        <v>28.111000000000001</v>
      </c>
      <c r="D1647" s="6">
        <v>62.320744314722937</v>
      </c>
      <c r="E1647" s="6">
        <v>0.27097932103928291</v>
      </c>
      <c r="F1647" s="14">
        <v>2.12E-2</v>
      </c>
      <c r="G1647" s="14">
        <v>5.5300000000000002E-2</v>
      </c>
      <c r="H1647" s="14">
        <v>6.8199999999999997E-2</v>
      </c>
      <c r="I1647" s="19">
        <v>4.3799999999999999E-2</v>
      </c>
      <c r="J1647" s="20">
        <v>-4.9608215288993437E-2</v>
      </c>
      <c r="K1647" s="27">
        <v>1.7666666666666666E-3</v>
      </c>
      <c r="L1647" s="17">
        <v>2.9041121849535667E-3</v>
      </c>
      <c r="M1647" s="17">
        <v>1.8E-3</v>
      </c>
      <c r="N1647" s="17">
        <v>-7.1000000000000004E-3</v>
      </c>
      <c r="O1647" s="13">
        <v>3.2256416654840104E-3</v>
      </c>
      <c r="P1647" s="32">
        <v>-3.1408999999999999E-2</v>
      </c>
      <c r="Q1647" s="16">
        <v>78536130000</v>
      </c>
      <c r="R1647" s="9">
        <f t="shared" si="200"/>
        <v>-3.420188562095329E-2</v>
      </c>
      <c r="S1647" s="9">
        <f t="shared" si="201"/>
        <v>-3.899408407243774</v>
      </c>
      <c r="T1647" s="11">
        <f>AVERAGE($R$662:R1646)</f>
        <v>4.8765411589341539E-3</v>
      </c>
      <c r="U1647" s="9">
        <f t="shared" si="202"/>
        <v>-3.8926265423011377</v>
      </c>
      <c r="V1647" s="9">
        <f t="shared" si="203"/>
        <v>-3.0659941927422816</v>
      </c>
      <c r="W1647" s="9">
        <f t="shared" si="204"/>
        <v>-0.83341421450149245</v>
      </c>
      <c r="X1647" s="9">
        <f t="shared" si="205"/>
        <v>1.61E-2</v>
      </c>
      <c r="Y1647" s="12">
        <f t="shared" si="206"/>
        <v>1.21E-2</v>
      </c>
      <c r="Z1647" s="9">
        <f t="shared" si="207"/>
        <v>4.9705764726046819E-3</v>
      </c>
      <c r="AA1647" s="38">
        <v>1330.63</v>
      </c>
    </row>
    <row r="1648" spans="1:27" x14ac:dyDescent="0.25">
      <c r="A1648">
        <v>200803</v>
      </c>
      <c r="B1648" s="38">
        <v>1322.7</v>
      </c>
      <c r="C1648" s="37">
        <v>28.300999999999998</v>
      </c>
      <c r="D1648" s="6">
        <v>60.390744314722937</v>
      </c>
      <c r="E1648" s="6">
        <v>0.25405756718033023</v>
      </c>
      <c r="F1648" s="14">
        <v>1.26E-2</v>
      </c>
      <c r="G1648" s="14">
        <v>5.5099999999999996E-2</v>
      </c>
      <c r="H1648" s="14">
        <v>6.8900000000000003E-2</v>
      </c>
      <c r="I1648" s="19">
        <v>4.3200000000000002E-2</v>
      </c>
      <c r="J1648" s="20">
        <v>-5.183155862581227E-2</v>
      </c>
      <c r="K1648" s="27">
        <v>1.0499999999999999E-3</v>
      </c>
      <c r="L1648" s="17">
        <v>8.6682129309896272E-3</v>
      </c>
      <c r="M1648" s="17">
        <v>1.06E-2</v>
      </c>
      <c r="N1648" s="17">
        <v>-5.8999999999999999E-3</v>
      </c>
      <c r="O1648" s="13">
        <v>6.3376728223022705E-3</v>
      </c>
      <c r="P1648" s="32">
        <v>-3.4919999999999999E-3</v>
      </c>
      <c r="Q1648" s="16">
        <v>93189170000</v>
      </c>
      <c r="R1648" s="9">
        <f t="shared" si="200"/>
        <v>-5.2632192098353934E-3</v>
      </c>
      <c r="S1648" s="9">
        <f t="shared" si="201"/>
        <v>-3.857246834459056</v>
      </c>
      <c r="T1648" s="11">
        <f>AVERAGE($R$662:R1647)</f>
        <v>4.8369078660539444E-3</v>
      </c>
      <c r="U1648" s="9">
        <f t="shared" si="202"/>
        <v>-3.8505106535594287</v>
      </c>
      <c r="V1648" s="9">
        <f t="shared" si="203"/>
        <v>-3.0611134483495519</v>
      </c>
      <c r="W1648" s="9">
        <f t="shared" si="204"/>
        <v>-0.79613338610950413</v>
      </c>
      <c r="X1648" s="9">
        <f t="shared" si="205"/>
        <v>2.2599999999999999E-2</v>
      </c>
      <c r="Y1648" s="12">
        <f t="shared" si="206"/>
        <v>1.2899999999999995E-2</v>
      </c>
      <c r="Z1648" s="9">
        <f t="shared" si="207"/>
        <v>2.9041121849535667E-3</v>
      </c>
      <c r="AA1648" s="38">
        <v>1322.7</v>
      </c>
    </row>
    <row r="1649" spans="1:27" x14ac:dyDescent="0.25">
      <c r="A1649">
        <v>200804</v>
      </c>
      <c r="B1649" s="38">
        <v>1385.59</v>
      </c>
      <c r="C1649" s="37">
        <v>28.437999999999999</v>
      </c>
      <c r="D1649" s="6">
        <v>57.383829543148622</v>
      </c>
      <c r="E1649" s="6">
        <v>0.24301469641883508</v>
      </c>
      <c r="F1649" s="14">
        <v>1.29E-2</v>
      </c>
      <c r="G1649" s="14">
        <v>5.5500000000000001E-2</v>
      </c>
      <c r="H1649" s="14">
        <v>6.9699999999999998E-2</v>
      </c>
      <c r="I1649" s="19">
        <v>4.58E-2</v>
      </c>
      <c r="J1649" s="20">
        <v>-4.8844729263634666E-2</v>
      </c>
      <c r="K1649" s="27">
        <v>1.075E-3</v>
      </c>
      <c r="L1649" s="17">
        <v>6.0647783897194163E-3</v>
      </c>
      <c r="M1649" s="17">
        <v>-2.8799999999999999E-2</v>
      </c>
      <c r="N1649" s="17">
        <v>9.1000000000000004E-3</v>
      </c>
      <c r="O1649" s="13">
        <v>2.9037294854902507E-3</v>
      </c>
      <c r="P1649" s="32">
        <v>4.8627999999999998E-2</v>
      </c>
      <c r="Q1649" s="16">
        <v>85978630000</v>
      </c>
      <c r="R1649" s="9">
        <f t="shared" si="200"/>
        <v>4.6433193933917545E-2</v>
      </c>
      <c r="S1649" s="9">
        <f t="shared" si="201"/>
        <v>-3.8445332413180546</v>
      </c>
      <c r="T1649" s="11">
        <f>AVERAGE($R$662:R1648)</f>
        <v>4.8266747079223436E-3</v>
      </c>
      <c r="U1649" s="9">
        <f t="shared" si="202"/>
        <v>-3.8397041020578189</v>
      </c>
      <c r="V1649" s="9">
        <f t="shared" si="203"/>
        <v>-3.0865945276561213</v>
      </c>
      <c r="W1649" s="9">
        <f t="shared" si="204"/>
        <v>-0.75793871366193333</v>
      </c>
      <c r="X1649" s="9">
        <f t="shared" si="205"/>
        <v>3.0600000000000002E-2</v>
      </c>
      <c r="Y1649" s="12">
        <f t="shared" si="206"/>
        <v>1.3800000000000007E-2</v>
      </c>
      <c r="Z1649" s="9">
        <f t="shared" si="207"/>
        <v>8.6682129309896272E-3</v>
      </c>
      <c r="AA1649" s="38">
        <v>1385.59</v>
      </c>
    </row>
    <row r="1650" spans="1:27" x14ac:dyDescent="0.25">
      <c r="A1650">
        <v>200805</v>
      </c>
      <c r="B1650" s="38">
        <v>1400.38</v>
      </c>
      <c r="C1650" s="37">
        <v>28.574999999999999</v>
      </c>
      <c r="D1650" s="6">
        <v>54.376914771574306</v>
      </c>
      <c r="E1650" s="6">
        <v>0.24651061216997197</v>
      </c>
      <c r="F1650" s="14">
        <v>1.7299999999999999E-2</v>
      </c>
      <c r="G1650" s="14">
        <v>5.57E-2</v>
      </c>
      <c r="H1650" s="14">
        <v>6.93E-2</v>
      </c>
      <c r="I1650" s="19">
        <v>4.7500000000000001E-2</v>
      </c>
      <c r="J1650" s="20">
        <v>-4.5462389716164009E-2</v>
      </c>
      <c r="K1650" s="27">
        <v>1.4416666666666666E-3</v>
      </c>
      <c r="L1650" s="17">
        <v>8.4208860317562806E-3</v>
      </c>
      <c r="M1650" s="17">
        <v>-1.6400000000000001E-2</v>
      </c>
      <c r="N1650" s="17">
        <v>-2.7699999999999999E-2</v>
      </c>
      <c r="O1650" s="13">
        <v>1.6406529901543739E-3</v>
      </c>
      <c r="P1650" s="32">
        <v>1.2987E-2</v>
      </c>
      <c r="Q1650" s="16">
        <v>80990480000</v>
      </c>
      <c r="R1650" s="9">
        <f t="shared" si="200"/>
        <v>1.182896941412975E-2</v>
      </c>
      <c r="S1650" s="9">
        <f t="shared" si="201"/>
        <v>-3.8861550417178754</v>
      </c>
      <c r="T1650" s="11">
        <f>AVERAGE($R$662:R1649)</f>
        <v>4.8687865694871163E-3</v>
      </c>
      <c r="U1650" s="9">
        <f t="shared" si="202"/>
        <v>-3.8813491110111835</v>
      </c>
      <c r="V1650" s="9">
        <f t="shared" si="203"/>
        <v>-3.184118772331896</v>
      </c>
      <c r="W1650" s="9">
        <f t="shared" si="204"/>
        <v>-0.70203626938597941</v>
      </c>
      <c r="X1650" s="9">
        <f t="shared" si="205"/>
        <v>3.2899999999999999E-2</v>
      </c>
      <c r="Y1650" s="12">
        <f t="shared" si="206"/>
        <v>1.4199999999999997E-2</v>
      </c>
      <c r="Z1650" s="9">
        <f t="shared" si="207"/>
        <v>6.0647783897194163E-3</v>
      </c>
      <c r="AA1650" s="38">
        <v>1400.38</v>
      </c>
    </row>
    <row r="1651" spans="1:27" x14ac:dyDescent="0.25">
      <c r="A1651">
        <v>200806</v>
      </c>
      <c r="B1651" s="38">
        <v>1280</v>
      </c>
      <c r="C1651" s="37">
        <v>28.712</v>
      </c>
      <c r="D1651" s="6">
        <v>51.37</v>
      </c>
      <c r="E1651" s="6">
        <v>0.27449138811331442</v>
      </c>
      <c r="F1651" s="14">
        <v>1.8600000000000002E-2</v>
      </c>
      <c r="G1651" s="14">
        <v>5.6799999999999996E-2</v>
      </c>
      <c r="H1651" s="14">
        <v>7.0699999999999999E-2</v>
      </c>
      <c r="I1651" s="19">
        <v>4.5999999999999999E-2</v>
      </c>
      <c r="J1651" s="20">
        <v>-4.7376885923600502E-2</v>
      </c>
      <c r="K1651" s="27">
        <v>1.5499999999999999E-3</v>
      </c>
      <c r="L1651" s="17">
        <v>1.0076996934894167E-2</v>
      </c>
      <c r="M1651" s="17">
        <v>2.1999999999999999E-2</v>
      </c>
      <c r="N1651" s="17">
        <v>-6.1000000000000004E-3</v>
      </c>
      <c r="O1651" s="13">
        <v>3.425240482590618E-3</v>
      </c>
      <c r="P1651" s="32">
        <v>-8.2819000000000004E-2</v>
      </c>
      <c r="Q1651" s="16">
        <v>96614040000</v>
      </c>
      <c r="R1651" s="9">
        <f t="shared" si="200"/>
        <v>-8.7891071896173276E-2</v>
      </c>
      <c r="S1651" s="9">
        <f t="shared" si="201"/>
        <v>-3.8919666976638334</v>
      </c>
      <c r="T1651" s="11">
        <f>AVERAGE($R$662:R1650)</f>
        <v>4.8758241658922149E-3</v>
      </c>
      <c r="U1651" s="9">
        <f t="shared" si="202"/>
        <v>-3.8871837534994018</v>
      </c>
      <c r="V1651" s="9">
        <f t="shared" si="203"/>
        <v>-3.2485592043659923</v>
      </c>
      <c r="W1651" s="9">
        <f t="shared" si="204"/>
        <v>-0.64340749329784108</v>
      </c>
      <c r="X1651" s="9">
        <f t="shared" si="205"/>
        <v>3.0200000000000001E-2</v>
      </c>
      <c r="Y1651" s="12">
        <f t="shared" si="206"/>
        <v>1.3600000000000001E-2</v>
      </c>
      <c r="Z1651" s="9">
        <f t="shared" si="207"/>
        <v>8.4208860317562806E-3</v>
      </c>
      <c r="AA1651" s="38">
        <v>1280</v>
      </c>
    </row>
    <row r="1652" spans="1:27" x14ac:dyDescent="0.25">
      <c r="A1652">
        <v>200807</v>
      </c>
      <c r="B1652" s="38">
        <v>1267.3800000000001</v>
      </c>
      <c r="C1652" s="37">
        <v>28.759333333333299</v>
      </c>
      <c r="D1652" s="6">
        <v>49.563333333333333</v>
      </c>
      <c r="E1652" s="6">
        <v>0.27381565509640515</v>
      </c>
      <c r="F1652" s="14">
        <v>1.6299999999999999E-2</v>
      </c>
      <c r="G1652" s="14">
        <v>5.67E-2</v>
      </c>
      <c r="H1652" s="14">
        <v>7.1599999999999997E-2</v>
      </c>
      <c r="I1652" s="19">
        <v>4.65E-2</v>
      </c>
      <c r="J1652" s="20">
        <v>-4.693184528633302E-2</v>
      </c>
      <c r="K1652" s="27">
        <v>1.3583333333333331E-3</v>
      </c>
      <c r="L1652" s="17">
        <v>5.2510111281218741E-3</v>
      </c>
      <c r="M1652" s="17">
        <v>-2.5000000000000001E-3</v>
      </c>
      <c r="N1652" s="17">
        <v>-1.09E-2</v>
      </c>
      <c r="O1652" s="13">
        <v>4.4658468471836434E-3</v>
      </c>
      <c r="P1652" s="32">
        <v>-7.3099999999999997E-3</v>
      </c>
      <c r="Q1652" s="16">
        <v>124980570000</v>
      </c>
      <c r="R1652" s="9">
        <f t="shared" si="200"/>
        <v>-8.8856489638685036E-3</v>
      </c>
      <c r="S1652" s="9">
        <f t="shared" si="201"/>
        <v>-3.7973002030683567</v>
      </c>
      <c r="T1652" s="11">
        <f>AVERAGE($R$662:R1651)</f>
        <v>4.7821202304759872E-3</v>
      </c>
      <c r="U1652" s="9">
        <f t="shared" si="202"/>
        <v>-3.7956530046725554</v>
      </c>
      <c r="V1652" s="9">
        <f t="shared" si="203"/>
        <v>-3.2155610124344864</v>
      </c>
      <c r="W1652" s="9">
        <f t="shared" si="204"/>
        <v>-0.58173919063387025</v>
      </c>
      <c r="X1652" s="9">
        <f t="shared" si="205"/>
        <v>2.7399999999999997E-2</v>
      </c>
      <c r="Y1652" s="12">
        <f t="shared" si="206"/>
        <v>1.3900000000000003E-2</v>
      </c>
      <c r="Z1652" s="9">
        <f t="shared" si="207"/>
        <v>1.0076996934894167E-2</v>
      </c>
      <c r="AA1652" s="38">
        <v>1267.3800000000001</v>
      </c>
    </row>
    <row r="1653" spans="1:27" x14ac:dyDescent="0.25">
      <c r="A1653">
        <v>200808</v>
      </c>
      <c r="B1653" s="38">
        <v>1282.83</v>
      </c>
      <c r="C1653" s="37">
        <v>28.8066666666667</v>
      </c>
      <c r="D1653" s="6">
        <v>47.756666666666668</v>
      </c>
      <c r="E1653" s="6">
        <v>0.26988924550939702</v>
      </c>
      <c r="F1653" s="14">
        <v>1.72E-2</v>
      </c>
      <c r="G1653" s="14">
        <v>5.6399999999999999E-2</v>
      </c>
      <c r="H1653" s="14">
        <v>7.1500000000000008E-2</v>
      </c>
      <c r="I1653" s="19">
        <v>4.4900000000000002E-2</v>
      </c>
      <c r="J1653" s="20">
        <v>-4.6333436707354805E-2</v>
      </c>
      <c r="K1653" s="27">
        <v>1.4333333333333333E-3</v>
      </c>
      <c r="L1653" s="17">
        <v>-3.9915622556417896E-3</v>
      </c>
      <c r="M1653" s="17">
        <v>2.4199999999999999E-2</v>
      </c>
      <c r="N1653" s="17">
        <v>1.21E-2</v>
      </c>
      <c r="O1653" s="13">
        <v>3.447847225659779E-3</v>
      </c>
      <c r="P1653" s="32">
        <v>1.4955E-2</v>
      </c>
      <c r="Q1653" s="16">
        <v>86266010000</v>
      </c>
      <c r="R1653" s="9">
        <f t="shared" si="200"/>
        <v>1.3486864902389754E-2</v>
      </c>
      <c r="S1653" s="9">
        <f t="shared" si="201"/>
        <v>-3.785744704186099</v>
      </c>
      <c r="T1653" s="11">
        <f>AVERAGE($R$662:R1652)</f>
        <v>4.7683283342152966E-3</v>
      </c>
      <c r="U1653" s="9">
        <f t="shared" si="202"/>
        <v>-3.7841002145915277</v>
      </c>
      <c r="V1653" s="9">
        <f t="shared" si="203"/>
        <v>-3.2414557433861844</v>
      </c>
      <c r="W1653" s="9">
        <f t="shared" si="204"/>
        <v>-0.54428896079991462</v>
      </c>
      <c r="X1653" s="9">
        <f t="shared" si="205"/>
        <v>3.0200000000000001E-2</v>
      </c>
      <c r="Y1653" s="12">
        <f t="shared" si="206"/>
        <v>1.4899999999999997E-2</v>
      </c>
      <c r="Z1653" s="9">
        <f t="shared" si="207"/>
        <v>5.2510111281218741E-3</v>
      </c>
      <c r="AA1653" s="38">
        <v>1282.83</v>
      </c>
    </row>
    <row r="1654" spans="1:27" x14ac:dyDescent="0.25">
      <c r="A1654">
        <v>200809</v>
      </c>
      <c r="B1654" s="38">
        <v>1166.3599999999999</v>
      </c>
      <c r="C1654" s="37">
        <v>28.853999999999999</v>
      </c>
      <c r="D1654" s="6">
        <v>45.95</v>
      </c>
      <c r="E1654" s="6">
        <v>0.28712354824499153</v>
      </c>
      <c r="F1654" s="14">
        <v>1.1299999999999999E-2</v>
      </c>
      <c r="G1654" s="14">
        <v>5.6500000000000002E-2</v>
      </c>
      <c r="H1654" s="14">
        <v>7.3099999999999998E-2</v>
      </c>
      <c r="I1654" s="19">
        <v>4.4299999999999999E-2</v>
      </c>
      <c r="J1654" s="20">
        <v>-4.8922844429760484E-2</v>
      </c>
      <c r="K1654" s="27">
        <v>9.4166666666666661E-4</v>
      </c>
      <c r="L1654" s="17">
        <v>-1.3830185406644713E-3</v>
      </c>
      <c r="M1654" s="17">
        <v>1.12E-2</v>
      </c>
      <c r="N1654" s="17">
        <v>-8.6300000000000002E-2</v>
      </c>
      <c r="O1654" s="13">
        <v>2.3774669175021204E-2</v>
      </c>
      <c r="P1654" s="32">
        <v>-8.5467000000000001E-2</v>
      </c>
      <c r="Q1654" s="16">
        <v>140007320000</v>
      </c>
      <c r="R1654" s="9">
        <f t="shared" si="200"/>
        <v>-9.0774033601390663E-2</v>
      </c>
      <c r="S1654" s="9">
        <f t="shared" si="201"/>
        <v>-3.7962170120522409</v>
      </c>
      <c r="T1654" s="11">
        <f>AVERAGE($R$662:R1653)</f>
        <v>4.7771171815622461E-3</v>
      </c>
      <c r="U1654" s="9">
        <f t="shared" si="202"/>
        <v>-3.794575222364339</v>
      </c>
      <c r="V1654" s="9">
        <f t="shared" si="203"/>
        <v>-3.2907051806507486</v>
      </c>
      <c r="W1654" s="9">
        <f t="shared" si="204"/>
        <v>-0.50551183140149236</v>
      </c>
      <c r="X1654" s="9">
        <f t="shared" si="205"/>
        <v>2.7700000000000002E-2</v>
      </c>
      <c r="Y1654" s="12">
        <f t="shared" si="206"/>
        <v>1.5100000000000009E-2</v>
      </c>
      <c r="Z1654" s="9">
        <f t="shared" si="207"/>
        <v>-3.9915622556417896E-3</v>
      </c>
      <c r="AA1654" s="38">
        <v>1166.3599999999999</v>
      </c>
    </row>
    <row r="1655" spans="1:27" x14ac:dyDescent="0.25">
      <c r="A1655">
        <v>200810</v>
      </c>
      <c r="B1655" s="38">
        <v>968.75</v>
      </c>
      <c r="C1655" s="37">
        <v>28.698333333333299</v>
      </c>
      <c r="D1655" s="6">
        <v>35.593333333333334</v>
      </c>
      <c r="E1655" s="6">
        <v>0.33409937361997466</v>
      </c>
      <c r="F1655" s="14">
        <v>6.7000000000000002E-3</v>
      </c>
      <c r="G1655" s="14">
        <v>6.2800000000000009E-2</v>
      </c>
      <c r="H1655" s="14">
        <v>8.8800000000000004E-2</v>
      </c>
      <c r="I1655" s="19">
        <v>4.7800000000000002E-2</v>
      </c>
      <c r="J1655" s="20">
        <v>-5.5954166740540177E-2</v>
      </c>
      <c r="K1655" s="27">
        <v>5.5833333333333332E-4</v>
      </c>
      <c r="L1655" s="17">
        <v>-1.010133328457874E-2</v>
      </c>
      <c r="M1655" s="17">
        <v>-3.8300000000000001E-2</v>
      </c>
      <c r="N1655" s="17">
        <v>-4.4999999999999998E-2</v>
      </c>
      <c r="O1655" s="13">
        <v>5.8088524686249587E-2</v>
      </c>
      <c r="P1655" s="32">
        <v>-0.16697799999999999</v>
      </c>
      <c r="Q1655" s="16">
        <v>159823030000</v>
      </c>
      <c r="R1655" s="9">
        <f t="shared" si="200"/>
        <v>-0.18363645017657268</v>
      </c>
      <c r="S1655" s="9">
        <f t="shared" si="201"/>
        <v>-3.6993944355899635</v>
      </c>
      <c r="T1655" s="11">
        <f>AVERAGE($R$662:R1654)</f>
        <v>4.6808924577123445E-3</v>
      </c>
      <c r="U1655" s="9">
        <f t="shared" si="202"/>
        <v>-3.704804018043506</v>
      </c>
      <c r="V1655" s="9">
        <f t="shared" si="203"/>
        <v>-3.2340892183118481</v>
      </c>
      <c r="W1655" s="9">
        <f t="shared" si="204"/>
        <v>-0.46530521727811536</v>
      </c>
      <c r="X1655" s="9">
        <f t="shared" si="205"/>
        <v>3.3000000000000002E-2</v>
      </c>
      <c r="Y1655" s="12">
        <f t="shared" si="206"/>
        <v>1.6599999999999997E-2</v>
      </c>
      <c r="Z1655" s="9">
        <f t="shared" si="207"/>
        <v>-1.3830185406644713E-3</v>
      </c>
      <c r="AA1655" s="38">
        <v>968.75</v>
      </c>
    </row>
    <row r="1656" spans="1:27" x14ac:dyDescent="0.25">
      <c r="A1656">
        <v>200811</v>
      </c>
      <c r="B1656" s="38">
        <v>896.24</v>
      </c>
      <c r="C1656" s="37">
        <v>28.542666666666701</v>
      </c>
      <c r="D1656" s="6">
        <v>25.236666666666665</v>
      </c>
      <c r="E1656" s="6">
        <v>0.35286735590732399</v>
      </c>
      <c r="F1656" s="14">
        <v>1.9E-3</v>
      </c>
      <c r="G1656" s="14">
        <v>6.1200000000000004E-2</v>
      </c>
      <c r="H1656" s="14">
        <v>9.2100000000000015E-2</v>
      </c>
      <c r="I1656" s="19">
        <v>3.7199999999999997E-2</v>
      </c>
      <c r="J1656" s="20">
        <v>-5.2779575137137165E-2</v>
      </c>
      <c r="K1656" s="27">
        <v>1.5833333333333332E-4</v>
      </c>
      <c r="L1656" s="17">
        <v>-1.9152895328595876E-2</v>
      </c>
      <c r="M1656" s="17">
        <v>0.14430000000000001</v>
      </c>
      <c r="N1656" s="17">
        <v>0.1174</v>
      </c>
      <c r="O1656" s="13">
        <v>3.625688051113956E-2</v>
      </c>
      <c r="P1656" s="32">
        <v>-7.3513999999999996E-2</v>
      </c>
      <c r="Q1656" s="16">
        <v>115660210000</v>
      </c>
      <c r="R1656" s="9">
        <f t="shared" si="200"/>
        <v>-7.6914521525568963E-2</v>
      </c>
      <c r="S1656" s="9">
        <f t="shared" si="201"/>
        <v>-3.5191675315975188</v>
      </c>
      <c r="T1656" s="11">
        <f>AVERAGE($R$662:R1655)</f>
        <v>4.4914383906758401E-3</v>
      </c>
      <c r="U1656" s="9">
        <f t="shared" si="202"/>
        <v>-3.5246065368706896</v>
      </c>
      <c r="V1656" s="9">
        <f t="shared" si="203"/>
        <v>-3.3038482262636264</v>
      </c>
      <c r="W1656" s="9">
        <f t="shared" si="204"/>
        <v>-0.21531930533389243</v>
      </c>
      <c r="X1656" s="9">
        <f t="shared" si="205"/>
        <v>4.1100000000000005E-2</v>
      </c>
      <c r="Y1656" s="12">
        <f t="shared" si="206"/>
        <v>2.5999999999999995E-2</v>
      </c>
      <c r="Z1656" s="9">
        <f t="shared" si="207"/>
        <v>-1.010133328457874E-2</v>
      </c>
      <c r="AA1656" s="38">
        <v>896.24</v>
      </c>
    </row>
    <row r="1657" spans="1:27" x14ac:dyDescent="0.25">
      <c r="A1657">
        <v>200812</v>
      </c>
      <c r="B1657" s="38">
        <v>903.25</v>
      </c>
      <c r="C1657" s="37">
        <v>28.387</v>
      </c>
      <c r="D1657" s="6">
        <v>14.879999999999995</v>
      </c>
      <c r="E1657" s="6">
        <v>0.35498422472109836</v>
      </c>
      <c r="F1657" s="14">
        <v>2.9999999999999997E-4</v>
      </c>
      <c r="G1657" s="14">
        <v>5.0499999999999996E-2</v>
      </c>
      <c r="H1657" s="14">
        <v>8.43E-2</v>
      </c>
      <c r="I1657" s="19">
        <v>3.0300000000000001E-2</v>
      </c>
      <c r="J1657" s="20">
        <v>-2.4498463552055576E-2</v>
      </c>
      <c r="K1657" s="27">
        <v>2.4999999999999998E-5</v>
      </c>
      <c r="L1657" s="17">
        <v>-1.0342473814287434E-2</v>
      </c>
      <c r="M1657" s="17">
        <v>9.6699999999999994E-2</v>
      </c>
      <c r="N1657" s="17">
        <v>0.156</v>
      </c>
      <c r="O1657" s="13">
        <v>2.0090081348220136E-2</v>
      </c>
      <c r="P1657" s="32">
        <v>1.1995E-2</v>
      </c>
      <c r="Q1657" s="16">
        <v>112884470000</v>
      </c>
      <c r="R1657" s="9">
        <f t="shared" si="200"/>
        <v>1.1765309341671984E-2</v>
      </c>
      <c r="S1657" s="9">
        <f t="shared" si="201"/>
        <v>-3.4468081904536003</v>
      </c>
      <c r="T1657" s="11">
        <f>AVERAGE($R$662:R1656)</f>
        <v>4.4096233555841373E-3</v>
      </c>
      <c r="U1657" s="9">
        <f t="shared" si="202"/>
        <v>-3.4522769403600817</v>
      </c>
      <c r="V1657" s="9">
        <f t="shared" si="203"/>
        <v>-3.5699102708033621</v>
      </c>
      <c r="W1657" s="9">
        <f t="shared" si="204"/>
        <v>0.12310208034976178</v>
      </c>
      <c r="X1657" s="9">
        <f t="shared" si="205"/>
        <v>3.5299999999999998E-2</v>
      </c>
      <c r="Y1657" s="12">
        <f t="shared" si="206"/>
        <v>3.0900000000000011E-2</v>
      </c>
      <c r="Z1657" s="9">
        <f t="shared" si="207"/>
        <v>-1.9152895328595876E-2</v>
      </c>
      <c r="AA1657" s="38">
        <v>903.25</v>
      </c>
    </row>
    <row r="1658" spans="1:27" x14ac:dyDescent="0.25">
      <c r="A1658">
        <v>200901</v>
      </c>
      <c r="B1658" s="38">
        <v>825.88</v>
      </c>
      <c r="C1658" s="37">
        <v>28.009</v>
      </c>
      <c r="D1658" s="6">
        <v>12.206666666666663</v>
      </c>
      <c r="E1658" s="6">
        <v>0.3893931402374245</v>
      </c>
      <c r="F1658" s="14">
        <v>1.2999999999999999E-3</v>
      </c>
      <c r="G1658" s="14">
        <v>5.0499999999999996E-2</v>
      </c>
      <c r="H1658" s="14">
        <v>8.14E-2</v>
      </c>
      <c r="I1658" s="17">
        <v>3.9399999999999998E-2</v>
      </c>
      <c r="J1658" s="20">
        <v>-2.5056137819373984E-2</v>
      </c>
      <c r="K1658" s="27">
        <v>1.0833333333333333E-4</v>
      </c>
      <c r="L1658" s="17">
        <v>4.3524173754210249E-3</v>
      </c>
      <c r="M1658" s="17">
        <v>-0.1124</v>
      </c>
      <c r="N1658" s="17">
        <v>-9.4899999999999998E-2</v>
      </c>
      <c r="O1658" s="13">
        <v>1.197109600555081E-2</v>
      </c>
      <c r="P1658" s="32">
        <v>-8.2614999999999994E-2</v>
      </c>
      <c r="Q1658" s="16">
        <v>112090640000</v>
      </c>
      <c r="R1658" s="9">
        <f t="shared" si="200"/>
        <v>-8.6253047196161267E-2</v>
      </c>
      <c r="S1658" s="9">
        <f t="shared" si="201"/>
        <v>-3.4600680761373637</v>
      </c>
      <c r="T1658" s="11">
        <f>AVERAGE($R$662:R1657)</f>
        <v>4.4170085824777995E-3</v>
      </c>
      <c r="U1658" s="9">
        <f t="shared" si="202"/>
        <v>-3.4734734829282137</v>
      </c>
      <c r="V1658" s="9">
        <f t="shared" si="203"/>
        <v>-4.1059813406228045</v>
      </c>
      <c r="W1658" s="9">
        <f t="shared" si="204"/>
        <v>0.6459132644854404</v>
      </c>
      <c r="X1658" s="9">
        <f t="shared" si="205"/>
        <v>0.03</v>
      </c>
      <c r="Y1658" s="12">
        <f t="shared" si="206"/>
        <v>3.3800000000000004E-2</v>
      </c>
      <c r="Z1658" s="9">
        <f t="shared" si="207"/>
        <v>-1.0342473814287434E-2</v>
      </c>
      <c r="AA1658" s="38">
        <v>825.88</v>
      </c>
    </row>
    <row r="1659" spans="1:27" x14ac:dyDescent="0.25">
      <c r="A1659">
        <v>200902</v>
      </c>
      <c r="B1659" s="38">
        <v>735.09</v>
      </c>
      <c r="C1659" s="37">
        <v>27.631</v>
      </c>
      <c r="D1659" s="6">
        <v>9.5333333333333314</v>
      </c>
      <c r="E1659" s="6">
        <v>0.44110305496444108</v>
      </c>
      <c r="F1659" s="14">
        <v>3.0000000000000001E-3</v>
      </c>
      <c r="G1659" s="14">
        <v>5.2699999999999997E-2</v>
      </c>
      <c r="H1659" s="14">
        <v>8.0799999999999997E-2</v>
      </c>
      <c r="I1659" s="17">
        <v>4.0099999999999997E-2</v>
      </c>
      <c r="J1659" s="20">
        <v>-2.4927494710036111E-2</v>
      </c>
      <c r="K1659" s="27">
        <v>2.5000000000000001E-4</v>
      </c>
      <c r="L1659" s="17">
        <v>4.9729330359047363E-3</v>
      </c>
      <c r="M1659" s="17">
        <v>-5.6000000000000008E-3</v>
      </c>
      <c r="N1659" s="17">
        <v>-3.0800000000000001E-2</v>
      </c>
      <c r="O1659" s="13">
        <v>9.9612091726442951E-3</v>
      </c>
      <c r="P1659" s="32">
        <v>-0.103584</v>
      </c>
      <c r="Q1659" s="16">
        <v>124492210000</v>
      </c>
      <c r="R1659" s="9">
        <f t="shared" si="200"/>
        <v>-0.10945901550588566</v>
      </c>
      <c r="S1659" s="9">
        <f t="shared" si="201"/>
        <v>-3.3839235974171422</v>
      </c>
      <c r="T1659" s="11">
        <f>AVERAGE($R$662:R1658)</f>
        <v>4.3260656980458655E-3</v>
      </c>
      <c r="U1659" s="9">
        <f t="shared" si="202"/>
        <v>-3.3975111536919513</v>
      </c>
      <c r="V1659" s="9">
        <f t="shared" si="203"/>
        <v>-4.2144672339384233</v>
      </c>
      <c r="W1659" s="9">
        <f t="shared" si="204"/>
        <v>0.83054363652128149</v>
      </c>
      <c r="X1659" s="9">
        <f t="shared" si="205"/>
        <v>3.8099999999999995E-2</v>
      </c>
      <c r="Y1659" s="12">
        <f t="shared" si="206"/>
        <v>3.0900000000000004E-2</v>
      </c>
      <c r="Z1659" s="9">
        <f t="shared" si="207"/>
        <v>4.3524173754210249E-3</v>
      </c>
      <c r="AA1659" s="38">
        <v>735.09</v>
      </c>
    </row>
    <row r="1660" spans="1:27" x14ac:dyDescent="0.25">
      <c r="A1660">
        <v>200903</v>
      </c>
      <c r="B1660" s="38">
        <v>797.87</v>
      </c>
      <c r="C1660" s="37">
        <v>27.253</v>
      </c>
      <c r="D1660" s="6">
        <v>6.8599999999999994</v>
      </c>
      <c r="E1660" s="6">
        <v>0.29652828522313285</v>
      </c>
      <c r="F1660" s="14">
        <v>2.0999999999999999E-3</v>
      </c>
      <c r="G1660" s="14">
        <v>5.5E-2</v>
      </c>
      <c r="H1660" s="14">
        <v>8.4199999999999997E-2</v>
      </c>
      <c r="I1660" s="17">
        <v>3.5499999999999997E-2</v>
      </c>
      <c r="J1660" s="20">
        <v>-3.7427387583303981E-2</v>
      </c>
      <c r="K1660" s="27">
        <v>1.75E-4</v>
      </c>
      <c r="L1660" s="17">
        <v>2.4317484554154944E-3</v>
      </c>
      <c r="M1660" s="17">
        <v>6.4100000000000004E-2</v>
      </c>
      <c r="N1660" s="17">
        <v>-1.8E-3</v>
      </c>
      <c r="O1660" s="13">
        <v>2.0364378680067623E-2</v>
      </c>
      <c r="P1660" s="32">
        <v>8.7634000000000004E-2</v>
      </c>
      <c r="Q1660" s="16">
        <v>161843640000</v>
      </c>
      <c r="R1660" s="9">
        <f t="shared" si="200"/>
        <v>8.375472602553688E-2</v>
      </c>
      <c r="S1660" s="9">
        <f t="shared" si="201"/>
        <v>-3.281054609871437</v>
      </c>
      <c r="T1660" s="11">
        <f>AVERAGE($R$662:R1659)</f>
        <v>4.2120525906270958E-3</v>
      </c>
      <c r="U1660" s="9">
        <f t="shared" si="202"/>
        <v>-3.2948293339034427</v>
      </c>
      <c r="V1660" s="9">
        <f t="shared" si="203"/>
        <v>-4.3451985115384666</v>
      </c>
      <c r="W1660" s="9">
        <f t="shared" si="204"/>
        <v>1.06414390166703</v>
      </c>
      <c r="X1660" s="9">
        <f t="shared" si="205"/>
        <v>3.7099999999999994E-2</v>
      </c>
      <c r="Y1660" s="12">
        <f t="shared" si="206"/>
        <v>2.81E-2</v>
      </c>
      <c r="Z1660" s="9">
        <f t="shared" si="207"/>
        <v>4.9729330359047363E-3</v>
      </c>
      <c r="AA1660" s="38">
        <v>797.87</v>
      </c>
    </row>
    <row r="1661" spans="1:27" x14ac:dyDescent="0.25">
      <c r="A1661">
        <v>200904</v>
      </c>
      <c r="B1661" s="38">
        <v>872.81</v>
      </c>
      <c r="C1661" s="37">
        <v>26.699666666666701</v>
      </c>
      <c r="D1661" s="6">
        <v>7.0766666666666662</v>
      </c>
      <c r="E1661" s="6">
        <v>0.27622757745968474</v>
      </c>
      <c r="F1661" s="14">
        <v>1.6000000000000001E-3</v>
      </c>
      <c r="G1661" s="14">
        <v>5.3899999999999997E-2</v>
      </c>
      <c r="H1661" s="14">
        <v>8.3900000000000002E-2</v>
      </c>
      <c r="I1661" s="17">
        <v>4.0999999999999995E-2</v>
      </c>
      <c r="J1661" s="20">
        <v>-3.0993036961516885E-2</v>
      </c>
      <c r="K1661" s="27">
        <v>1.3333333333333334E-4</v>
      </c>
      <c r="L1661" s="17">
        <v>2.4963682777880969E-3</v>
      </c>
      <c r="M1661" s="17">
        <v>-6.4899999999999999E-2</v>
      </c>
      <c r="N1661" s="17">
        <v>-3.0000000000000001E-3</v>
      </c>
      <c r="O1661" s="13">
        <v>7.5510402627314765E-3</v>
      </c>
      <c r="P1661" s="32">
        <v>9.4231999999999996E-2</v>
      </c>
      <c r="Q1661" s="16">
        <v>138855320000</v>
      </c>
      <c r="R1661" s="9">
        <f t="shared" si="200"/>
        <v>8.9877762641255493E-2</v>
      </c>
      <c r="S1661" s="9">
        <f t="shared" si="201"/>
        <v>-3.3767820701180868</v>
      </c>
      <c r="T1661" s="11">
        <f>AVERAGE($R$662:R1660)</f>
        <v>4.291674886357736E-3</v>
      </c>
      <c r="U1661" s="9">
        <f t="shared" si="202"/>
        <v>-3.3972945959770406</v>
      </c>
      <c r="V1661" s="9">
        <f t="shared" si="203"/>
        <v>-4.7562382351730141</v>
      </c>
      <c r="W1661" s="9">
        <f t="shared" si="204"/>
        <v>1.3794561650549275</v>
      </c>
      <c r="X1661" s="9">
        <f t="shared" si="205"/>
        <v>3.3399999999999999E-2</v>
      </c>
      <c r="Y1661" s="12">
        <f t="shared" si="206"/>
        <v>2.9199999999999997E-2</v>
      </c>
      <c r="Z1661" s="9">
        <f t="shared" si="207"/>
        <v>2.4317484554154944E-3</v>
      </c>
      <c r="AA1661" s="38">
        <v>872.81</v>
      </c>
    </row>
    <row r="1662" spans="1:27" x14ac:dyDescent="0.25">
      <c r="A1662">
        <v>200905</v>
      </c>
      <c r="B1662" s="38">
        <v>919.14</v>
      </c>
      <c r="C1662" s="37">
        <v>26.146333333333299</v>
      </c>
      <c r="D1662" s="6">
        <v>7.293333333333333</v>
      </c>
      <c r="E1662" s="6">
        <v>0.26543204793225678</v>
      </c>
      <c r="F1662" s="14">
        <v>1.8E-3</v>
      </c>
      <c r="G1662" s="14">
        <v>5.5399999999999998E-2</v>
      </c>
      <c r="H1662" s="14">
        <v>8.0600000000000005E-2</v>
      </c>
      <c r="I1662" s="17">
        <v>4.3200000000000002E-2</v>
      </c>
      <c r="J1662" s="20">
        <v>-2.4348757405885071E-2</v>
      </c>
      <c r="K1662" s="27">
        <v>1.4999999999999999E-4</v>
      </c>
      <c r="L1662" s="17">
        <v>2.8887638341774657E-3</v>
      </c>
      <c r="M1662" s="17">
        <v>-2.4799999999999999E-2</v>
      </c>
      <c r="N1662" s="17">
        <v>4.8899999999999999E-2</v>
      </c>
      <c r="O1662" s="13">
        <v>6.3811402683786747E-3</v>
      </c>
      <c r="P1662" s="32">
        <v>5.4640000000000001E-2</v>
      </c>
      <c r="Q1662" s="16">
        <v>131614940000</v>
      </c>
      <c r="R1662" s="9">
        <f t="shared" si="200"/>
        <v>5.3066152022342994E-2</v>
      </c>
      <c r="S1662" s="9">
        <f t="shared" si="201"/>
        <v>-3.4870668108980105</v>
      </c>
      <c r="T1662" s="11">
        <f>AVERAGE($R$662:R1661)</f>
        <v>4.3772609741126334E-3</v>
      </c>
      <c r="U1662" s="9">
        <f t="shared" si="202"/>
        <v>-3.5080089278506619</v>
      </c>
      <c r="V1662" s="9">
        <f t="shared" si="203"/>
        <v>-4.8149149047847235</v>
      </c>
      <c r="W1662" s="9">
        <f t="shared" si="204"/>
        <v>1.3278480938867125</v>
      </c>
      <c r="X1662" s="9">
        <f t="shared" si="205"/>
        <v>3.9399999999999998E-2</v>
      </c>
      <c r="Y1662" s="12">
        <f t="shared" si="206"/>
        <v>3.0000000000000006E-2</v>
      </c>
      <c r="Z1662" s="9">
        <f t="shared" si="207"/>
        <v>2.4963682777880969E-3</v>
      </c>
      <c r="AA1662" s="38">
        <v>919.14</v>
      </c>
    </row>
    <row r="1663" spans="1:27" x14ac:dyDescent="0.25">
      <c r="A1663">
        <v>200906</v>
      </c>
      <c r="B1663" s="38">
        <v>919.32</v>
      </c>
      <c r="C1663" s="37">
        <v>25.593</v>
      </c>
      <c r="D1663" s="6">
        <v>7.51</v>
      </c>
      <c r="E1663" s="6">
        <v>0.26710784894045225</v>
      </c>
      <c r="F1663" s="14">
        <v>1.8E-3</v>
      </c>
      <c r="G1663" s="14">
        <v>5.6100000000000004E-2</v>
      </c>
      <c r="H1663" s="14">
        <v>7.4999999999999997E-2</v>
      </c>
      <c r="I1663" s="17">
        <v>4.2900000000000001E-2</v>
      </c>
      <c r="J1663" s="20">
        <v>-2.2097491340393075E-2</v>
      </c>
      <c r="K1663" s="27">
        <v>1.4999999999999999E-4</v>
      </c>
      <c r="L1663" s="17">
        <v>8.589892263953347E-3</v>
      </c>
      <c r="M1663" s="17">
        <v>8.3000000000000001E-3</v>
      </c>
      <c r="N1663" s="17">
        <v>3.5000000000000003E-2</v>
      </c>
      <c r="O1663" s="13">
        <v>3.4725262232549034E-3</v>
      </c>
      <c r="P1663" s="32">
        <v>2.4750000000000002E-3</v>
      </c>
      <c r="Q1663" s="16">
        <v>112653150000</v>
      </c>
      <c r="R1663" s="9">
        <f t="shared" si="200"/>
        <v>2.3219534806533772E-3</v>
      </c>
      <c r="S1663" s="9">
        <f t="shared" si="201"/>
        <v>-3.5597294862715434</v>
      </c>
      <c r="T1663" s="11">
        <f>AVERAGE($R$662:R1662)</f>
        <v>4.4259012249100666E-3</v>
      </c>
      <c r="U1663" s="9">
        <f t="shared" si="202"/>
        <v>-3.5811195736579919</v>
      </c>
      <c r="V1663" s="9">
        <f t="shared" si="203"/>
        <v>-4.8364777613669885</v>
      </c>
      <c r="W1663" s="9">
        <f t="shared" si="204"/>
        <v>1.2767482750954453</v>
      </c>
      <c r="X1663" s="9">
        <f t="shared" si="205"/>
        <v>4.1399999999999999E-2</v>
      </c>
      <c r="Y1663" s="12">
        <f t="shared" si="206"/>
        <v>2.5200000000000007E-2</v>
      </c>
      <c r="Z1663" s="9">
        <f t="shared" si="207"/>
        <v>2.8887638341774657E-3</v>
      </c>
      <c r="AA1663" s="38">
        <v>919.32</v>
      </c>
    </row>
    <row r="1664" spans="1:27" x14ac:dyDescent="0.25">
      <c r="A1664">
        <v>200907</v>
      </c>
      <c r="B1664" s="38">
        <v>987.48</v>
      </c>
      <c r="C1664" s="37">
        <v>25.0284333333333</v>
      </c>
      <c r="D1664" s="6">
        <v>9.1866666666666674</v>
      </c>
      <c r="E1664" s="6">
        <v>0.24600479087095942</v>
      </c>
      <c r="F1664" s="14">
        <v>1.8E-3</v>
      </c>
      <c r="G1664" s="14">
        <v>5.4100000000000002E-2</v>
      </c>
      <c r="H1664" s="14">
        <v>7.0900000000000005E-2</v>
      </c>
      <c r="I1664" s="17">
        <v>4.2999999999999997E-2</v>
      </c>
      <c r="J1664" s="20">
        <v>-1.3781643001128795E-2</v>
      </c>
      <c r="K1664" s="27">
        <v>1.4999999999999999E-4</v>
      </c>
      <c r="L1664" s="17">
        <v>-1.5855869221532704E-3</v>
      </c>
      <c r="M1664" s="17">
        <v>1.9E-3</v>
      </c>
      <c r="N1664" s="17">
        <v>5.6500000000000002E-2</v>
      </c>
      <c r="O1664" s="13">
        <v>3.7710547463786904E-3</v>
      </c>
      <c r="P1664" s="32">
        <v>7.4482000000000007E-2</v>
      </c>
      <c r="Q1664" s="16">
        <v>106635790000</v>
      </c>
      <c r="R1664" s="9">
        <f t="shared" si="200"/>
        <v>7.1688696231323096E-2</v>
      </c>
      <c r="S1664" s="9">
        <f t="shared" si="201"/>
        <v>-3.5813153897220622</v>
      </c>
      <c r="T1664" s="11">
        <f>AVERAGE($R$662:R1663)</f>
        <v>4.4238014766623058E-3</v>
      </c>
      <c r="U1664" s="9">
        <f t="shared" si="202"/>
        <v>-3.6036217543887799</v>
      </c>
      <c r="V1664" s="9">
        <f t="shared" si="203"/>
        <v>-4.8073988005406862</v>
      </c>
      <c r="W1664" s="9">
        <f t="shared" si="204"/>
        <v>1.226083410818624</v>
      </c>
      <c r="X1664" s="9">
        <f t="shared" si="205"/>
        <v>4.1099999999999998E-2</v>
      </c>
      <c r="Y1664" s="12">
        <f t="shared" si="206"/>
        <v>1.8899999999999993E-2</v>
      </c>
      <c r="Z1664" s="9">
        <f t="shared" si="207"/>
        <v>8.589892263953347E-3</v>
      </c>
      <c r="AA1664" s="38">
        <v>987.48</v>
      </c>
    </row>
    <row r="1665" spans="1:27" x14ac:dyDescent="0.25">
      <c r="A1665">
        <v>200908</v>
      </c>
      <c r="B1665" s="38">
        <v>1020.62</v>
      </c>
      <c r="C1665" s="37">
        <v>24.4638666666667</v>
      </c>
      <c r="D1665" s="6">
        <v>10.863333333333333</v>
      </c>
      <c r="E1665" s="6">
        <v>0.23759408947503655</v>
      </c>
      <c r="F1665" s="14">
        <v>1.7000000000000001E-3</v>
      </c>
      <c r="G1665" s="14">
        <v>5.2600000000000001E-2</v>
      </c>
      <c r="H1665" s="14">
        <v>6.5799999999999997E-2</v>
      </c>
      <c r="I1665" s="17">
        <v>4.1500000000000002E-2</v>
      </c>
      <c r="J1665" s="20">
        <v>-7.9214037196561529E-3</v>
      </c>
      <c r="K1665" s="27">
        <v>1.4166666666666665E-4</v>
      </c>
      <c r="L1665" s="17">
        <v>2.2428500448106181E-3</v>
      </c>
      <c r="M1665" s="17">
        <v>2.3099999999999999E-2</v>
      </c>
      <c r="N1665" s="17">
        <v>2.35E-2</v>
      </c>
      <c r="O1665" s="13">
        <v>2.1777240316582847E-3</v>
      </c>
      <c r="P1665" s="32">
        <v>3.4756000000000002E-2</v>
      </c>
      <c r="Q1665" s="16">
        <v>116059270000</v>
      </c>
      <c r="R1665" s="9">
        <f t="shared" si="200"/>
        <v>3.4015661380822168E-2</v>
      </c>
      <c r="S1665" s="9">
        <f t="shared" si="201"/>
        <v>-3.675143731477672</v>
      </c>
      <c r="T1665" s="11">
        <f>AVERAGE($R$662:R1664)</f>
        <v>4.490865180306035E-3</v>
      </c>
      <c r="U1665" s="9">
        <f t="shared" si="202"/>
        <v>-3.6979590444190729</v>
      </c>
      <c r="V1665" s="9">
        <f t="shared" si="203"/>
        <v>-4.6774030859282743</v>
      </c>
      <c r="W1665" s="9">
        <f t="shared" si="204"/>
        <v>1.0022593544506018</v>
      </c>
      <c r="X1665" s="9">
        <f t="shared" si="205"/>
        <v>4.1199999999999994E-2</v>
      </c>
      <c r="Y1665" s="12">
        <f t="shared" si="206"/>
        <v>1.6800000000000002E-2</v>
      </c>
      <c r="Z1665" s="9">
        <f t="shared" si="207"/>
        <v>-1.5855869221532704E-3</v>
      </c>
      <c r="AA1665" s="38">
        <v>1020.62</v>
      </c>
    </row>
    <row r="1666" spans="1:27" x14ac:dyDescent="0.25">
      <c r="A1666">
        <v>200909</v>
      </c>
      <c r="B1666" s="38">
        <v>1057.08</v>
      </c>
      <c r="C1666" s="37">
        <v>23.8993</v>
      </c>
      <c r="D1666" s="6">
        <v>12.54</v>
      </c>
      <c r="E1666" s="6">
        <v>0.23231002401083989</v>
      </c>
      <c r="F1666" s="14">
        <v>1.1999999999999999E-3</v>
      </c>
      <c r="G1666" s="14">
        <v>5.1299999999999998E-2</v>
      </c>
      <c r="H1666" s="14">
        <v>6.3099999999999989E-2</v>
      </c>
      <c r="I1666" s="17">
        <v>4.0300000000000002E-2</v>
      </c>
      <c r="J1666" s="20">
        <v>-1.4332157265967402E-5</v>
      </c>
      <c r="K1666" s="27">
        <v>9.9999999999999991E-5</v>
      </c>
      <c r="L1666" s="17">
        <v>6.2548069349599444E-4</v>
      </c>
      <c r="M1666" s="17">
        <v>1.7600000000000001E-2</v>
      </c>
      <c r="N1666" s="17">
        <v>2.7300000000000001E-2</v>
      </c>
      <c r="O1666" s="13">
        <v>1.9126284568230288E-3</v>
      </c>
      <c r="P1666" s="32">
        <v>3.6563999999999999E-2</v>
      </c>
      <c r="Q1666" s="16">
        <v>112295490000</v>
      </c>
      <c r="R1666" s="9">
        <f t="shared" si="200"/>
        <v>3.5769740616040047E-2</v>
      </c>
      <c r="S1666" s="9">
        <f t="shared" si="201"/>
        <v>-3.7309683657672092</v>
      </c>
      <c r="T1666" s="11">
        <f>AVERAGE($R$662:R1665)</f>
        <v>4.5202723478364303E-3</v>
      </c>
      <c r="U1666" s="9">
        <f t="shared" si="202"/>
        <v>-3.7543163949481446</v>
      </c>
      <c r="V1666" s="9">
        <f t="shared" si="203"/>
        <v>-4.542772360572398</v>
      </c>
      <c r="W1666" s="9">
        <f t="shared" si="204"/>
        <v>0.81180399480518872</v>
      </c>
      <c r="X1666" s="9">
        <f t="shared" si="205"/>
        <v>3.9800000000000002E-2</v>
      </c>
      <c r="Y1666" s="12">
        <f t="shared" si="206"/>
        <v>1.3199999999999996E-2</v>
      </c>
      <c r="Z1666" s="9">
        <f t="shared" si="207"/>
        <v>2.2428500448106181E-3</v>
      </c>
      <c r="AA1666" s="38">
        <v>1057.08</v>
      </c>
    </row>
    <row r="1667" spans="1:27" x14ac:dyDescent="0.25">
      <c r="A1667">
        <v>200910</v>
      </c>
      <c r="B1667" s="38">
        <v>1036.19</v>
      </c>
      <c r="C1667" s="37">
        <v>23.401963666666699</v>
      </c>
      <c r="D1667" s="6">
        <v>25.349999999999998</v>
      </c>
      <c r="E1667" s="6">
        <v>0.23229926086692415</v>
      </c>
      <c r="F1667" s="14">
        <v>7.000000000000001E-4</v>
      </c>
      <c r="G1667" s="14">
        <v>5.1500000000000004E-2</v>
      </c>
      <c r="H1667" s="14">
        <v>6.2899999999999998E-2</v>
      </c>
      <c r="I1667" s="17">
        <v>4.2000000000000003E-2</v>
      </c>
      <c r="J1667" s="20">
        <v>3.1975992034780111E-3</v>
      </c>
      <c r="K1667" s="27">
        <v>5.8333333333333333E-5</v>
      </c>
      <c r="L1667" s="17">
        <v>9.6310118581843795E-4</v>
      </c>
      <c r="M1667" s="17">
        <v>-1.7100000000000001E-2</v>
      </c>
      <c r="N1667" s="17">
        <v>1.6000000000000001E-3</v>
      </c>
      <c r="O1667" s="13">
        <v>3.8979662948849334E-3</v>
      </c>
      <c r="P1667" s="32">
        <v>-1.8260999999999999E-2</v>
      </c>
      <c r="Q1667" s="16">
        <v>113410990000</v>
      </c>
      <c r="R1667" s="9">
        <f t="shared" si="200"/>
        <v>-1.8529785068914711E-2</v>
      </c>
      <c r="S1667" s="9">
        <f t="shared" si="201"/>
        <v>-3.7894164991040906</v>
      </c>
      <c r="T1667" s="11">
        <f>AVERAGE($R$662:R1666)</f>
        <v>4.5513663461132494E-3</v>
      </c>
      <c r="U1667" s="9">
        <f t="shared" si="202"/>
        <v>-3.8104457326879961</v>
      </c>
      <c r="V1667" s="9">
        <f t="shared" si="203"/>
        <v>-4.4343421337049298</v>
      </c>
      <c r="W1667" s="9">
        <f t="shared" si="204"/>
        <v>0.64492563460083918</v>
      </c>
      <c r="X1667" s="9">
        <f t="shared" si="205"/>
        <v>3.9100000000000003E-2</v>
      </c>
      <c r="Y1667" s="12">
        <f t="shared" si="206"/>
        <v>1.1799999999999991E-2</v>
      </c>
      <c r="Z1667" s="9">
        <f t="shared" si="207"/>
        <v>6.2548069349599444E-4</v>
      </c>
      <c r="AA1667" s="38">
        <v>1036.19</v>
      </c>
    </row>
    <row r="1668" spans="1:27" x14ac:dyDescent="0.25">
      <c r="A1668">
        <v>200911</v>
      </c>
      <c r="B1668" s="38">
        <v>1095.6300000000001</v>
      </c>
      <c r="C1668" s="37">
        <v>22.904627333333298</v>
      </c>
      <c r="D1668" s="6">
        <v>38.159999999999997</v>
      </c>
      <c r="E1668" s="6">
        <v>0.21810487160748743</v>
      </c>
      <c r="F1668" s="14">
        <v>5.0000000000000001E-4</v>
      </c>
      <c r="G1668" s="14">
        <v>5.1900000000000002E-2</v>
      </c>
      <c r="H1668" s="14">
        <v>6.3200000000000006E-2</v>
      </c>
      <c r="I1668" s="17">
        <v>4.0599999999999997E-2</v>
      </c>
      <c r="J1668" s="20">
        <v>7.5319202702966593E-3</v>
      </c>
      <c r="K1668" s="27">
        <v>4.1666666666666665E-5</v>
      </c>
      <c r="L1668" s="17">
        <v>7.0775336876738315E-4</v>
      </c>
      <c r="M1668" s="17">
        <v>2.0799999999999999E-2</v>
      </c>
      <c r="N1668" s="17">
        <v>4.4000000000000003E-3</v>
      </c>
      <c r="O1668" s="13">
        <v>2.0013189924019776E-3</v>
      </c>
      <c r="P1668" s="32">
        <v>6.0257999999999999E-2</v>
      </c>
      <c r="Q1668" s="16">
        <v>84981530000</v>
      </c>
      <c r="R1668" s="9">
        <f t="shared" ref="R1668:R1731" si="208">LN(1+P1668)-LN(1+K1667)</f>
        <v>5.8453943102324261E-2</v>
      </c>
      <c r="S1668" s="9">
        <f t="shared" ref="S1668:S1731" si="209">LN(C1667)-LN(B1667)</f>
        <v>-3.7904858674658186</v>
      </c>
      <c r="T1668" s="11">
        <f>AVERAGE($R$662:R1667)</f>
        <v>4.5284228556410544E-3</v>
      </c>
      <c r="U1668" s="9">
        <f t="shared" ref="U1668:U1731" si="210">LN(C1668)-LN(B1667)</f>
        <v>-3.8119668465823247</v>
      </c>
      <c r="V1668" s="9">
        <f t="shared" ref="V1668:V1731" si="211">LN(D1667)-LN(B1667)</f>
        <v>-3.7105270736503346</v>
      </c>
      <c r="W1668" s="9">
        <f t="shared" ref="W1668:W1731" si="212">LN(C1667)-LN(D1667)</f>
        <v>-7.9958793815483986E-2</v>
      </c>
      <c r="X1668" s="9">
        <f t="shared" ref="X1668:X1731" si="213">I1667-F1667</f>
        <v>4.1300000000000003E-2</v>
      </c>
      <c r="Y1668" s="12">
        <f t="shared" ref="Y1668:Y1731" si="214">H1667-G1667</f>
        <v>1.1399999999999993E-2</v>
      </c>
      <c r="Z1668" s="9">
        <f t="shared" ref="Z1668:Z1731" si="215">L1667</f>
        <v>9.6310118581843795E-4</v>
      </c>
      <c r="AA1668" s="38">
        <v>1095.6300000000001</v>
      </c>
    </row>
    <row r="1669" spans="1:27" x14ac:dyDescent="0.25">
      <c r="A1669">
        <v>200912</v>
      </c>
      <c r="B1669" s="38">
        <v>1115.0999999999999</v>
      </c>
      <c r="C1669" s="37">
        <v>22.407291000000001</v>
      </c>
      <c r="D1669" s="6">
        <v>50.97</v>
      </c>
      <c r="E1669" s="6">
        <v>0.21636451685597982</v>
      </c>
      <c r="F1669" s="14">
        <v>5.0000000000000001E-4</v>
      </c>
      <c r="G1669" s="14">
        <v>5.2600000000000001E-2</v>
      </c>
      <c r="H1669" s="14">
        <v>6.3700000000000007E-2</v>
      </c>
      <c r="I1669" s="17">
        <v>4.58E-2</v>
      </c>
      <c r="J1669" s="20">
        <v>1.0594467949089192E-2</v>
      </c>
      <c r="K1669" s="27">
        <v>4.1666666666666665E-5</v>
      </c>
      <c r="L1669" s="17">
        <v>-1.7611981694632961E-3</v>
      </c>
      <c r="M1669" s="17">
        <v>-5.8400000000000001E-2</v>
      </c>
      <c r="N1669" s="17">
        <v>-2.75E-2</v>
      </c>
      <c r="O1669" s="13">
        <v>9.3343534814837833E-4</v>
      </c>
      <c r="P1669" s="32">
        <v>1.8984000000000001E-2</v>
      </c>
      <c r="Q1669" s="16">
        <v>89515330000</v>
      </c>
      <c r="R1669" s="9">
        <f t="shared" si="208"/>
        <v>1.8764386650377857E-2</v>
      </c>
      <c r="S1669" s="9">
        <f t="shared" si="209"/>
        <v>-3.8677458621651319</v>
      </c>
      <c r="T1669" s="11">
        <f>AVERAGE($R$662:R1668)</f>
        <v>4.581973521228625E-3</v>
      </c>
      <c r="U1669" s="9">
        <f t="shared" si="210"/>
        <v>-3.8896984222986384</v>
      </c>
      <c r="V1669" s="9">
        <f t="shared" si="211"/>
        <v>-3.3572969726902486</v>
      </c>
      <c r="W1669" s="9">
        <f t="shared" si="212"/>
        <v>-0.51044888947488332</v>
      </c>
      <c r="X1669" s="9">
        <f t="shared" si="213"/>
        <v>4.0099999999999997E-2</v>
      </c>
      <c r="Y1669" s="12">
        <f t="shared" si="214"/>
        <v>1.1300000000000004E-2</v>
      </c>
      <c r="Z1669" s="9">
        <f t="shared" si="215"/>
        <v>7.0775336876738315E-4</v>
      </c>
      <c r="AA1669" s="38">
        <v>1115.0999999999999</v>
      </c>
    </row>
    <row r="1670" spans="1:27" x14ac:dyDescent="0.25">
      <c r="A1670">
        <v>201001</v>
      </c>
      <c r="B1670" s="38">
        <v>1073.8699999999999</v>
      </c>
      <c r="C1670" s="37">
        <v>22.240957666666699</v>
      </c>
      <c r="D1670" s="6">
        <v>54.29</v>
      </c>
      <c r="E1670" s="6">
        <v>0.22411702010364221</v>
      </c>
      <c r="F1670" s="14">
        <v>5.9999999999999995E-4</v>
      </c>
      <c r="G1670" s="14">
        <v>5.2600000000000001E-2</v>
      </c>
      <c r="H1670" s="14">
        <v>6.25E-2</v>
      </c>
      <c r="I1670" s="17">
        <v>4.4058899999999998E-2</v>
      </c>
      <c r="J1670" s="20">
        <v>1.3409685435639048E-2</v>
      </c>
      <c r="K1670" s="27">
        <v>4.9999999999999996E-5</v>
      </c>
      <c r="L1670" s="17">
        <v>3.4174735701484327E-3</v>
      </c>
      <c r="M1670" s="17">
        <v>2.63637E-2</v>
      </c>
      <c r="N1670" s="17">
        <v>9.5528000000000002E-3</v>
      </c>
      <c r="O1670" s="13">
        <v>1.9917025463290212E-3</v>
      </c>
      <c r="P1670" s="32">
        <v>-3.5750999999999998E-2</v>
      </c>
      <c r="Q1670" s="16">
        <v>90947580000</v>
      </c>
      <c r="R1670" s="9">
        <f t="shared" si="208"/>
        <v>-3.6447384768420132E-2</v>
      </c>
      <c r="S1670" s="9">
        <f t="shared" si="209"/>
        <v>-3.9073129689996207</v>
      </c>
      <c r="T1670" s="11">
        <f>AVERAGE($R$662:R1669)</f>
        <v>4.5960433755234155E-3</v>
      </c>
      <c r="U1670" s="9">
        <f t="shared" si="210"/>
        <v>-3.9147638369644535</v>
      </c>
      <c r="V1670" s="9">
        <f t="shared" si="211"/>
        <v>-3.0854621416193662</v>
      </c>
      <c r="W1670" s="9">
        <f t="shared" si="212"/>
        <v>-0.8218508273802545</v>
      </c>
      <c r="X1670" s="9">
        <f t="shared" si="213"/>
        <v>4.53E-2</v>
      </c>
      <c r="Y1670" s="12">
        <f t="shared" si="214"/>
        <v>1.1100000000000006E-2</v>
      </c>
      <c r="Z1670" s="9">
        <f t="shared" si="215"/>
        <v>-1.7611981694632961E-3</v>
      </c>
      <c r="AA1670" s="38">
        <v>1073.8699999999999</v>
      </c>
    </row>
    <row r="1671" spans="1:27" x14ac:dyDescent="0.25">
      <c r="A1671">
        <v>201002</v>
      </c>
      <c r="B1671" s="38">
        <v>1104.49</v>
      </c>
      <c r="C1671" s="37">
        <v>22.074624333333301</v>
      </c>
      <c r="D1671" s="6">
        <v>57.61</v>
      </c>
      <c r="E1671" s="6">
        <v>0.21851846830007188</v>
      </c>
      <c r="F1671" s="14">
        <v>1.1000000000000001E-3</v>
      </c>
      <c r="G1671" s="14">
        <v>5.3499999999999999E-2</v>
      </c>
      <c r="H1671" s="14">
        <v>6.3399999999999998E-2</v>
      </c>
      <c r="I1671" s="17">
        <v>4.4071199999999998E-2</v>
      </c>
      <c r="J1671" s="20">
        <v>1.3932076589446993E-2</v>
      </c>
      <c r="K1671" s="27">
        <v>9.1666666666666668E-5</v>
      </c>
      <c r="L1671" s="17">
        <v>2.4920738207656612E-4</v>
      </c>
      <c r="M1671" s="17">
        <v>3.1541999999999998E-3</v>
      </c>
      <c r="N1671" s="17">
        <v>3.8800000000000002E-3</v>
      </c>
      <c r="O1671" s="13">
        <v>2.3732453709424889E-3</v>
      </c>
      <c r="P1671" s="32">
        <v>3.0426000000000002E-2</v>
      </c>
      <c r="Q1671" s="16">
        <v>84561340000</v>
      </c>
      <c r="R1671" s="9">
        <f t="shared" si="208"/>
        <v>2.9922310218820313E-2</v>
      </c>
      <c r="S1671" s="9">
        <f t="shared" si="209"/>
        <v>-3.8770886959051327</v>
      </c>
      <c r="T1671" s="11">
        <f>AVERAGE($R$662:R1670)</f>
        <v>4.5553660433688622E-3</v>
      </c>
      <c r="U1671" s="9">
        <f t="shared" si="210"/>
        <v>-3.8845954963093212</v>
      </c>
      <c r="V1671" s="9">
        <f t="shared" si="211"/>
        <v>-2.984684176994636</v>
      </c>
      <c r="W1671" s="9">
        <f t="shared" si="212"/>
        <v>-0.89240451891049677</v>
      </c>
      <c r="X1671" s="9">
        <f t="shared" si="213"/>
        <v>4.3458899999999995E-2</v>
      </c>
      <c r="Y1671" s="12">
        <f t="shared" si="214"/>
        <v>9.8999999999999991E-3</v>
      </c>
      <c r="Z1671" s="9">
        <f t="shared" si="215"/>
        <v>3.4174735701484327E-3</v>
      </c>
      <c r="AA1671" s="38">
        <v>1104.49</v>
      </c>
    </row>
    <row r="1672" spans="1:27" x14ac:dyDescent="0.25">
      <c r="A1672">
        <v>201003</v>
      </c>
      <c r="B1672" s="38">
        <v>1169.43</v>
      </c>
      <c r="C1672" s="37">
        <v>21.908290999999998</v>
      </c>
      <c r="D1672" s="6">
        <v>60.930000000000007</v>
      </c>
      <c r="E1672" s="6">
        <v>0.38187817029778121</v>
      </c>
      <c r="F1672" s="14">
        <v>1.5E-3</v>
      </c>
      <c r="G1672" s="14">
        <v>5.2699999999999997E-2</v>
      </c>
      <c r="H1672" s="14">
        <v>6.2699999999999992E-2</v>
      </c>
      <c r="I1672" s="17">
        <v>4.5777699999999998E-2</v>
      </c>
      <c r="J1672" s="20">
        <v>2.6390107465545504E-2</v>
      </c>
      <c r="K1672" s="27">
        <v>1.25E-4</v>
      </c>
      <c r="L1672" s="17">
        <v>4.1062835365712758E-3</v>
      </c>
      <c r="M1672" s="17">
        <v>-1.7875499999999999E-2</v>
      </c>
      <c r="N1672" s="17">
        <v>4.5082999999999998E-3</v>
      </c>
      <c r="O1672" s="13">
        <v>6.3340883198182026E-4</v>
      </c>
      <c r="P1672" s="32">
        <v>6.1013999999999999E-2</v>
      </c>
      <c r="Q1672" s="16">
        <v>103683550000</v>
      </c>
      <c r="R1672" s="9">
        <f t="shared" si="208"/>
        <v>5.9133392178220237E-2</v>
      </c>
      <c r="S1672" s="9">
        <f t="shared" si="209"/>
        <v>-3.9127102403459815</v>
      </c>
      <c r="T1672" s="11">
        <f>AVERAGE($R$662:R1671)</f>
        <v>4.58048182968119E-3</v>
      </c>
      <c r="U1672" s="9">
        <f t="shared" si="210"/>
        <v>-3.9202738192963356</v>
      </c>
      <c r="V1672" s="9">
        <f t="shared" si="211"/>
        <v>-2.9534428052043644</v>
      </c>
      <c r="W1672" s="9">
        <f t="shared" si="212"/>
        <v>-0.95926743514161705</v>
      </c>
      <c r="X1672" s="9">
        <f t="shared" si="213"/>
        <v>4.2971200000000001E-2</v>
      </c>
      <c r="Y1672" s="12">
        <f t="shared" si="214"/>
        <v>9.8999999999999991E-3</v>
      </c>
      <c r="Z1672" s="9">
        <f t="shared" si="215"/>
        <v>2.4920738207656612E-4</v>
      </c>
      <c r="AA1672" s="38">
        <v>1169.43</v>
      </c>
    </row>
    <row r="1673" spans="1:27" x14ac:dyDescent="0.25">
      <c r="A1673">
        <v>201004</v>
      </c>
      <c r="B1673" s="38">
        <v>1186.69</v>
      </c>
      <c r="C1673" s="37">
        <v>21.952957666666698</v>
      </c>
      <c r="D1673" s="6">
        <v>62.986666666666665</v>
      </c>
      <c r="E1673" s="6">
        <v>0.37660612920250602</v>
      </c>
      <c r="F1673" s="14">
        <v>1.6000000000000001E-3</v>
      </c>
      <c r="G1673" s="14">
        <v>5.2900000000000003E-2</v>
      </c>
      <c r="H1673" s="14">
        <v>6.25E-2</v>
      </c>
      <c r="I1673" s="17">
        <v>4.3735799999999998E-2</v>
      </c>
      <c r="J1673" s="20">
        <v>2.6651120629446728E-2</v>
      </c>
      <c r="K1673" s="27">
        <v>1.3333333333333334E-4</v>
      </c>
      <c r="L1673" s="17">
        <v>1.736884910697345E-3</v>
      </c>
      <c r="M1673" s="17">
        <v>3.03965E-2</v>
      </c>
      <c r="N1673" s="17">
        <v>3.57402E-2</v>
      </c>
      <c r="O1673" s="13">
        <v>1.7938347506958996E-3</v>
      </c>
      <c r="P1673" s="32">
        <v>1.5924000000000001E-2</v>
      </c>
      <c r="Q1673" s="16">
        <v>116741910000</v>
      </c>
      <c r="R1673" s="9">
        <f t="shared" si="208"/>
        <v>1.5673551020637864E-2</v>
      </c>
      <c r="S1673" s="9">
        <f t="shared" si="209"/>
        <v>-3.9774065799418183</v>
      </c>
      <c r="T1673" s="11">
        <f>AVERAGE($R$662:R1672)</f>
        <v>4.634441187098143E-3</v>
      </c>
      <c r="U1673" s="9">
        <f t="shared" si="210"/>
        <v>-3.9753698535163178</v>
      </c>
      <c r="V1673" s="9">
        <f t="shared" si="211"/>
        <v>-2.9545460653337354</v>
      </c>
      <c r="W1673" s="9">
        <f t="shared" si="212"/>
        <v>-1.0228605146080829</v>
      </c>
      <c r="X1673" s="9">
        <f t="shared" si="213"/>
        <v>4.4277699999999996E-2</v>
      </c>
      <c r="Y1673" s="12">
        <f t="shared" si="214"/>
        <v>9.999999999999995E-3</v>
      </c>
      <c r="Z1673" s="9">
        <f t="shared" si="215"/>
        <v>4.1062835365712758E-3</v>
      </c>
      <c r="AA1673" s="38">
        <v>1186.69</v>
      </c>
    </row>
    <row r="1674" spans="1:27" x14ac:dyDescent="0.25">
      <c r="A1674">
        <v>201005</v>
      </c>
      <c r="B1674" s="38">
        <v>1089.4100000000001</v>
      </c>
      <c r="C1674" s="37">
        <v>21.997624333333299</v>
      </c>
      <c r="D1674" s="6">
        <v>65.043333333333322</v>
      </c>
      <c r="E1674" s="6">
        <v>0.40900279481445018</v>
      </c>
      <c r="F1674" s="14">
        <v>1.6000000000000001E-3</v>
      </c>
      <c r="G1674" s="14">
        <v>4.9599999999999998E-2</v>
      </c>
      <c r="H1674" s="14">
        <v>6.0499999999999998E-2</v>
      </c>
      <c r="I1674" s="17">
        <v>4.0681000000000002E-2</v>
      </c>
      <c r="J1674" s="20">
        <v>2.5719664224431237E-2</v>
      </c>
      <c r="K1674" s="27">
        <v>1.3333333333333334E-4</v>
      </c>
      <c r="L1674" s="17">
        <v>7.75197354237811E-4</v>
      </c>
      <c r="M1674" s="17">
        <v>4.3683600000000003E-2</v>
      </c>
      <c r="N1674" s="17">
        <v>-5.1031000000000002E-3</v>
      </c>
      <c r="O1674" s="13">
        <v>8.1078431952013186E-3</v>
      </c>
      <c r="P1674" s="32">
        <v>-8.0111000000000002E-2</v>
      </c>
      <c r="Q1674" s="16">
        <v>127662780000</v>
      </c>
      <c r="R1674" s="9">
        <f t="shared" si="208"/>
        <v>-8.3635592837257661E-2</v>
      </c>
      <c r="S1674" s="9">
        <f t="shared" si="209"/>
        <v>-3.9900213218281815</v>
      </c>
      <c r="T1674" s="11">
        <f>AVERAGE($R$662:R1673)</f>
        <v>4.6453493983961069E-3</v>
      </c>
      <c r="U1674" s="9">
        <f t="shared" si="210"/>
        <v>-3.9879887352269563</v>
      </c>
      <c r="V1674" s="9">
        <f t="shared" si="211"/>
        <v>-2.9360001341250594</v>
      </c>
      <c r="W1674" s="9">
        <f t="shared" si="212"/>
        <v>-1.054021187703122</v>
      </c>
      <c r="X1674" s="9">
        <f t="shared" si="213"/>
        <v>4.2135800000000001E-2</v>
      </c>
      <c r="Y1674" s="12">
        <f t="shared" si="214"/>
        <v>9.5999999999999974E-3</v>
      </c>
      <c r="Z1674" s="9">
        <f t="shared" si="215"/>
        <v>1.736884910697345E-3</v>
      </c>
      <c r="AA1674" s="38">
        <v>1089.4100000000001</v>
      </c>
    </row>
    <row r="1675" spans="1:27" x14ac:dyDescent="0.25">
      <c r="A1675">
        <v>201006</v>
      </c>
      <c r="B1675" s="38">
        <v>1030.71</v>
      </c>
      <c r="C1675" s="37">
        <v>22.042290999999999</v>
      </c>
      <c r="D1675" s="6">
        <v>67.099999999999994</v>
      </c>
      <c r="E1675" s="6">
        <v>0.42417654148446593</v>
      </c>
      <c r="F1675" s="14">
        <v>1.1999999999999999E-3</v>
      </c>
      <c r="G1675" s="14">
        <v>4.8799999999999996E-2</v>
      </c>
      <c r="H1675" s="14">
        <v>6.2300000000000001E-2</v>
      </c>
      <c r="I1675" s="17">
        <v>3.7607399999999999E-2</v>
      </c>
      <c r="J1675" s="20">
        <v>1.8775880843890366E-2</v>
      </c>
      <c r="K1675" s="27">
        <v>9.9999999999999991E-5</v>
      </c>
      <c r="L1675" s="17">
        <v>-9.7626708467390966E-4</v>
      </c>
      <c r="M1675" s="17">
        <v>4.4564300000000001E-2</v>
      </c>
      <c r="N1675" s="17">
        <v>5.1945400000000003E-2</v>
      </c>
      <c r="O1675" s="13">
        <v>5.5917547911312482E-3</v>
      </c>
      <c r="P1675" s="32">
        <v>-5.3525000000000003E-2</v>
      </c>
      <c r="Q1675" s="16">
        <v>110106750000</v>
      </c>
      <c r="R1675" s="9">
        <f t="shared" si="208"/>
        <v>-5.5144046227724168E-2</v>
      </c>
      <c r="S1675" s="9">
        <f t="shared" si="209"/>
        <v>-3.9024570815931856</v>
      </c>
      <c r="T1675" s="11">
        <f>AVERAGE($R$662:R1674)</f>
        <v>4.558201380394475E-3</v>
      </c>
      <c r="U1675" s="9">
        <f t="shared" si="210"/>
        <v>-3.9004286180212504</v>
      </c>
      <c r="V1675" s="9">
        <f t="shared" si="211"/>
        <v>-2.8183378298334345</v>
      </c>
      <c r="W1675" s="9">
        <f t="shared" si="212"/>
        <v>-1.0841192517597511</v>
      </c>
      <c r="X1675" s="9">
        <f t="shared" si="213"/>
        <v>3.9081000000000005E-2</v>
      </c>
      <c r="Y1675" s="12">
        <f t="shared" si="214"/>
        <v>1.09E-2</v>
      </c>
      <c r="Z1675" s="9">
        <f t="shared" si="215"/>
        <v>7.75197354237811E-4</v>
      </c>
      <c r="AA1675" s="38">
        <v>1030.71</v>
      </c>
    </row>
    <row r="1676" spans="1:27" x14ac:dyDescent="0.25">
      <c r="A1676">
        <v>201007</v>
      </c>
      <c r="B1676" s="38">
        <v>1101.5999999999999</v>
      </c>
      <c r="C1676" s="37">
        <v>22.146860666666701</v>
      </c>
      <c r="D1676" s="6">
        <v>68.686666666666667</v>
      </c>
      <c r="E1676" s="6">
        <v>0.39613355322121085</v>
      </c>
      <c r="F1676" s="14">
        <v>1.6000000000000001E-3</v>
      </c>
      <c r="G1676" s="14">
        <v>4.7199999999999999E-2</v>
      </c>
      <c r="H1676" s="14">
        <v>6.0100000000000001E-2</v>
      </c>
      <c r="I1676" s="17">
        <v>3.7657599999999999E-2</v>
      </c>
      <c r="J1676" s="20">
        <v>1.5556761446646928E-2</v>
      </c>
      <c r="K1676" s="27">
        <v>1.3333333333333334E-4</v>
      </c>
      <c r="L1676" s="17">
        <v>2.1104305737162932E-4</v>
      </c>
      <c r="M1676" s="17">
        <v>2.4380999999999999E-3</v>
      </c>
      <c r="N1676" s="17">
        <v>1.69798E-2</v>
      </c>
      <c r="O1676" s="13">
        <v>3.3487857875525752E-3</v>
      </c>
      <c r="P1676" s="32">
        <v>7.2406999999999999E-2</v>
      </c>
      <c r="Q1676" s="16">
        <v>94778110000</v>
      </c>
      <c r="R1676" s="9">
        <f t="shared" si="208"/>
        <v>6.9805659773174114E-2</v>
      </c>
      <c r="S1676" s="9">
        <f t="shared" si="209"/>
        <v>-3.8450402378888744</v>
      </c>
      <c r="T1676" s="11">
        <f>AVERAGE($R$662:R1675)</f>
        <v>4.4993234241734502E-3</v>
      </c>
      <c r="U1676" s="9">
        <f t="shared" si="210"/>
        <v>-3.8403074083179733</v>
      </c>
      <c r="V1676" s="9">
        <f t="shared" si="211"/>
        <v>-2.7318191201622195</v>
      </c>
      <c r="W1676" s="9">
        <f t="shared" si="212"/>
        <v>-1.1132211177266549</v>
      </c>
      <c r="X1676" s="9">
        <f t="shared" si="213"/>
        <v>3.6407399999999999E-2</v>
      </c>
      <c r="Y1676" s="12">
        <f t="shared" si="214"/>
        <v>1.3500000000000005E-2</v>
      </c>
      <c r="Z1676" s="9">
        <f t="shared" si="215"/>
        <v>-9.7626708467390966E-4</v>
      </c>
      <c r="AA1676" s="38">
        <v>1101.5999999999999</v>
      </c>
    </row>
    <row r="1677" spans="1:27" x14ac:dyDescent="0.25">
      <c r="A1677">
        <v>201008</v>
      </c>
      <c r="B1677" s="38">
        <v>1049.33</v>
      </c>
      <c r="C1677" s="37">
        <v>22.2514303333333</v>
      </c>
      <c r="D1677" s="6">
        <v>70.273333333333326</v>
      </c>
      <c r="E1677" s="6">
        <v>0.41398161905674846</v>
      </c>
      <c r="F1677" s="14">
        <v>1.6000000000000001E-3</v>
      </c>
      <c r="G1677" s="14">
        <v>4.4900000000000002E-2</v>
      </c>
      <c r="H1677" s="14">
        <v>5.6600000000000004E-2</v>
      </c>
      <c r="I1677" s="17">
        <v>3.2707800000000002E-2</v>
      </c>
      <c r="J1677" s="20">
        <v>1.1217719354637511E-2</v>
      </c>
      <c r="K1677" s="27">
        <v>1.3333333333333334E-4</v>
      </c>
      <c r="L1677" s="17">
        <v>1.3806642784079948E-3</v>
      </c>
      <c r="M1677" s="17">
        <v>7.02126E-2</v>
      </c>
      <c r="N1677" s="17">
        <v>4.7318800000000001E-2</v>
      </c>
      <c r="O1677" s="13">
        <v>2.7046020741628919E-3</v>
      </c>
      <c r="P1677" s="32">
        <v>-4.5434000000000002E-2</v>
      </c>
      <c r="Q1677" s="16">
        <v>85738250000</v>
      </c>
      <c r="R1677" s="9">
        <f t="shared" si="208"/>
        <v>-4.6631816502237355E-2</v>
      </c>
      <c r="S1677" s="9">
        <f>LN(C1676)-LN(B1676)</f>
        <v>-3.9068231915925624</v>
      </c>
      <c r="T1677" s="11">
        <f>AVERAGE($R$662:R1676)</f>
        <v>4.5636646422512837E-3</v>
      </c>
      <c r="U1677" s="9">
        <f t="shared" si="210"/>
        <v>-3.9021126562241712</v>
      </c>
      <c r="V1677" s="9">
        <f t="shared" si="211"/>
        <v>-2.7749638475656324</v>
      </c>
      <c r="W1677" s="9">
        <f t="shared" si="212"/>
        <v>-1.13185934402693</v>
      </c>
      <c r="X1677" s="9">
        <f t="shared" si="213"/>
        <v>3.6057600000000002E-2</v>
      </c>
      <c r="Y1677" s="12">
        <f t="shared" si="214"/>
        <v>1.2900000000000002E-2</v>
      </c>
      <c r="Z1677" s="9">
        <f t="shared" si="215"/>
        <v>2.1104305737162932E-4</v>
      </c>
      <c r="AA1677" s="38">
        <v>1049.33</v>
      </c>
    </row>
    <row r="1678" spans="1:27" x14ac:dyDescent="0.25">
      <c r="A1678">
        <v>201009</v>
      </c>
      <c r="B1678" s="38">
        <v>1141.2</v>
      </c>
      <c r="C1678" s="37">
        <v>22.356000000000002</v>
      </c>
      <c r="D1678" s="6">
        <v>71.86</v>
      </c>
      <c r="E1678" s="6">
        <v>0.3843057827874361</v>
      </c>
      <c r="F1678" s="14">
        <v>1.5E-3</v>
      </c>
      <c r="G1678" s="14">
        <v>4.53E-2</v>
      </c>
      <c r="H1678" s="14">
        <v>5.6600000000000004E-2</v>
      </c>
      <c r="I1678" s="17">
        <v>3.4063000000000003E-2</v>
      </c>
      <c r="J1678" s="20">
        <v>3.3375091320580388E-3</v>
      </c>
      <c r="K1678" s="27">
        <v>1.25E-4</v>
      </c>
      <c r="L1678" s="17">
        <v>5.8173623071566816E-4</v>
      </c>
      <c r="M1678" s="17">
        <v>-1.5330099999999999E-2</v>
      </c>
      <c r="N1678" s="17">
        <v>-1.4394799999999999E-2</v>
      </c>
      <c r="O1678" s="13">
        <v>2.3371834354522858E-3</v>
      </c>
      <c r="P1678" s="32">
        <v>9.0383000000000005E-2</v>
      </c>
      <c r="Q1678" s="16">
        <v>79589450000</v>
      </c>
      <c r="R1678" s="9">
        <f t="shared" si="208"/>
        <v>8.6395686224465765E-2</v>
      </c>
      <c r="S1678" s="9">
        <f t="shared" si="209"/>
        <v>-3.8535008530537893</v>
      </c>
      <c r="T1678" s="11">
        <f>AVERAGE($R$662:R1677)</f>
        <v>4.5132753891563154E-3</v>
      </c>
      <c r="U1678" s="9">
        <f t="shared" si="210"/>
        <v>-3.8488124028366109</v>
      </c>
      <c r="V1678" s="9">
        <f t="shared" si="211"/>
        <v>-2.7035147440851297</v>
      </c>
      <c r="W1678" s="9">
        <f t="shared" si="212"/>
        <v>-1.1499861089686596</v>
      </c>
      <c r="X1678" s="9">
        <f t="shared" si="213"/>
        <v>3.1107800000000001E-2</v>
      </c>
      <c r="Y1678" s="12">
        <f t="shared" si="214"/>
        <v>1.1700000000000002E-2</v>
      </c>
      <c r="Z1678" s="9">
        <f t="shared" si="215"/>
        <v>1.3806642784079948E-3</v>
      </c>
      <c r="AA1678" s="38">
        <v>1141.2</v>
      </c>
    </row>
    <row r="1679" spans="1:27" x14ac:dyDescent="0.25">
      <c r="A1679">
        <v>201010</v>
      </c>
      <c r="B1679" s="38">
        <v>1183.26</v>
      </c>
      <c r="C1679" s="37">
        <v>22.4806666666667</v>
      </c>
      <c r="D1679" s="6">
        <v>73.69</v>
      </c>
      <c r="E1679" s="6">
        <v>0.37288728594042309</v>
      </c>
      <c r="F1679" s="14">
        <v>1.2999999999999999E-3</v>
      </c>
      <c r="G1679" s="14">
        <v>4.6799999999999994E-2</v>
      </c>
      <c r="H1679" s="14">
        <v>5.7200000000000001E-2</v>
      </c>
      <c r="I1679" s="17">
        <v>3.6715699999999997E-2</v>
      </c>
      <c r="J1679" s="20">
        <v>7.2316414999466653E-3</v>
      </c>
      <c r="K1679" s="27">
        <v>1.0833333333333333E-4</v>
      </c>
      <c r="L1679" s="17">
        <v>1.2451988884769616E-3</v>
      </c>
      <c r="M1679" s="17">
        <v>-3.1738700000000002E-2</v>
      </c>
      <c r="N1679" s="17">
        <v>-2.0274500000000001E-2</v>
      </c>
      <c r="O1679" s="13">
        <v>1.080070447467861E-3</v>
      </c>
      <c r="P1679" s="32">
        <v>3.8736E-2</v>
      </c>
      <c r="Q1679" s="16">
        <v>89536270000</v>
      </c>
      <c r="R1679" s="9">
        <f t="shared" si="208"/>
        <v>3.7879597170879103E-2</v>
      </c>
      <c r="S1679" s="9">
        <f t="shared" si="209"/>
        <v>-3.9327408779318933</v>
      </c>
      <c r="T1679" s="11">
        <f>AVERAGE($R$662:R1678)</f>
        <v>4.5937890674604548E-3</v>
      </c>
      <c r="U1679" s="9">
        <f t="shared" si="210"/>
        <v>-3.9271799387630737</v>
      </c>
      <c r="V1679" s="9">
        <f t="shared" si="211"/>
        <v>-2.7651158376539726</v>
      </c>
      <c r="W1679" s="9">
        <f t="shared" si="212"/>
        <v>-1.1676250402779207</v>
      </c>
      <c r="X1679" s="9">
        <f t="shared" si="213"/>
        <v>3.2563000000000002E-2</v>
      </c>
      <c r="Y1679" s="12">
        <f t="shared" si="214"/>
        <v>1.1300000000000004E-2</v>
      </c>
      <c r="Z1679" s="9">
        <f t="shared" si="215"/>
        <v>5.8173623071566816E-4</v>
      </c>
      <c r="AA1679" s="38">
        <v>1183.26</v>
      </c>
    </row>
    <row r="1680" spans="1:27" x14ac:dyDescent="0.25">
      <c r="A1680">
        <v>201011</v>
      </c>
      <c r="B1680" s="38">
        <v>1180.55</v>
      </c>
      <c r="C1680" s="37">
        <v>22.605333333333299</v>
      </c>
      <c r="D1680" s="6">
        <v>75.52</v>
      </c>
      <c r="E1680" s="6">
        <v>0.37669475432536009</v>
      </c>
      <c r="F1680" s="14">
        <v>1.4000000000000002E-3</v>
      </c>
      <c r="G1680" s="14">
        <v>4.87E-2</v>
      </c>
      <c r="H1680" s="14">
        <v>5.9200000000000003E-2</v>
      </c>
      <c r="I1680" s="17">
        <v>3.80256E-2</v>
      </c>
      <c r="J1680" s="20">
        <v>1.4798007305748375E-2</v>
      </c>
      <c r="K1680" s="27">
        <v>1.1666666666666667E-4</v>
      </c>
      <c r="L1680" s="17">
        <v>4.206464238194485E-4</v>
      </c>
      <c r="M1680" s="17">
        <v>-1.37264E-2</v>
      </c>
      <c r="N1680" s="17">
        <v>-5.7273999999999997E-3</v>
      </c>
      <c r="O1680" s="13">
        <v>1.737952020951429E-3</v>
      </c>
      <c r="P1680" s="32">
        <v>-5.5000000000000002E-5</v>
      </c>
      <c r="Q1680" s="16">
        <v>87151070000</v>
      </c>
      <c r="R1680" s="9">
        <f t="shared" si="208"/>
        <v>-1.633289782570788E-4</v>
      </c>
      <c r="S1680" s="9">
        <f t="shared" si="209"/>
        <v>-3.9633729394737611</v>
      </c>
      <c r="T1680" s="11">
        <f>AVERAGE($R$662:R1679)</f>
        <v>4.6264863249294314E-3</v>
      </c>
      <c r="U1680" s="9">
        <f t="shared" si="210"/>
        <v>-3.9578427534120393</v>
      </c>
      <c r="V1680" s="9">
        <f t="shared" si="211"/>
        <v>-2.7761615152711245</v>
      </c>
      <c r="W1680" s="9">
        <f t="shared" si="212"/>
        <v>-1.1872114242026366</v>
      </c>
      <c r="X1680" s="9">
        <f t="shared" si="213"/>
        <v>3.5415699999999994E-2</v>
      </c>
      <c r="Y1680" s="12">
        <f t="shared" si="214"/>
        <v>1.0400000000000006E-2</v>
      </c>
      <c r="Z1680" s="9">
        <f t="shared" si="215"/>
        <v>1.2451988884769616E-3</v>
      </c>
      <c r="AA1680" s="38">
        <v>1180.55</v>
      </c>
    </row>
    <row r="1681" spans="1:27" x14ac:dyDescent="0.25">
      <c r="A1681">
        <v>201012</v>
      </c>
      <c r="B1681" s="39">
        <v>1257.6400000000001</v>
      </c>
      <c r="C1681" s="40">
        <v>22.73</v>
      </c>
      <c r="D1681" s="6">
        <v>77.349999999999994</v>
      </c>
      <c r="E1681" s="6">
        <v>0.35810031690752153</v>
      </c>
      <c r="F1681" s="14">
        <v>1.4000000000000002E-3</v>
      </c>
      <c r="G1681" s="14">
        <v>5.0199999999999995E-2</v>
      </c>
      <c r="H1681" s="14">
        <v>6.0999999999999999E-2</v>
      </c>
      <c r="I1681" s="17">
        <v>4.1378199999999997E-2</v>
      </c>
      <c r="J1681" s="20">
        <v>1.261184894228388E-2</v>
      </c>
      <c r="K1681" s="28">
        <v>1.1666666666666667E-4</v>
      </c>
      <c r="L1681" s="17">
        <v>1.718440789203024E-3</v>
      </c>
      <c r="M1681" s="17">
        <v>-3.8814300000000003E-2</v>
      </c>
      <c r="N1681" s="17">
        <v>-3.6191000000000001E-3</v>
      </c>
      <c r="O1681" s="13">
        <v>8.321360373712551E-4</v>
      </c>
      <c r="P1681" s="33">
        <v>6.7058000000000006E-2</v>
      </c>
      <c r="Q1681" s="16">
        <v>80984530000</v>
      </c>
      <c r="R1681" s="9">
        <f t="shared" si="208"/>
        <v>6.4788668993753531E-2</v>
      </c>
      <c r="S1681" s="9">
        <f t="shared" si="209"/>
        <v>-3.9555498439249788</v>
      </c>
      <c r="T1681" s="11">
        <f>AVERAGE($R$662:R1680)</f>
        <v>4.62178581923445E-3</v>
      </c>
      <c r="U1681" s="9">
        <f t="shared" si="210"/>
        <v>-3.9500500726985202</v>
      </c>
      <c r="V1681" s="9">
        <f t="shared" si="211"/>
        <v>-2.7493381887257273</v>
      </c>
      <c r="W1681" s="9">
        <f t="shared" si="212"/>
        <v>-1.2062116551992514</v>
      </c>
      <c r="X1681" s="9">
        <f t="shared" si="213"/>
        <v>3.6625600000000001E-2</v>
      </c>
      <c r="Y1681" s="12">
        <f t="shared" si="214"/>
        <v>1.0500000000000002E-2</v>
      </c>
      <c r="Z1681" s="9">
        <f t="shared" si="215"/>
        <v>4.206464238194485E-4</v>
      </c>
      <c r="AA1681" s="39">
        <v>1257.6400000000001</v>
      </c>
    </row>
    <row r="1682" spans="1:27" hidden="1" x14ac:dyDescent="0.25">
      <c r="A1682">
        <v>201101</v>
      </c>
      <c r="B1682" s="14">
        <v>1286.1199999999999</v>
      </c>
      <c r="C1682" s="14">
        <v>22.963000000000001</v>
      </c>
      <c r="D1682" s="14">
        <v>78.67</v>
      </c>
      <c r="E1682" s="6">
        <v>0.34863222370128311</v>
      </c>
      <c r="F1682" s="14">
        <v>1.5E-3</v>
      </c>
      <c r="G1682" s="14">
        <v>5.04E-2</v>
      </c>
      <c r="H1682" s="14">
        <v>6.0899999999999996E-2</v>
      </c>
      <c r="I1682" s="17">
        <v>4.3200000000000002E-2</v>
      </c>
      <c r="J1682" s="20">
        <v>1.5367884875180222E-2</v>
      </c>
      <c r="K1682" s="10">
        <v>1E-4</v>
      </c>
      <c r="L1682" s="17">
        <v>4.7632300539741657E-3</v>
      </c>
      <c r="M1682" s="17">
        <v>-1.9599999999999999E-2</v>
      </c>
      <c r="N1682" s="17">
        <v>-1.9800000000000002E-2</v>
      </c>
      <c r="O1682" s="13">
        <v>8.6323005418803035E-4</v>
      </c>
      <c r="P1682" s="14">
        <v>2.3349000000000002E-2</v>
      </c>
      <c r="Q1682" s="16">
        <v>92164940000</v>
      </c>
      <c r="R1682" s="9">
        <f t="shared" si="208"/>
        <v>2.296392239842137E-2</v>
      </c>
      <c r="S1682" s="9">
        <f t="shared" si="209"/>
        <v>-4.0133065899204468</v>
      </c>
      <c r="T1682" s="11">
        <f>AVERAGE($R$662:R1681)</f>
        <v>4.6807729596016262E-3</v>
      </c>
      <c r="U1682" s="9">
        <f t="shared" si="210"/>
        <v>-4.0031080028481654</v>
      </c>
      <c r="V1682" s="9">
        <f t="shared" si="211"/>
        <v>-2.7886516507658241</v>
      </c>
      <c r="W1682" s="9">
        <f t="shared" si="212"/>
        <v>-1.2246549391546226</v>
      </c>
      <c r="X1682" s="9">
        <f t="shared" si="213"/>
        <v>3.9978199999999998E-2</v>
      </c>
      <c r="Y1682" s="12">
        <f t="shared" si="214"/>
        <v>1.0800000000000004E-2</v>
      </c>
      <c r="Z1682" s="9">
        <f t="shared" si="215"/>
        <v>1.718440789203024E-3</v>
      </c>
    </row>
    <row r="1683" spans="1:27" hidden="1" x14ac:dyDescent="0.25">
      <c r="A1683">
        <v>201102</v>
      </c>
      <c r="B1683" s="14">
        <v>1327.22</v>
      </c>
      <c r="C1683" s="14">
        <v>23.197000000000003</v>
      </c>
      <c r="D1683" s="14">
        <v>79.990000000000009</v>
      </c>
      <c r="E1683" s="6">
        <v>0.33909657346352218</v>
      </c>
      <c r="F1683" s="14">
        <v>1.2999999999999999E-3</v>
      </c>
      <c r="G1683" s="14">
        <v>5.2199999999999996E-2</v>
      </c>
      <c r="H1683" s="14">
        <v>6.1500000000000006E-2</v>
      </c>
      <c r="I1683" s="17">
        <v>4.2599999999999999E-2</v>
      </c>
      <c r="J1683" s="20">
        <v>1.5918107872049402E-2</v>
      </c>
      <c r="K1683" s="10">
        <v>1E-4</v>
      </c>
      <c r="L1683" s="17">
        <v>4.9313650254514396E-3</v>
      </c>
      <c r="M1683" s="17">
        <v>1.1299999999999999E-2</v>
      </c>
      <c r="N1683" s="17">
        <v>1.5699999999999999E-2</v>
      </c>
      <c r="O1683" s="13">
        <v>1.0655333840297581E-3</v>
      </c>
      <c r="P1683" s="14">
        <v>3.2508000000000002E-2</v>
      </c>
      <c r="Q1683" s="16">
        <v>59223660000</v>
      </c>
      <c r="R1683" s="9">
        <f t="shared" si="208"/>
        <v>3.1890799006719803E-2</v>
      </c>
      <c r="S1683" s="9">
        <f t="shared" si="209"/>
        <v>-4.0255009881046826</v>
      </c>
      <c r="T1683" s="11">
        <f>AVERAGE($R$662:R1682)</f>
        <v>4.6986800599334768E-3</v>
      </c>
      <c r="U1683" s="9">
        <f t="shared" si="210"/>
        <v>-4.015362253075283</v>
      </c>
      <c r="V1683" s="9">
        <f t="shared" si="211"/>
        <v>-2.7941233247002648</v>
      </c>
      <c r="W1683" s="9">
        <f t="shared" si="212"/>
        <v>-1.2313776634044178</v>
      </c>
      <c r="X1683" s="9">
        <f t="shared" si="213"/>
        <v>4.1700000000000001E-2</v>
      </c>
      <c r="Y1683" s="12">
        <f t="shared" si="214"/>
        <v>1.0499999999999995E-2</v>
      </c>
      <c r="Z1683" s="9">
        <f t="shared" si="215"/>
        <v>4.7632300539741657E-3</v>
      </c>
    </row>
    <row r="1684" spans="1:27" hidden="1" x14ac:dyDescent="0.25">
      <c r="A1684">
        <v>201103</v>
      </c>
      <c r="B1684" s="14">
        <v>1325.83</v>
      </c>
      <c r="C1684" s="14">
        <v>23.431000000000004</v>
      </c>
      <c r="D1684" s="14">
        <v>81.31</v>
      </c>
      <c r="E1684" s="6">
        <v>0.35426993935743722</v>
      </c>
      <c r="F1684" s="14">
        <v>1E-3</v>
      </c>
      <c r="G1684" s="14">
        <v>5.1299999999999998E-2</v>
      </c>
      <c r="H1684" s="14">
        <v>6.0299999999999999E-2</v>
      </c>
      <c r="I1684" s="17">
        <v>4.2900000000000001E-2</v>
      </c>
      <c r="J1684" s="20">
        <v>1.2476022425309838E-2</v>
      </c>
      <c r="K1684" s="10">
        <v>1E-4</v>
      </c>
      <c r="L1684" s="17">
        <v>9.7510720305094001E-3</v>
      </c>
      <c r="M1684" s="17">
        <v>-5.9999999999999995E-4</v>
      </c>
      <c r="N1684" s="17">
        <v>-7.1999999999999998E-3</v>
      </c>
      <c r="O1684" s="13">
        <v>2.3472642623941094E-3</v>
      </c>
      <c r="P1684" s="14">
        <v>6.2500000000000001E-4</v>
      </c>
      <c r="Q1684" s="16">
        <v>89507640000</v>
      </c>
      <c r="R1684" s="9">
        <f t="shared" si="208"/>
        <v>5.2480976850888066E-4</v>
      </c>
      <c r="S1684" s="9">
        <f t="shared" si="209"/>
        <v>-4.0468188481154268</v>
      </c>
      <c r="T1684" s="11">
        <f>AVERAGE($R$662:R1683)</f>
        <v>4.7252868299401179E-3</v>
      </c>
      <c r="U1684" s="9">
        <f t="shared" si="210"/>
        <v>-4.0367818761482646</v>
      </c>
      <c r="V1684" s="9">
        <f t="shared" si="211"/>
        <v>-2.8089401812208301</v>
      </c>
      <c r="W1684" s="9">
        <f t="shared" si="212"/>
        <v>-1.2378786668945971</v>
      </c>
      <c r="X1684" s="9">
        <f t="shared" si="213"/>
        <v>4.1299999999999996E-2</v>
      </c>
      <c r="Y1684" s="12">
        <f t="shared" si="214"/>
        <v>9.3000000000000096E-3</v>
      </c>
      <c r="Z1684" s="9">
        <f t="shared" si="215"/>
        <v>4.9313650254514396E-3</v>
      </c>
    </row>
    <row r="1685" spans="1:27" hidden="1" x14ac:dyDescent="0.25">
      <c r="A1685">
        <v>201104</v>
      </c>
      <c r="B1685" s="14">
        <v>1363.61</v>
      </c>
      <c r="C1685" s="14">
        <v>23.734333333333339</v>
      </c>
      <c r="D1685" s="14">
        <v>82.163333333333327</v>
      </c>
      <c r="E1685" s="6">
        <v>0.34069680122773904</v>
      </c>
      <c r="F1685" s="14">
        <v>5.9999999999999995E-4</v>
      </c>
      <c r="G1685" s="14">
        <v>5.16E-2</v>
      </c>
      <c r="H1685" s="14">
        <v>6.0199999999999997E-2</v>
      </c>
      <c r="I1685" s="17">
        <v>4.1599999999999998E-2</v>
      </c>
      <c r="J1685" s="20">
        <v>9.3802003581015831E-3</v>
      </c>
      <c r="K1685" s="10">
        <v>0</v>
      </c>
      <c r="L1685" s="17">
        <v>6.4394295354570641E-3</v>
      </c>
      <c r="M1685" s="17">
        <v>1.9900000000000001E-2</v>
      </c>
      <c r="N1685" s="17">
        <v>2.3900000000000001E-2</v>
      </c>
      <c r="O1685" s="13">
        <v>6.3653030118415721E-4</v>
      </c>
      <c r="P1685" s="14">
        <v>2.9440999999999998E-2</v>
      </c>
      <c r="Q1685" s="16">
        <v>77364810000</v>
      </c>
      <c r="R1685" s="9">
        <f t="shared" si="208"/>
        <v>2.8915941469646676E-2</v>
      </c>
      <c r="S1685" s="9">
        <f t="shared" si="209"/>
        <v>-4.0357340254653264</v>
      </c>
      <c r="T1685" s="11">
        <f>AVERAGE($R$662:R1684)</f>
        <v>4.7211807917568998E-3</v>
      </c>
      <c r="U1685" s="9">
        <f t="shared" si="210"/>
        <v>-4.0228712937049877</v>
      </c>
      <c r="V1685" s="9">
        <f t="shared" si="211"/>
        <v>-2.7915249471788766</v>
      </c>
      <c r="W1685" s="9">
        <f t="shared" si="212"/>
        <v>-1.2442090782864499</v>
      </c>
      <c r="X1685" s="9">
        <f t="shared" si="213"/>
        <v>4.19E-2</v>
      </c>
      <c r="Y1685" s="12">
        <f t="shared" si="214"/>
        <v>9.0000000000000011E-3</v>
      </c>
      <c r="Z1685" s="9">
        <f t="shared" si="215"/>
        <v>9.7510720305094001E-3</v>
      </c>
    </row>
    <row r="1686" spans="1:27" hidden="1" x14ac:dyDescent="0.25">
      <c r="A1686">
        <v>201105</v>
      </c>
      <c r="B1686" s="14">
        <v>1345.2</v>
      </c>
      <c r="C1686" s="14">
        <v>24.03766666666667</v>
      </c>
      <c r="D1686" s="14">
        <v>83.016666666666666</v>
      </c>
      <c r="E1686" s="6">
        <v>0.34722218907396224</v>
      </c>
      <c r="F1686" s="14">
        <v>4.0000000000000002E-4</v>
      </c>
      <c r="G1686" s="14">
        <v>4.9599999999999998E-2</v>
      </c>
      <c r="H1686" s="14">
        <v>5.7800000000000004E-2</v>
      </c>
      <c r="I1686" s="17">
        <v>3.9100000000000003E-2</v>
      </c>
      <c r="J1686" s="20">
        <v>9.116843627235206E-3</v>
      </c>
      <c r="K1686" s="10">
        <v>0</v>
      </c>
      <c r="L1686" s="17">
        <v>4.7041875272335609E-3</v>
      </c>
      <c r="M1686" s="17">
        <v>3.5499999999999997E-2</v>
      </c>
      <c r="N1686" s="17">
        <v>2.5700000000000001E-2</v>
      </c>
      <c r="O1686" s="13">
        <v>9.3420362216688961E-4</v>
      </c>
      <c r="P1686" s="14">
        <v>-1.1313E-2</v>
      </c>
      <c r="Q1686" s="16">
        <v>81708980000</v>
      </c>
      <c r="R1686" s="9">
        <f t="shared" si="208"/>
        <v>-1.1377478744435166E-2</v>
      </c>
      <c r="S1686" s="9">
        <f t="shared" si="209"/>
        <v>-4.0509682100721172</v>
      </c>
      <c r="T1686" s="11">
        <f>AVERAGE($R$662:R1685)</f>
        <v>4.7448084877314018E-3</v>
      </c>
      <c r="U1686" s="9">
        <f t="shared" si="210"/>
        <v>-4.0382688292642133</v>
      </c>
      <c r="V1686" s="9">
        <f t="shared" si="211"/>
        <v>-2.8091817377253365</v>
      </c>
      <c r="W1686" s="9">
        <f t="shared" si="212"/>
        <v>-1.2417864723467811</v>
      </c>
      <c r="X1686" s="9">
        <f t="shared" si="213"/>
        <v>4.0999999999999995E-2</v>
      </c>
      <c r="Y1686" s="12">
        <f t="shared" si="214"/>
        <v>8.5999999999999965E-3</v>
      </c>
      <c r="Z1686" s="9">
        <f t="shared" si="215"/>
        <v>6.4394295354570641E-3</v>
      </c>
    </row>
    <row r="1687" spans="1:27" hidden="1" x14ac:dyDescent="0.25">
      <c r="A1687">
        <v>201106</v>
      </c>
      <c r="B1687" s="14">
        <v>1320.64</v>
      </c>
      <c r="C1687" s="14">
        <v>24.341000000000001</v>
      </c>
      <c r="D1687" s="14">
        <v>83.86999999999999</v>
      </c>
      <c r="E1687" s="6">
        <v>0.35157003916438573</v>
      </c>
      <c r="F1687" s="14">
        <v>4.0000000000000002E-4</v>
      </c>
      <c r="G1687" s="14">
        <v>4.99E-2</v>
      </c>
      <c r="H1687" s="14">
        <v>5.7500000000000002E-2</v>
      </c>
      <c r="I1687" s="17">
        <v>4.0899999999999999E-2</v>
      </c>
      <c r="J1687" s="20">
        <v>1.1733553158478681E-2</v>
      </c>
      <c r="K1687" s="10">
        <v>0</v>
      </c>
      <c r="L1687" s="17">
        <v>-1.0709670566992902E-3</v>
      </c>
      <c r="M1687" s="17">
        <v>-1.7899999999999999E-2</v>
      </c>
      <c r="N1687" s="17">
        <v>-2.1000000000000001E-2</v>
      </c>
      <c r="O1687" s="13">
        <v>2.2947473904577844E-3</v>
      </c>
      <c r="P1687" s="14">
        <v>-1.6545000000000001E-2</v>
      </c>
      <c r="Q1687" s="16">
        <v>86122730000</v>
      </c>
      <c r="R1687" s="9">
        <f t="shared" si="208"/>
        <v>-1.6683397156600274E-2</v>
      </c>
      <c r="S1687" s="9">
        <f t="shared" si="209"/>
        <v>-4.0246759353645762</v>
      </c>
      <c r="T1687" s="11">
        <f>AVERAGE($R$662:R1686)</f>
        <v>4.7290794270170933E-3</v>
      </c>
      <c r="U1687" s="9">
        <f t="shared" si="210"/>
        <v>-4.0121358085163372</v>
      </c>
      <c r="V1687" s="9">
        <f t="shared" si="211"/>
        <v>-2.7852565890149323</v>
      </c>
      <c r="W1687" s="9">
        <f t="shared" si="212"/>
        <v>-1.2394193463496439</v>
      </c>
      <c r="X1687" s="9">
        <f t="shared" si="213"/>
        <v>3.8700000000000005E-2</v>
      </c>
      <c r="Y1687" s="12">
        <f t="shared" si="214"/>
        <v>8.2000000000000059E-3</v>
      </c>
      <c r="Z1687" s="9">
        <f t="shared" si="215"/>
        <v>4.7041875272335609E-3</v>
      </c>
    </row>
    <row r="1688" spans="1:27" hidden="1" x14ac:dyDescent="0.25">
      <c r="A1688">
        <v>201107</v>
      </c>
      <c r="B1688" s="14">
        <v>1292.28</v>
      </c>
      <c r="C1688" s="14">
        <v>24.621000000000002</v>
      </c>
      <c r="D1688" s="14">
        <v>84.906666666666652</v>
      </c>
      <c r="E1688" s="6">
        <v>0.3594189030275281</v>
      </c>
      <c r="F1688" s="14">
        <v>4.0000000000000002E-4</v>
      </c>
      <c r="G1688" s="14">
        <v>4.9299999999999997E-2</v>
      </c>
      <c r="H1688" s="14">
        <v>5.7599999999999998E-2</v>
      </c>
      <c r="I1688" s="17">
        <v>3.78E-2</v>
      </c>
      <c r="J1688" s="20">
        <v>1.2370560472654652E-2</v>
      </c>
      <c r="K1688" s="10">
        <v>0</v>
      </c>
      <c r="L1688" s="17">
        <v>8.8604566679362229E-4</v>
      </c>
      <c r="M1688" s="17">
        <v>4.2199999999999994E-2</v>
      </c>
      <c r="N1688" s="17">
        <v>4.7300000000000002E-2</v>
      </c>
      <c r="O1688" s="13">
        <v>1.8307399767004712E-3</v>
      </c>
      <c r="P1688" s="14">
        <v>-1.9827999999999998E-2</v>
      </c>
      <c r="Q1688" s="16">
        <v>81102170000</v>
      </c>
      <c r="R1688" s="9">
        <f t="shared" si="208"/>
        <v>-2.0027212513551749E-2</v>
      </c>
      <c r="S1688" s="9">
        <f t="shared" si="209"/>
        <v>-3.9937095752144396</v>
      </c>
      <c r="T1688" s="11">
        <f>AVERAGE($R$662:R1687)</f>
        <v>4.7082095667991429E-3</v>
      </c>
      <c r="U1688" s="9">
        <f t="shared" si="210"/>
        <v>-3.9822720092485326</v>
      </c>
      <c r="V1688" s="9">
        <f t="shared" si="211"/>
        <v>-2.7566037655678972</v>
      </c>
      <c r="W1688" s="9">
        <f t="shared" si="212"/>
        <v>-1.2371058096465424</v>
      </c>
      <c r="X1688" s="9">
        <f t="shared" si="213"/>
        <v>4.0500000000000001E-2</v>
      </c>
      <c r="Y1688" s="12">
        <f t="shared" si="214"/>
        <v>7.6000000000000026E-3</v>
      </c>
      <c r="Z1688" s="9">
        <f t="shared" si="215"/>
        <v>-1.0709670566992902E-3</v>
      </c>
    </row>
    <row r="1689" spans="1:27" hidden="1" x14ac:dyDescent="0.25">
      <c r="A1689">
        <v>201108</v>
      </c>
      <c r="B1689" s="14">
        <v>1218.8900000000001</v>
      </c>
      <c r="C1689" s="14">
        <v>24.901</v>
      </c>
      <c r="D1689" s="14">
        <v>85.943333333333328</v>
      </c>
      <c r="E1689" s="6">
        <v>0.37581252211859789</v>
      </c>
      <c r="F1689" s="14">
        <v>2.0000000000000001E-4</v>
      </c>
      <c r="G1689" s="14">
        <v>4.3700000000000003E-2</v>
      </c>
      <c r="H1689" s="14">
        <v>5.3600000000000002E-2</v>
      </c>
      <c r="I1689" s="17">
        <v>3.15E-2</v>
      </c>
      <c r="J1689" s="20">
        <v>1.2726561949920605E-2</v>
      </c>
      <c r="K1689" s="10">
        <v>1E-4</v>
      </c>
      <c r="L1689" s="17">
        <v>2.7575889023645495E-3</v>
      </c>
      <c r="M1689" s="17">
        <v>8.6199999999999999E-2</v>
      </c>
      <c r="N1689" s="17">
        <v>2.4E-2</v>
      </c>
      <c r="O1689" s="13">
        <v>1.9222216236125848E-2</v>
      </c>
      <c r="P1689" s="14">
        <v>-5.4323000000000003E-2</v>
      </c>
      <c r="Q1689" s="16">
        <v>108419170000</v>
      </c>
      <c r="R1689" s="9">
        <f t="shared" si="208"/>
        <v>-5.5854205865494035E-2</v>
      </c>
      <c r="S1689" s="9">
        <f t="shared" si="209"/>
        <v>-3.9605636418131054</v>
      </c>
      <c r="T1689" s="11">
        <f>AVERAGE($R$662:R1688)</f>
        <v>4.6841244430597551E-3</v>
      </c>
      <c r="U1689" s="9">
        <f t="shared" si="210"/>
        <v>-3.9492554158219746</v>
      </c>
      <c r="V1689" s="9">
        <f t="shared" si="211"/>
        <v>-2.7226107651408817</v>
      </c>
      <c r="W1689" s="9">
        <f t="shared" si="212"/>
        <v>-1.2379528766722236</v>
      </c>
      <c r="X1689" s="9">
        <f t="shared" si="213"/>
        <v>3.7400000000000003E-2</v>
      </c>
      <c r="Y1689" s="12">
        <f t="shared" si="214"/>
        <v>8.3000000000000018E-3</v>
      </c>
      <c r="Z1689" s="9">
        <f t="shared" si="215"/>
        <v>8.8604566679362229E-4</v>
      </c>
    </row>
    <row r="1690" spans="1:27" hidden="1" x14ac:dyDescent="0.25">
      <c r="A1690">
        <v>201109</v>
      </c>
      <c r="B1690" s="14">
        <v>1131.42</v>
      </c>
      <c r="C1690" s="14">
        <v>25.181000000000001</v>
      </c>
      <c r="D1690" s="14">
        <v>86.97999999999999</v>
      </c>
      <c r="E1690" s="6">
        <v>0.39992284700065428</v>
      </c>
      <c r="F1690" s="14">
        <v>1E-4</v>
      </c>
      <c r="G1690" s="14">
        <v>4.0899999999999999E-2</v>
      </c>
      <c r="H1690" s="14">
        <v>5.2699999999999997E-2</v>
      </c>
      <c r="I1690" s="17">
        <v>2.6499999999999999E-2</v>
      </c>
      <c r="J1690" s="20">
        <v>1.3049301456841913E-2</v>
      </c>
      <c r="K1690" s="10">
        <v>0</v>
      </c>
      <c r="L1690" s="17">
        <v>1.5184621156945077E-3</v>
      </c>
      <c r="M1690" s="17">
        <v>7.0400000000000004E-2</v>
      </c>
      <c r="N1690" s="17">
        <v>5.7500000000000002E-2</v>
      </c>
      <c r="O1690" s="13">
        <v>6.9158593554289318E-3</v>
      </c>
      <c r="P1690" s="14">
        <v>-7.0237999999999995E-2</v>
      </c>
      <c r="Q1690" s="16">
        <v>102786820000</v>
      </c>
      <c r="R1690" s="9">
        <f t="shared" si="208"/>
        <v>-7.2926634565233406E-2</v>
      </c>
      <c r="S1690" s="9">
        <f t="shared" si="209"/>
        <v>-3.8907879242028538</v>
      </c>
      <c r="T1690" s="11">
        <f>AVERAGE($R$662:R1689)</f>
        <v>4.6252350166895674E-3</v>
      </c>
      <c r="U1690" s="9">
        <f t="shared" si="210"/>
        <v>-3.8796061456232738</v>
      </c>
      <c r="V1690" s="9">
        <f t="shared" si="211"/>
        <v>-2.6520077231645605</v>
      </c>
      <c r="W1690" s="9">
        <f t="shared" si="212"/>
        <v>-1.2387802010382933</v>
      </c>
      <c r="X1690" s="9">
        <f t="shared" si="213"/>
        <v>3.1300000000000001E-2</v>
      </c>
      <c r="Y1690" s="12">
        <f t="shared" si="214"/>
        <v>9.8999999999999991E-3</v>
      </c>
      <c r="Z1690" s="9">
        <f t="shared" si="215"/>
        <v>2.7575889023645495E-3</v>
      </c>
    </row>
    <row r="1691" spans="1:27" hidden="1" x14ac:dyDescent="0.25">
      <c r="A1691">
        <v>201110</v>
      </c>
      <c r="B1691" s="14">
        <v>1253.3</v>
      </c>
      <c r="C1691" s="14">
        <v>25.595666666666666</v>
      </c>
      <c r="D1691" s="14">
        <v>86.97</v>
      </c>
      <c r="E1691" s="6">
        <v>0.36507790457724421</v>
      </c>
      <c r="F1691" s="14">
        <v>2.0000000000000001E-4</v>
      </c>
      <c r="G1691" s="14">
        <v>3.9800000000000002E-2</v>
      </c>
      <c r="H1691" s="14">
        <v>5.3699999999999998E-2</v>
      </c>
      <c r="I1691" s="17">
        <v>2.9100000000000001E-2</v>
      </c>
      <c r="J1691" s="20">
        <v>7.8925078330824381E-3</v>
      </c>
      <c r="K1691" s="10">
        <v>0</v>
      </c>
      <c r="L1691" s="17">
        <v>-2.0626826333582926E-3</v>
      </c>
      <c r="M1691" s="17">
        <v>-3.0600000000000002E-2</v>
      </c>
      <c r="N1691" s="17">
        <v>9.4000000000000004E-3</v>
      </c>
      <c r="O1691" s="13">
        <v>7.40085535063373E-3</v>
      </c>
      <c r="P1691" s="14">
        <v>0.109014</v>
      </c>
      <c r="Q1691" s="16">
        <v>98063670000</v>
      </c>
      <c r="R1691" s="9">
        <f t="shared" si="208"/>
        <v>0.10347133227412068</v>
      </c>
      <c r="S1691" s="9">
        <f t="shared" si="209"/>
        <v>-3.8051390180804909</v>
      </c>
      <c r="T1691" s="11">
        <f>AVERAGE($R$662:R1690)</f>
        <v>4.5498687683106333E-3</v>
      </c>
      <c r="U1691" s="9">
        <f t="shared" si="210"/>
        <v>-3.7888056936426273</v>
      </c>
      <c r="V1691" s="9">
        <f t="shared" si="211"/>
        <v>-2.5655505527973945</v>
      </c>
      <c r="W1691" s="9">
        <f t="shared" si="212"/>
        <v>-1.2395884652830964</v>
      </c>
      <c r="X1691" s="9">
        <f t="shared" si="213"/>
        <v>2.64E-2</v>
      </c>
      <c r="Y1691" s="12">
        <f t="shared" si="214"/>
        <v>1.1799999999999998E-2</v>
      </c>
      <c r="Z1691" s="9">
        <f t="shared" si="215"/>
        <v>1.5184621156945077E-3</v>
      </c>
    </row>
    <row r="1692" spans="1:27" hidden="1" x14ac:dyDescent="0.25">
      <c r="A1692">
        <v>201111</v>
      </c>
      <c r="B1692" s="14">
        <v>1246.96</v>
      </c>
      <c r="C1692" s="14">
        <v>26.010333333333328</v>
      </c>
      <c r="D1692" s="14">
        <v>86.96</v>
      </c>
      <c r="E1692" s="6">
        <v>0.36232989752342748</v>
      </c>
      <c r="F1692" s="14">
        <v>1E-4</v>
      </c>
      <c r="G1692" s="14">
        <v>3.8699999999999998E-2</v>
      </c>
      <c r="H1692" s="14">
        <v>5.1399999999999994E-2</v>
      </c>
      <c r="I1692" s="17">
        <v>2.7300000000000001E-2</v>
      </c>
      <c r="J1692" s="20">
        <v>-4.3403130078784194E-3</v>
      </c>
      <c r="K1692" s="10">
        <v>0</v>
      </c>
      <c r="L1692" s="17">
        <v>-8.4356133044194426E-4</v>
      </c>
      <c r="M1692" s="17">
        <v>2.5099999999999997E-2</v>
      </c>
      <c r="N1692" s="17">
        <v>-3.56E-2</v>
      </c>
      <c r="O1692" s="13">
        <v>7.6796025081654357E-3</v>
      </c>
      <c r="P1692" s="14">
        <v>-2.7269999999999998E-3</v>
      </c>
      <c r="Q1692" s="16">
        <v>84275050000</v>
      </c>
      <c r="R1692" s="9">
        <f t="shared" si="208"/>
        <v>-2.7307250381606173E-3</v>
      </c>
      <c r="S1692" s="9">
        <f t="shared" si="209"/>
        <v>-3.8911122852932176</v>
      </c>
      <c r="T1692" s="11">
        <f>AVERAGE($R$662:R1691)</f>
        <v>4.6459090241415179E-3</v>
      </c>
      <c r="U1692" s="9">
        <f t="shared" si="210"/>
        <v>-3.8750414566552855</v>
      </c>
      <c r="V1692" s="9">
        <f t="shared" si="211"/>
        <v>-2.6679721200158024</v>
      </c>
      <c r="W1692" s="9">
        <f t="shared" si="212"/>
        <v>-1.2231401652774152</v>
      </c>
      <c r="X1692" s="9">
        <f t="shared" si="213"/>
        <v>2.8900000000000002E-2</v>
      </c>
      <c r="Y1692" s="12">
        <f t="shared" si="214"/>
        <v>1.3899999999999996E-2</v>
      </c>
      <c r="Z1692" s="9">
        <f t="shared" si="215"/>
        <v>-2.0626826333582926E-3</v>
      </c>
    </row>
    <row r="1693" spans="1:27" hidden="1" x14ac:dyDescent="0.25">
      <c r="A1693">
        <v>201112</v>
      </c>
      <c r="B1693" s="14">
        <v>1257.5999999999999</v>
      </c>
      <c r="C1693" s="14">
        <v>26.424999999999997</v>
      </c>
      <c r="D1693" s="14">
        <v>86.95</v>
      </c>
      <c r="E1693" s="6">
        <v>0.35723254070370847</v>
      </c>
      <c r="F1693" s="14">
        <v>1E-4</v>
      </c>
      <c r="G1693" s="14">
        <v>3.9300000000000002E-2</v>
      </c>
      <c r="H1693" s="14">
        <v>5.2499999999999998E-2</v>
      </c>
      <c r="I1693" s="17">
        <v>2.5499999999999998E-2</v>
      </c>
      <c r="J1693" s="20">
        <v>-6.4973311889083537E-3</v>
      </c>
      <c r="K1693" s="10">
        <v>0</v>
      </c>
      <c r="L1693" s="17">
        <v>-2.4665163771382392E-3</v>
      </c>
      <c r="M1693" s="17">
        <v>2.7000000000000003E-2</v>
      </c>
      <c r="N1693" s="17">
        <v>5.1200000000000002E-2</v>
      </c>
      <c r="O1693" s="13">
        <v>2.7640924377300533E-3</v>
      </c>
      <c r="P1693" s="14">
        <v>9.4269999999999996E-3</v>
      </c>
      <c r="Q1693" s="16">
        <v>74742430000</v>
      </c>
      <c r="R1693" s="9">
        <f t="shared" si="208"/>
        <v>9.3828431297916532E-3</v>
      </c>
      <c r="S1693" s="9">
        <f t="shared" si="209"/>
        <v>-3.8699699732186046</v>
      </c>
      <c r="T1693" s="11">
        <f>AVERAGE($R$662:R1692)</f>
        <v>4.6387541899394783E-3</v>
      </c>
      <c r="U1693" s="9">
        <f t="shared" si="210"/>
        <v>-3.8541533364244946</v>
      </c>
      <c r="V1693" s="9">
        <f t="shared" si="211"/>
        <v>-2.6630156253678416</v>
      </c>
      <c r="W1693" s="9">
        <f t="shared" si="212"/>
        <v>-1.2069543478507629</v>
      </c>
      <c r="X1693" s="9">
        <f t="shared" si="213"/>
        <v>2.7200000000000002E-2</v>
      </c>
      <c r="Y1693" s="12">
        <f t="shared" si="214"/>
        <v>1.2699999999999996E-2</v>
      </c>
      <c r="Z1693" s="9">
        <f t="shared" si="215"/>
        <v>-8.4356133044194426E-4</v>
      </c>
    </row>
    <row r="1694" spans="1:27" hidden="1" x14ac:dyDescent="0.25">
      <c r="A1694">
        <v>201201</v>
      </c>
      <c r="B1694" s="14">
        <v>1312.41</v>
      </c>
      <c r="C1694" s="5">
        <v>26.734333333333332</v>
      </c>
      <c r="D1694" s="5">
        <v>87.48</v>
      </c>
      <c r="E1694" s="6">
        <v>0.34548730260882093</v>
      </c>
      <c r="F1694" s="14">
        <v>2.9999999999999997E-4</v>
      </c>
      <c r="G1694" s="14">
        <v>3.85E-2</v>
      </c>
      <c r="H1694" s="14">
        <v>5.2300000000000006E-2</v>
      </c>
      <c r="I1694" s="17">
        <v>2.4899999999999999E-2</v>
      </c>
      <c r="J1694" s="20">
        <v>-1.3062132269354676E-2</v>
      </c>
      <c r="K1694" s="10">
        <v>0</v>
      </c>
      <c r="L1694" s="17">
        <v>4.4001914282676413E-3</v>
      </c>
      <c r="M1694" s="17">
        <v>2.0000000000000001E-4</v>
      </c>
      <c r="N1694" s="17">
        <v>1.9400000000000001E-2</v>
      </c>
      <c r="O1694" s="13">
        <v>6.4813402485915409E-4</v>
      </c>
      <c r="P1694" s="14">
        <v>4.5205000000000002E-2</v>
      </c>
      <c r="Q1694" s="16">
        <v>79567560000</v>
      </c>
      <c r="R1694" s="9">
        <f t="shared" si="208"/>
        <v>4.4213038426318595E-2</v>
      </c>
      <c r="S1694" s="9">
        <f t="shared" si="209"/>
        <v>-3.8626498899186412</v>
      </c>
      <c r="T1694" s="11">
        <f>AVERAGE($R$662:R1693)</f>
        <v>4.6433511753463117E-3</v>
      </c>
      <c r="U1694" s="9">
        <f t="shared" si="210"/>
        <v>-3.8510117896863978</v>
      </c>
      <c r="V1694" s="9">
        <f t="shared" si="211"/>
        <v>-2.6716271808746503</v>
      </c>
      <c r="W1694" s="9">
        <f t="shared" si="212"/>
        <v>-1.1910227090439909</v>
      </c>
      <c r="X1694" s="9">
        <f t="shared" si="213"/>
        <v>2.5399999999999999E-2</v>
      </c>
      <c r="Y1694" s="12">
        <f t="shared" si="214"/>
        <v>1.3199999999999996E-2</v>
      </c>
      <c r="Z1694" s="9">
        <f t="shared" si="215"/>
        <v>-2.4665163771382392E-3</v>
      </c>
    </row>
    <row r="1695" spans="1:27" hidden="1" x14ac:dyDescent="0.25">
      <c r="A1695">
        <v>201202</v>
      </c>
      <c r="B1695" s="14">
        <v>1365.68</v>
      </c>
      <c r="C1695" s="5">
        <v>27.043666666666667</v>
      </c>
      <c r="D1695" s="5">
        <v>88.009999999999991</v>
      </c>
      <c r="E1695" s="6">
        <v>0.33697393544043541</v>
      </c>
      <c r="F1695" s="14">
        <v>8.9999999999999998E-4</v>
      </c>
      <c r="G1695" s="14">
        <v>3.85E-2</v>
      </c>
      <c r="H1695" s="14">
        <v>5.1399999999999994E-2</v>
      </c>
      <c r="I1695" s="17">
        <v>2.7199999999999998E-2</v>
      </c>
      <c r="J1695" s="20">
        <v>-1.446631326189792E-2</v>
      </c>
      <c r="K1695" s="10">
        <v>0</v>
      </c>
      <c r="L1695" s="17">
        <v>4.4029735512762791E-3</v>
      </c>
      <c r="M1695" s="17">
        <v>-1.9599999999999999E-2</v>
      </c>
      <c r="N1695" s="17">
        <v>5.7000000000000002E-3</v>
      </c>
      <c r="O1695" s="13">
        <v>6.2370002441887223E-4</v>
      </c>
      <c r="P1695" s="14">
        <v>4.3340999999999998E-2</v>
      </c>
      <c r="Q1695" s="16">
        <v>78385710000</v>
      </c>
      <c r="R1695" s="9">
        <f t="shared" si="208"/>
        <v>4.2428064099765524E-2</v>
      </c>
      <c r="S1695" s="9">
        <f t="shared" si="209"/>
        <v>-3.8936717886975352</v>
      </c>
      <c r="T1695" s="11">
        <f>AVERAGE($R$662:R1694)</f>
        <v>4.6816567777189849E-3</v>
      </c>
      <c r="U1695" s="9">
        <f t="shared" si="210"/>
        <v>-3.8821675771264701</v>
      </c>
      <c r="V1695" s="9">
        <f t="shared" si="211"/>
        <v>-2.7082102248775124</v>
      </c>
      <c r="W1695" s="9">
        <f t="shared" si="212"/>
        <v>-1.1854615638200228</v>
      </c>
      <c r="X1695" s="9">
        <f t="shared" si="213"/>
        <v>2.4599999999999997E-2</v>
      </c>
      <c r="Y1695" s="12">
        <f t="shared" si="214"/>
        <v>1.3800000000000007E-2</v>
      </c>
      <c r="Z1695" s="9">
        <f t="shared" si="215"/>
        <v>4.4001914282676413E-3</v>
      </c>
    </row>
    <row r="1696" spans="1:27" hidden="1" x14ac:dyDescent="0.25">
      <c r="A1696">
        <v>201203</v>
      </c>
      <c r="B1696" s="14">
        <v>1408.47</v>
      </c>
      <c r="C1696" s="5">
        <v>27.352999999999998</v>
      </c>
      <c r="D1696" s="5">
        <v>88.539999999999992</v>
      </c>
      <c r="E1696" s="6">
        <v>0.34618196735704709</v>
      </c>
      <c r="F1696" s="14">
        <v>8.0000000000000004E-4</v>
      </c>
      <c r="G1696" s="14">
        <v>3.9900000000000005E-2</v>
      </c>
      <c r="H1696" s="14">
        <v>5.2300000000000006E-2</v>
      </c>
      <c r="I1696" s="17">
        <v>2.9700000000000001E-2</v>
      </c>
      <c r="J1696" s="20">
        <v>-1.3775049926613828E-2</v>
      </c>
      <c r="K1696" s="10">
        <v>0</v>
      </c>
      <c r="L1696" s="17">
        <v>7.5945586239309915E-3</v>
      </c>
      <c r="M1696" s="17">
        <v>-3.0200000000000001E-2</v>
      </c>
      <c r="N1696" s="17">
        <v>-3.0300000000000001E-2</v>
      </c>
      <c r="O1696" s="13">
        <v>1.1552698926965471E-3</v>
      </c>
      <c r="P1696" s="14">
        <v>3.2865999999999999E-2</v>
      </c>
      <c r="Q1696" s="16">
        <v>83899660000</v>
      </c>
      <c r="R1696" s="9">
        <f t="shared" si="208"/>
        <v>3.2337462458951326E-2</v>
      </c>
      <c r="S1696" s="9">
        <f t="shared" si="209"/>
        <v>-3.9219549085128875</v>
      </c>
      <c r="T1696" s="11">
        <f>AVERAGE($R$662:R1695)</f>
        <v>4.7181620072374057E-3</v>
      </c>
      <c r="U1696" s="9">
        <f t="shared" si="210"/>
        <v>-3.9105815400060351</v>
      </c>
      <c r="V1696" s="9">
        <f t="shared" si="211"/>
        <v>-2.7419573076867767</v>
      </c>
      <c r="W1696" s="9">
        <f t="shared" si="212"/>
        <v>-1.1799976008261108</v>
      </c>
      <c r="X1696" s="9">
        <f t="shared" si="213"/>
        <v>2.6299999999999997E-2</v>
      </c>
      <c r="Y1696" s="12">
        <f t="shared" si="214"/>
        <v>1.2899999999999995E-2</v>
      </c>
      <c r="Z1696" s="9">
        <f t="shared" si="215"/>
        <v>4.4029735512762791E-3</v>
      </c>
    </row>
    <row r="1697" spans="1:26" hidden="1" x14ac:dyDescent="0.25">
      <c r="A1697">
        <v>201204</v>
      </c>
      <c r="B1697" s="14">
        <v>1397.91</v>
      </c>
      <c r="C1697" s="5">
        <v>27.675333333333334</v>
      </c>
      <c r="D1697" s="5">
        <v>88.333333333333329</v>
      </c>
      <c r="E1697" s="6">
        <v>0.34614031117868449</v>
      </c>
      <c r="F1697" s="14">
        <v>8.0000000000000004E-4</v>
      </c>
      <c r="G1697" s="14">
        <v>3.9599999999999996E-2</v>
      </c>
      <c r="H1697" s="14">
        <v>5.1900000000000002E-2</v>
      </c>
      <c r="I1697" s="17">
        <v>2.6800000000000001E-2</v>
      </c>
      <c r="J1697" s="20">
        <v>-1.2414025701192556E-2</v>
      </c>
      <c r="K1697" s="10">
        <v>0</v>
      </c>
      <c r="L1697" s="17">
        <v>3.0210295040804525E-3</v>
      </c>
      <c r="M1697" s="17">
        <v>4.0899999999999999E-2</v>
      </c>
      <c r="N1697" s="17">
        <v>2.5100000000000001E-2</v>
      </c>
      <c r="O1697" s="13">
        <v>1.6275451387254404E-3</v>
      </c>
      <c r="P1697" s="14">
        <v>-6.0340000000000003E-3</v>
      </c>
      <c r="Q1697" s="16">
        <v>74761710000</v>
      </c>
      <c r="R1697" s="9">
        <f t="shared" si="208"/>
        <v>-6.0522781419635975E-3</v>
      </c>
      <c r="S1697" s="9">
        <f t="shared" si="209"/>
        <v>-3.9414330757686065</v>
      </c>
      <c r="T1697" s="11">
        <f>AVERAGE($R$662:R1696)</f>
        <v>4.7448473216835062E-3</v>
      </c>
      <c r="U1697" s="9">
        <f t="shared" si="210"/>
        <v>-3.929717764748013</v>
      </c>
      <c r="V1697" s="9">
        <f t="shared" si="211"/>
        <v>-2.7668048605310736</v>
      </c>
      <c r="W1697" s="9">
        <f t="shared" si="212"/>
        <v>-1.1746282152375329</v>
      </c>
      <c r="X1697" s="9">
        <f t="shared" si="213"/>
        <v>2.8900000000000002E-2</v>
      </c>
      <c r="Y1697" s="12">
        <f t="shared" si="214"/>
        <v>1.2400000000000001E-2</v>
      </c>
      <c r="Z1697" s="9">
        <f t="shared" si="215"/>
        <v>7.5945586239309915E-3</v>
      </c>
    </row>
    <row r="1698" spans="1:26" hidden="1" x14ac:dyDescent="0.25">
      <c r="A1698">
        <v>201205</v>
      </c>
      <c r="B1698" s="14">
        <v>1310.33</v>
      </c>
      <c r="C1698" s="5">
        <v>27.997666666666667</v>
      </c>
      <c r="D1698" s="5">
        <v>88.126666666666665</v>
      </c>
      <c r="E1698" s="6">
        <v>0.36904735969403196</v>
      </c>
      <c r="F1698" s="14">
        <v>8.9999999999999998E-4</v>
      </c>
      <c r="G1698" s="14">
        <v>3.7999999999999999E-2</v>
      </c>
      <c r="H1698" s="14">
        <v>5.0700000000000002E-2</v>
      </c>
      <c r="I1698" s="17">
        <v>2.2100000000000002E-2</v>
      </c>
      <c r="J1698" s="20">
        <v>-1.5270753909324281E-2</v>
      </c>
      <c r="K1698" s="10">
        <v>1E-4</v>
      </c>
      <c r="L1698" s="17">
        <v>-1.1734793663211729E-3</v>
      </c>
      <c r="M1698" s="17">
        <v>6.4299999999999996E-2</v>
      </c>
      <c r="N1698" s="17">
        <v>3.44E-2</v>
      </c>
      <c r="O1698" s="13">
        <v>1.4960906320587932E-3</v>
      </c>
      <c r="P1698" s="14">
        <v>-5.9790000000000003E-2</v>
      </c>
      <c r="Q1698" s="16">
        <v>86920490000</v>
      </c>
      <c r="R1698" s="9">
        <f t="shared" si="208"/>
        <v>-6.1652024413782938E-2</v>
      </c>
      <c r="S1698" s="9">
        <f t="shared" si="209"/>
        <v>-3.9221920199519649</v>
      </c>
      <c r="T1698" s="11">
        <f>AVERAGE($R$662:R1697)</f>
        <v>4.7344253859077853E-3</v>
      </c>
      <c r="U1698" s="9">
        <f t="shared" si="210"/>
        <v>-3.9106123696695647</v>
      </c>
      <c r="V1698" s="9">
        <f t="shared" si="211"/>
        <v>-2.7616160057209083</v>
      </c>
      <c r="W1698" s="9">
        <f t="shared" si="212"/>
        <v>-1.1605760142310566</v>
      </c>
      <c r="X1698" s="9">
        <f t="shared" si="213"/>
        <v>2.6000000000000002E-2</v>
      </c>
      <c r="Y1698" s="12">
        <f t="shared" si="214"/>
        <v>1.2300000000000005E-2</v>
      </c>
      <c r="Z1698" s="9">
        <f t="shared" si="215"/>
        <v>3.0210295040804525E-3</v>
      </c>
    </row>
    <row r="1699" spans="1:26" hidden="1" x14ac:dyDescent="0.25">
      <c r="A1699">
        <v>201206</v>
      </c>
      <c r="B1699" s="14">
        <v>1362.16</v>
      </c>
      <c r="C1699" s="5">
        <v>28.32</v>
      </c>
      <c r="D1699" s="5">
        <v>87.92</v>
      </c>
      <c r="E1699" s="6">
        <v>0.35510388514365976</v>
      </c>
      <c r="F1699" s="14">
        <v>8.9999999999999998E-4</v>
      </c>
      <c r="G1699" s="14">
        <v>3.6400000000000002E-2</v>
      </c>
      <c r="H1699" s="14">
        <v>5.0199999999999995E-2</v>
      </c>
      <c r="I1699" s="17">
        <v>2.3300000000000001E-2</v>
      </c>
      <c r="J1699" s="20">
        <v>-1.9043064433598531E-2</v>
      </c>
      <c r="K1699" s="10">
        <v>0</v>
      </c>
      <c r="L1699" s="17">
        <v>-1.4663968844504938E-3</v>
      </c>
      <c r="M1699" s="17">
        <v>-1.3600000000000001E-2</v>
      </c>
      <c r="N1699" s="17">
        <v>6.4000000000000003E-3</v>
      </c>
      <c r="O1699" s="13">
        <v>3.4372280349494926E-3</v>
      </c>
      <c r="P1699" s="14">
        <v>4.1465000000000002E-2</v>
      </c>
      <c r="Q1699" s="16">
        <v>81582440000</v>
      </c>
      <c r="R1699" s="9">
        <f t="shared" si="208"/>
        <v>4.0528380777022796E-2</v>
      </c>
      <c r="S1699" s="9">
        <f t="shared" si="209"/>
        <v>-3.8459131194990954</v>
      </c>
      <c r="T1699" s="11">
        <f>AVERAGE($R$662:R1698)</f>
        <v>4.6704075943941013E-3</v>
      </c>
      <c r="U1699" s="9">
        <f t="shared" si="210"/>
        <v>-3.8344660240430319</v>
      </c>
      <c r="V1699" s="9">
        <f t="shared" si="211"/>
        <v>-2.699259119385407</v>
      </c>
      <c r="W1699" s="9">
        <f t="shared" si="212"/>
        <v>-1.1466540001136885</v>
      </c>
      <c r="X1699" s="9">
        <f t="shared" si="213"/>
        <v>2.12E-2</v>
      </c>
      <c r="Y1699" s="12">
        <f t="shared" si="214"/>
        <v>1.2700000000000003E-2</v>
      </c>
      <c r="Z1699" s="9">
        <f t="shared" si="215"/>
        <v>-1.1734793663211729E-3</v>
      </c>
    </row>
    <row r="1700" spans="1:26" hidden="1" x14ac:dyDescent="0.25">
      <c r="A1700">
        <v>201207</v>
      </c>
      <c r="B1700" s="14">
        <v>1379.32</v>
      </c>
      <c r="C1700" s="5">
        <v>28.743333333333332</v>
      </c>
      <c r="D1700" s="5">
        <v>87.446666666666673</v>
      </c>
      <c r="E1700" s="6">
        <v>0.35159370512611582</v>
      </c>
      <c r="F1700" s="14">
        <v>1E-3</v>
      </c>
      <c r="G1700" s="14">
        <v>3.4000000000000002E-2</v>
      </c>
      <c r="H1700" s="14">
        <v>4.87E-2</v>
      </c>
      <c r="I1700" s="17">
        <v>2.1600000000000001E-2</v>
      </c>
      <c r="J1700" s="20">
        <v>-2.032077278386319E-2</v>
      </c>
      <c r="K1700" s="10">
        <v>0</v>
      </c>
      <c r="L1700" s="17">
        <v>-1.6297858618254946E-3</v>
      </c>
      <c r="M1700" s="17">
        <v>2.4700000000000003E-2</v>
      </c>
      <c r="N1700" s="17">
        <v>6.1199999999999997E-2</v>
      </c>
      <c r="O1700" s="13">
        <v>1.5528398791272563E-3</v>
      </c>
      <c r="P1700" s="14">
        <v>1.4363000000000001E-2</v>
      </c>
      <c r="Q1700" s="16">
        <v>73103810000</v>
      </c>
      <c r="R1700" s="9">
        <f t="shared" si="208"/>
        <v>1.4260829272197031E-2</v>
      </c>
      <c r="S1700" s="9">
        <f t="shared" si="209"/>
        <v>-3.8732586852868693</v>
      </c>
      <c r="T1700" s="11">
        <f>AVERAGE($R$662:R1699)</f>
        <v>4.704952847941913E-3</v>
      </c>
      <c r="U1700" s="9">
        <f t="shared" si="210"/>
        <v>-3.8584210978162652</v>
      </c>
      <c r="V1700" s="9">
        <f t="shared" si="211"/>
        <v>-2.7403996440170229</v>
      </c>
      <c r="W1700" s="9">
        <f t="shared" si="212"/>
        <v>-1.1328590412698465</v>
      </c>
      <c r="X1700" s="9">
        <f t="shared" si="213"/>
        <v>2.24E-2</v>
      </c>
      <c r="Y1700" s="12">
        <f t="shared" si="214"/>
        <v>1.3799999999999993E-2</v>
      </c>
      <c r="Z1700" s="9">
        <f t="shared" si="215"/>
        <v>-1.4663968844504938E-3</v>
      </c>
    </row>
    <row r="1701" spans="1:26" hidden="1" x14ac:dyDescent="0.25">
      <c r="A1701">
        <v>201208</v>
      </c>
      <c r="B1701" s="14">
        <v>1406.58</v>
      </c>
      <c r="C1701" s="5">
        <v>29.166666666666664</v>
      </c>
      <c r="D1701" s="5">
        <v>86.973333333333329</v>
      </c>
      <c r="E1701" s="6">
        <v>0.34938705232055395</v>
      </c>
      <c r="F1701" s="14">
        <v>1E-3</v>
      </c>
      <c r="G1701" s="14">
        <v>3.4799999999999998E-2</v>
      </c>
      <c r="H1701" s="14">
        <v>4.9100000000000005E-2</v>
      </c>
      <c r="I1701" s="17">
        <v>2.23E-2</v>
      </c>
      <c r="J1701" s="20">
        <v>-1.9782956415226278E-2</v>
      </c>
      <c r="K1701" s="10">
        <v>1E-4</v>
      </c>
      <c r="L1701" s="17">
        <v>5.5651581814371021E-3</v>
      </c>
      <c r="M1701" s="17">
        <v>-6.8000000000000005E-3</v>
      </c>
      <c r="N1701" s="17">
        <v>-9.2999999999999992E-3</v>
      </c>
      <c r="O1701" s="13">
        <v>7.2712740244161545E-4</v>
      </c>
      <c r="P1701" s="14">
        <v>2.2744E-2</v>
      </c>
      <c r="Q1701" s="16">
        <v>70283810000</v>
      </c>
      <c r="R1701" s="9">
        <f t="shared" si="208"/>
        <v>2.2489211273863604E-2</v>
      </c>
      <c r="S1701" s="9">
        <f t="shared" si="209"/>
        <v>-3.8709400467889763</v>
      </c>
      <c r="T1701" s="11">
        <f>AVERAGE($R$662:R1700)</f>
        <v>4.7141500341057766E-3</v>
      </c>
      <c r="U1701" s="9">
        <f t="shared" si="210"/>
        <v>-3.8563193983896404</v>
      </c>
      <c r="V1701" s="9">
        <f t="shared" si="211"/>
        <v>-2.7583168193662093</v>
      </c>
      <c r="W1701" s="9">
        <f t="shared" si="212"/>
        <v>-1.112623227422767</v>
      </c>
      <c r="X1701" s="9">
        <f t="shared" si="213"/>
        <v>2.06E-2</v>
      </c>
      <c r="Y1701" s="12">
        <f t="shared" si="214"/>
        <v>1.4699999999999998E-2</v>
      </c>
      <c r="Z1701" s="9">
        <f t="shared" si="215"/>
        <v>-1.6297858618254946E-3</v>
      </c>
    </row>
    <row r="1702" spans="1:26" hidden="1" x14ac:dyDescent="0.25">
      <c r="A1702">
        <v>201209</v>
      </c>
      <c r="B1702" s="14">
        <v>1440.67</v>
      </c>
      <c r="C1702" s="5">
        <v>29.59</v>
      </c>
      <c r="D1702" s="5">
        <v>86.5</v>
      </c>
      <c r="E1702" s="6">
        <v>0.34038295380040234</v>
      </c>
      <c r="F1702" s="14">
        <v>1.1000000000000001E-3</v>
      </c>
      <c r="G1702" s="14">
        <v>3.49E-2</v>
      </c>
      <c r="H1702" s="14">
        <v>4.8399999999999999E-2</v>
      </c>
      <c r="I1702" s="17">
        <v>2.35E-2</v>
      </c>
      <c r="J1702" s="20">
        <v>-1.7424901147275757E-2</v>
      </c>
      <c r="K1702" s="10">
        <v>1E-4</v>
      </c>
      <c r="L1702" s="17">
        <v>4.4622122676112319E-3</v>
      </c>
      <c r="M1702" s="17">
        <v>-1.46E-2</v>
      </c>
      <c r="N1702" s="17">
        <v>-1.26E-2</v>
      </c>
      <c r="O1702" s="13">
        <v>1.0446353443037957E-3</v>
      </c>
      <c r="P1702" s="14">
        <v>2.512E-2</v>
      </c>
      <c r="Q1702" s="16">
        <v>69784280000</v>
      </c>
      <c r="R1702" s="9">
        <f t="shared" si="208"/>
        <v>2.4709683908241114E-2</v>
      </c>
      <c r="S1702" s="9">
        <f t="shared" si="209"/>
        <v>-3.8758900003940226</v>
      </c>
      <c r="T1702" s="11">
        <f>AVERAGE($R$662:R1701)</f>
        <v>4.7312414391440056E-3</v>
      </c>
      <c r="U1702" s="9">
        <f t="shared" si="210"/>
        <v>-3.8614800386773633</v>
      </c>
      <c r="V1702" s="9">
        <f t="shared" si="211"/>
        <v>-2.7833149468296963</v>
      </c>
      <c r="W1702" s="9">
        <f t="shared" si="212"/>
        <v>-1.0925750535643264</v>
      </c>
      <c r="X1702" s="9">
        <f t="shared" si="213"/>
        <v>2.1299999999999999E-2</v>
      </c>
      <c r="Y1702" s="12">
        <f t="shared" si="214"/>
        <v>1.4300000000000007E-2</v>
      </c>
      <c r="Z1702" s="9">
        <f t="shared" si="215"/>
        <v>5.5651581814371021E-3</v>
      </c>
    </row>
    <row r="1703" spans="1:26" hidden="1" x14ac:dyDescent="0.25">
      <c r="A1703">
        <v>201210</v>
      </c>
      <c r="B1703" s="14">
        <v>1412.16</v>
      </c>
      <c r="C1703" s="5">
        <v>30.142314022689746</v>
      </c>
      <c r="D1703" s="5">
        <v>86.50333333333333</v>
      </c>
      <c r="E1703" s="6">
        <v>0.34923712209253499</v>
      </c>
      <c r="F1703" s="14">
        <v>1E-3</v>
      </c>
      <c r="G1703" s="14">
        <v>3.4700000000000002E-2</v>
      </c>
      <c r="H1703" s="14">
        <v>4.58E-2</v>
      </c>
      <c r="I1703" s="17">
        <v>2.3800000000000002E-2</v>
      </c>
      <c r="J1703" s="20">
        <v>-1.5713137147174136E-2</v>
      </c>
      <c r="K1703" s="10">
        <v>1E-4</v>
      </c>
      <c r="L1703" s="17">
        <v>-3.8892514055322014E-4</v>
      </c>
      <c r="M1703" s="17">
        <v>-1.4000000000000002E-3</v>
      </c>
      <c r="N1703" s="17">
        <v>2.06E-2</v>
      </c>
      <c r="O1703" s="13">
        <v>9.2553326096827724E-4</v>
      </c>
      <c r="P1703" s="14">
        <v>-1.7836999999999999E-2</v>
      </c>
      <c r="Q1703" s="16">
        <v>71752320000</v>
      </c>
      <c r="R1703" s="9">
        <f t="shared" si="208"/>
        <v>-1.8097991622411044E-2</v>
      </c>
      <c r="S1703" s="9">
        <f t="shared" si="209"/>
        <v>-3.8854270957275641</v>
      </c>
      <c r="T1703" s="11">
        <f>AVERAGE($R$662:R1702)</f>
        <v>4.7504330265302659E-3</v>
      </c>
      <c r="U1703" s="9">
        <f t="shared" si="210"/>
        <v>-3.8669335960858646</v>
      </c>
      <c r="V1703" s="9">
        <f t="shared" si="211"/>
        <v>-2.8127191482018485</v>
      </c>
      <c r="W1703" s="9">
        <f t="shared" si="212"/>
        <v>-1.0727079475257155</v>
      </c>
      <c r="X1703" s="9">
        <f t="shared" si="213"/>
        <v>2.24E-2</v>
      </c>
      <c r="Y1703" s="12">
        <f t="shared" si="214"/>
        <v>1.3499999999999998E-2</v>
      </c>
      <c r="Z1703" s="9">
        <f t="shared" si="215"/>
        <v>4.4622122676112319E-3</v>
      </c>
    </row>
    <row r="1704" spans="1:26" hidden="1" x14ac:dyDescent="0.25">
      <c r="A1704">
        <v>201211</v>
      </c>
      <c r="B1704" s="14">
        <v>1416.18</v>
      </c>
      <c r="C1704" s="5">
        <v>30.694628045379496</v>
      </c>
      <c r="D1704" s="5">
        <v>86.506666666666675</v>
      </c>
      <c r="E1704" s="6">
        <v>0.35113753091992839</v>
      </c>
      <c r="F1704" s="14">
        <v>8.9999999999999998E-4</v>
      </c>
      <c r="G1704" s="14">
        <v>3.5000000000000003E-2</v>
      </c>
      <c r="H1704" s="14">
        <v>4.5100000000000001E-2</v>
      </c>
      <c r="I1704" s="17">
        <v>2.2800000000000001E-2</v>
      </c>
      <c r="J1704" s="20">
        <v>-1.2093925472226309E-2</v>
      </c>
      <c r="K1704" s="10">
        <v>1E-4</v>
      </c>
      <c r="L1704" s="17">
        <v>-4.73808669488196E-3</v>
      </c>
      <c r="M1704" s="17">
        <v>1.44E-2</v>
      </c>
      <c r="N1704" s="17">
        <v>-9.1999999999999998E-3</v>
      </c>
      <c r="O1704" s="13">
        <v>1.9026489332142663E-3</v>
      </c>
      <c r="P1704" s="14">
        <v>5.326E-3</v>
      </c>
      <c r="Q1704" s="16">
        <v>71489310000</v>
      </c>
      <c r="R1704" s="9">
        <f t="shared" si="208"/>
        <v>5.211872020953889E-3</v>
      </c>
      <c r="S1704" s="9">
        <f t="shared" si="209"/>
        <v>-3.8469457600273644</v>
      </c>
      <c r="T1704" s="11">
        <f>AVERAGE($R$662:R1703)</f>
        <v>4.7285055556579615E-3</v>
      </c>
      <c r="U1704" s="9">
        <f t="shared" si="210"/>
        <v>-3.8287880690344038</v>
      </c>
      <c r="V1704" s="9">
        <f t="shared" si="211"/>
        <v>-2.7926927772403554</v>
      </c>
      <c r="W1704" s="9">
        <f t="shared" si="212"/>
        <v>-1.0542529827870091</v>
      </c>
      <c r="X1704" s="9">
        <f t="shared" si="213"/>
        <v>2.2800000000000001E-2</v>
      </c>
      <c r="Y1704" s="12">
        <f t="shared" si="214"/>
        <v>1.1099999999999999E-2</v>
      </c>
      <c r="Z1704" s="9">
        <f t="shared" si="215"/>
        <v>-3.8892514055322014E-4</v>
      </c>
    </row>
    <row r="1705" spans="1:26" hidden="1" x14ac:dyDescent="0.25">
      <c r="A1705">
        <v>201212</v>
      </c>
      <c r="B1705" s="14">
        <v>1426.19</v>
      </c>
      <c r="C1705" s="5">
        <v>31.246942068069245</v>
      </c>
      <c r="D1705" s="5">
        <v>86.510000000000019</v>
      </c>
      <c r="E1705" s="6">
        <v>0.34903244318207838</v>
      </c>
      <c r="F1705" s="14">
        <v>7.000000000000001E-4</v>
      </c>
      <c r="G1705" s="14">
        <v>3.6499999999999998E-2</v>
      </c>
      <c r="H1705" s="14">
        <v>4.6300000000000001E-2</v>
      </c>
      <c r="I1705" s="17">
        <v>2.46E-2</v>
      </c>
      <c r="J1705" s="20">
        <v>-1.1549117601262241E-2</v>
      </c>
      <c r="K1705" s="10">
        <v>1E-4</v>
      </c>
      <c r="L1705" s="17">
        <v>-2.6930644902072309E-3</v>
      </c>
      <c r="M1705" s="17">
        <v>-2.0199999999999999E-2</v>
      </c>
      <c r="N1705" s="17">
        <v>-6.1999999999999998E-3</v>
      </c>
      <c r="O1705" s="13">
        <v>1.0357072324698067E-3</v>
      </c>
      <c r="P1705" s="14">
        <v>8.5079999999999999E-3</v>
      </c>
      <c r="Q1705" s="16">
        <v>66388180000</v>
      </c>
      <c r="R1705" s="9">
        <f t="shared" si="208"/>
        <v>8.3720159534617904E-3</v>
      </c>
      <c r="S1705" s="9">
        <f t="shared" si="209"/>
        <v>-3.831630727772064</v>
      </c>
      <c r="T1705" s="11">
        <f>AVERAGE($R$662:R1704)</f>
        <v>4.7289689942632308E-3</v>
      </c>
      <c r="U1705" s="9">
        <f t="shared" si="210"/>
        <v>-3.8137968672462135</v>
      </c>
      <c r="V1705" s="9">
        <f t="shared" si="211"/>
        <v>-2.7954969025599041</v>
      </c>
      <c r="W1705" s="9">
        <f t="shared" si="212"/>
        <v>-1.0361338252121599</v>
      </c>
      <c r="X1705" s="9">
        <f t="shared" si="213"/>
        <v>2.1899999999999999E-2</v>
      </c>
      <c r="Y1705" s="12">
        <f t="shared" si="214"/>
        <v>1.0099999999999998E-2</v>
      </c>
      <c r="Z1705" s="9">
        <f t="shared" si="215"/>
        <v>-4.73808669488196E-3</v>
      </c>
    </row>
    <row r="1706" spans="1:26" hidden="1" x14ac:dyDescent="0.25">
      <c r="A1706">
        <v>201301</v>
      </c>
      <c r="B1706" s="14">
        <v>1498.11</v>
      </c>
      <c r="C1706" s="5">
        <v>31.535275401402576</v>
      </c>
      <c r="D1706" s="5">
        <v>86.90666666666668</v>
      </c>
      <c r="E1706" s="6">
        <v>0.32998402664246379</v>
      </c>
      <c r="F1706" s="14">
        <v>7.000000000000001E-4</v>
      </c>
      <c r="G1706" s="14">
        <v>3.7999999999999999E-2</v>
      </c>
      <c r="H1706" s="14">
        <v>4.7300000000000002E-2</v>
      </c>
      <c r="I1706" s="14">
        <v>2.9100000000000001E-2</v>
      </c>
      <c r="J1706" s="20">
        <v>-8.0167340651691784E-3</v>
      </c>
      <c r="K1706" s="10">
        <v>0</v>
      </c>
      <c r="L1706" s="17">
        <v>2.957304192926058E-3</v>
      </c>
      <c r="M1706" s="14">
        <v>-3.32E-2</v>
      </c>
      <c r="N1706" s="14">
        <v>-3.1300000000000001E-2</v>
      </c>
      <c r="O1706" s="13">
        <v>9.0680129036915748E-4</v>
      </c>
      <c r="P1706" s="14">
        <v>5.2360999999999998E-2</v>
      </c>
      <c r="Q1706" s="16">
        <v>75848510000</v>
      </c>
      <c r="R1706" s="9">
        <f t="shared" si="208"/>
        <v>5.0936216344203492E-2</v>
      </c>
      <c r="S1706" s="9">
        <f t="shared" si="209"/>
        <v>-3.820840314357671</v>
      </c>
      <c r="T1706" s="11">
        <f>AVERAGE($R$662:R1705)</f>
        <v>4.7324585028448388E-3</v>
      </c>
      <c r="U1706" s="9">
        <f t="shared" si="210"/>
        <v>-3.8116550586547042</v>
      </c>
      <c r="V1706" s="9">
        <f t="shared" si="211"/>
        <v>-2.8025018177380172</v>
      </c>
      <c r="W1706" s="9">
        <f t="shared" si="212"/>
        <v>-1.0183384966196538</v>
      </c>
      <c r="X1706" s="9">
        <f t="shared" si="213"/>
        <v>2.3900000000000001E-2</v>
      </c>
      <c r="Y1706" s="12">
        <f t="shared" si="214"/>
        <v>9.8000000000000032E-3</v>
      </c>
      <c r="Z1706" s="9">
        <f t="shared" si="215"/>
        <v>-2.6930644902072309E-3</v>
      </c>
    </row>
    <row r="1707" spans="1:26" hidden="1" x14ac:dyDescent="0.25">
      <c r="A1707">
        <v>201302</v>
      </c>
      <c r="B1707" s="14">
        <v>1514.68</v>
      </c>
      <c r="C1707" s="5">
        <v>31.823608734735906</v>
      </c>
      <c r="D1707" s="5">
        <v>87.303333333333342</v>
      </c>
      <c r="E1707" s="6">
        <v>0.32543123229658283</v>
      </c>
      <c r="F1707" s="14">
        <v>1E-3</v>
      </c>
      <c r="G1707" s="14">
        <v>3.9E-2</v>
      </c>
      <c r="H1707" s="14">
        <v>4.8499999999999995E-2</v>
      </c>
      <c r="I1707" s="14">
        <v>2.8500000000000001E-2</v>
      </c>
      <c r="J1707" s="20">
        <v>-8.8642492813681261E-3</v>
      </c>
      <c r="K1707" s="10">
        <v>0</v>
      </c>
      <c r="L1707" s="17">
        <v>8.1900295292687275E-3</v>
      </c>
      <c r="M1707" s="14">
        <v>1.1399999999999999E-2</v>
      </c>
      <c r="N1707" s="14">
        <v>9.2999999999999992E-3</v>
      </c>
      <c r="O1707" s="13">
        <v>1.2427426703674584E-3</v>
      </c>
      <c r="P1707" s="14">
        <v>1.3013E-2</v>
      </c>
      <c r="Q1707" s="16">
        <v>69273480000</v>
      </c>
      <c r="R1707" s="9">
        <f t="shared" si="208"/>
        <v>1.2929058353007393E-2</v>
      </c>
      <c r="S1707" s="9">
        <f t="shared" si="209"/>
        <v>-3.8608528193472829</v>
      </c>
      <c r="T1707" s="11">
        <f>AVERAGE($R$662:R1706)</f>
        <v>4.7766726251810667E-3</v>
      </c>
      <c r="U1707" s="9">
        <f t="shared" si="210"/>
        <v>-3.8517511652469758</v>
      </c>
      <c r="V1707" s="9">
        <f t="shared" si="211"/>
        <v>-2.8471248467616821</v>
      </c>
      <c r="W1707" s="9">
        <f t="shared" si="212"/>
        <v>-1.0137279725856008</v>
      </c>
      <c r="X1707" s="9">
        <f t="shared" si="213"/>
        <v>2.8400000000000002E-2</v>
      </c>
      <c r="Y1707" s="12">
        <f t="shared" si="214"/>
        <v>9.3000000000000027E-3</v>
      </c>
      <c r="Z1707" s="9">
        <f t="shared" si="215"/>
        <v>2.957304192926058E-3</v>
      </c>
    </row>
    <row r="1708" spans="1:26" hidden="1" x14ac:dyDescent="0.25">
      <c r="A1708">
        <v>201303</v>
      </c>
      <c r="B1708" s="14">
        <v>1569.19</v>
      </c>
      <c r="C1708" s="5">
        <v>32.11194206806924</v>
      </c>
      <c r="D1708" s="5">
        <v>87.699999999999989</v>
      </c>
      <c r="E1708" s="6">
        <v>0.34612999655658244</v>
      </c>
      <c r="F1708" s="14">
        <v>8.9999999999999998E-4</v>
      </c>
      <c r="G1708" s="14">
        <v>3.9300000000000002E-2</v>
      </c>
      <c r="H1708" s="14">
        <v>4.8499999999999995E-2</v>
      </c>
      <c r="I1708" s="14">
        <v>2.87E-2</v>
      </c>
      <c r="J1708" s="20">
        <v>-8.9106395251122173E-3</v>
      </c>
      <c r="K1708" s="10">
        <v>0</v>
      </c>
      <c r="L1708" s="17">
        <v>2.6145085843749527E-3</v>
      </c>
      <c r="M1708" s="14">
        <v>-6.1999999999999998E-3</v>
      </c>
      <c r="N1708" s="14">
        <v>-1.8E-3</v>
      </c>
      <c r="O1708" s="13">
        <v>4.8451997703589835E-4</v>
      </c>
      <c r="P1708" s="14">
        <v>3.7583999999999999E-2</v>
      </c>
      <c r="Q1708" s="16">
        <v>68527110000</v>
      </c>
      <c r="R1708" s="9">
        <f t="shared" si="208"/>
        <v>3.6894933700742018E-2</v>
      </c>
      <c r="S1708" s="9">
        <f t="shared" si="209"/>
        <v>-3.8627510471351321</v>
      </c>
      <c r="T1708" s="11">
        <f>AVERAGE($R$662:R1707)</f>
        <v>4.7844664929896962E-3</v>
      </c>
      <c r="U1708" s="9">
        <f t="shared" si="210"/>
        <v>-3.8537314865173111</v>
      </c>
      <c r="V1708" s="9">
        <f t="shared" si="211"/>
        <v>-2.8535708298820026</v>
      </c>
      <c r="W1708" s="9">
        <f t="shared" si="212"/>
        <v>-1.0091802172531295</v>
      </c>
      <c r="X1708" s="9">
        <f t="shared" si="213"/>
        <v>2.75E-2</v>
      </c>
      <c r="Y1708" s="12">
        <f t="shared" si="214"/>
        <v>9.4999999999999946E-3</v>
      </c>
      <c r="Z1708" s="9">
        <f t="shared" si="215"/>
        <v>8.1900295292687275E-3</v>
      </c>
    </row>
    <row r="1709" spans="1:26" hidden="1" x14ac:dyDescent="0.25">
      <c r="A1709">
        <v>201304</v>
      </c>
      <c r="B1709" s="14">
        <v>1597.57</v>
      </c>
      <c r="C1709" s="5">
        <v>32.496741819554359</v>
      </c>
      <c r="D1709" s="5">
        <v>88.783333333333331</v>
      </c>
      <c r="E1709" s="6">
        <v>0.34003625385786868</v>
      </c>
      <c r="F1709" s="14">
        <v>5.9999999999999995E-4</v>
      </c>
      <c r="G1709" s="14">
        <v>3.73E-2</v>
      </c>
      <c r="H1709" s="14">
        <v>4.5899999999999996E-2</v>
      </c>
      <c r="I1709" s="14">
        <v>2.64E-2</v>
      </c>
      <c r="J1709" s="20">
        <v>-8.0048588907301009E-3</v>
      </c>
      <c r="K1709" s="10">
        <v>0</v>
      </c>
      <c r="L1709" s="17">
        <v>-1.0396394770870732E-3</v>
      </c>
      <c r="M1709" s="14">
        <v>3.78E-2</v>
      </c>
      <c r="N1709" s="14">
        <v>3.49E-2</v>
      </c>
      <c r="O1709" s="13">
        <v>1.6827472494780206E-3</v>
      </c>
      <c r="P1709" s="14">
        <v>1.9621E-2</v>
      </c>
      <c r="Q1709" s="16">
        <v>77098000000</v>
      </c>
      <c r="R1709" s="9">
        <f t="shared" si="208"/>
        <v>1.9430989620001414E-2</v>
      </c>
      <c r="S1709" s="9">
        <f t="shared" si="209"/>
        <v>-3.8890868536473939</v>
      </c>
      <c r="T1709" s="11">
        <f>AVERAGE($R$662:R1708)</f>
        <v>4.8151355161107591E-3</v>
      </c>
      <c r="U1709" s="9">
        <f t="shared" si="210"/>
        <v>-3.8771750090369839</v>
      </c>
      <c r="V1709" s="9">
        <f t="shared" si="211"/>
        <v>-2.8843929422629806</v>
      </c>
      <c r="W1709" s="9">
        <f t="shared" si="212"/>
        <v>-1.0046939113844133</v>
      </c>
      <c r="X1709" s="9">
        <f t="shared" si="213"/>
        <v>2.7799999999999998E-2</v>
      </c>
      <c r="Y1709" s="12">
        <f t="shared" si="214"/>
        <v>9.1999999999999929E-3</v>
      </c>
      <c r="Z1709" s="9">
        <f t="shared" si="215"/>
        <v>2.6145085843749527E-3</v>
      </c>
    </row>
    <row r="1710" spans="1:26" hidden="1" x14ac:dyDescent="0.25">
      <c r="A1710">
        <v>201305</v>
      </c>
      <c r="B1710" s="14">
        <v>1630.74</v>
      </c>
      <c r="C1710" s="5">
        <v>32.881541571039477</v>
      </c>
      <c r="D1710" s="5">
        <v>89.86666666666666</v>
      </c>
      <c r="E1710" s="6">
        <v>0.33383259777831731</v>
      </c>
      <c r="F1710" s="14">
        <v>4.0000000000000002E-4</v>
      </c>
      <c r="G1710" s="14">
        <v>3.8900000000000004E-2</v>
      </c>
      <c r="H1710" s="14">
        <v>4.7300000000000002E-2</v>
      </c>
      <c r="I1710" s="14">
        <v>3.09E-2</v>
      </c>
      <c r="J1710" s="20">
        <v>-4.7046810719405512E-3</v>
      </c>
      <c r="K1710" s="10">
        <v>0</v>
      </c>
      <c r="L1710" s="17">
        <v>1.7804077735872337E-3</v>
      </c>
      <c r="M1710" s="14">
        <v>-6.2899999999999998E-2</v>
      </c>
      <c r="N1710" s="14">
        <v>-5.3600000000000002E-2</v>
      </c>
      <c r="O1710" s="13">
        <v>1.0155556413159745E-3</v>
      </c>
      <c r="P1710" s="14">
        <v>2.3120000000000002E-2</v>
      </c>
      <c r="Q1710" s="16">
        <v>76447250000</v>
      </c>
      <c r="R1710" s="9">
        <f t="shared" si="208"/>
        <v>2.2856782142927558E-2</v>
      </c>
      <c r="S1710" s="9">
        <f t="shared" si="209"/>
        <v>-3.8950991711539089</v>
      </c>
      <c r="T1710" s="11">
        <f>AVERAGE($R$662:R1709)</f>
        <v>4.8290819417824106E-3</v>
      </c>
      <c r="U1710" s="9">
        <f t="shared" si="210"/>
        <v>-3.8833275499051454</v>
      </c>
      <c r="V1710" s="9">
        <f t="shared" si="211"/>
        <v>-2.8900400590631445</v>
      </c>
      <c r="W1710" s="9">
        <f t="shared" si="212"/>
        <v>-1.0050591120907644</v>
      </c>
      <c r="X1710" s="9">
        <f t="shared" si="213"/>
        <v>2.58E-2</v>
      </c>
      <c r="Y1710" s="12">
        <f t="shared" si="214"/>
        <v>8.5999999999999965E-3</v>
      </c>
      <c r="Z1710" s="9">
        <f t="shared" si="215"/>
        <v>-1.0396394770870732E-3</v>
      </c>
    </row>
    <row r="1711" spans="1:26" hidden="1" x14ac:dyDescent="0.25">
      <c r="A1711">
        <v>201306</v>
      </c>
      <c r="B1711" s="14">
        <v>1606.28</v>
      </c>
      <c r="C1711" s="5">
        <v>33.266341322524596</v>
      </c>
      <c r="D1711" s="5">
        <v>90.95</v>
      </c>
      <c r="E1711" s="6">
        <v>0.33844435799753175</v>
      </c>
      <c r="F1711" s="14">
        <v>5.0000000000000001E-4</v>
      </c>
      <c r="G1711" s="14">
        <v>4.2699999999999995E-2</v>
      </c>
      <c r="H1711" s="14">
        <v>5.1900000000000002E-2</v>
      </c>
      <c r="I1711" s="14">
        <v>3.3000000000000002E-2</v>
      </c>
      <c r="J1711" s="20">
        <v>1.1870876807282187E-4</v>
      </c>
      <c r="K1711" s="10">
        <v>0</v>
      </c>
      <c r="L1711" s="17">
        <v>2.3997080855995279E-3</v>
      </c>
      <c r="M1711" s="14">
        <v>-2.8500000000000001E-2</v>
      </c>
      <c r="N1711" s="14">
        <v>-3.7100000000000001E-2</v>
      </c>
      <c r="O1711" s="13">
        <v>2.2476742801164954E-3</v>
      </c>
      <c r="P1711" s="14">
        <v>-1.3601E-2</v>
      </c>
      <c r="Q1711" s="16">
        <v>74946790000</v>
      </c>
      <c r="R1711" s="9">
        <f t="shared" si="208"/>
        <v>-1.3694340920026504E-2</v>
      </c>
      <c r="S1711" s="9">
        <f t="shared" si="209"/>
        <v>-3.9038777246567213</v>
      </c>
      <c r="T1711" s="11">
        <f>AVERAGE($R$662:R1710)</f>
        <v>4.8462675473125768E-3</v>
      </c>
      <c r="U1711" s="9">
        <f t="shared" si="210"/>
        <v>-3.8922430637921637</v>
      </c>
      <c r="V1711" s="9">
        <f t="shared" si="211"/>
        <v>-2.8984620881395768</v>
      </c>
      <c r="W1711" s="9">
        <f t="shared" si="212"/>
        <v>-1.0054156365171445</v>
      </c>
      <c r="X1711" s="9">
        <f t="shared" si="213"/>
        <v>3.0499999999999999E-2</v>
      </c>
      <c r="Y1711" s="12">
        <f t="shared" si="214"/>
        <v>8.3999999999999977E-3</v>
      </c>
      <c r="Z1711" s="9">
        <f t="shared" si="215"/>
        <v>1.7804077735872337E-3</v>
      </c>
    </row>
    <row r="1712" spans="1:26" hidden="1" x14ac:dyDescent="0.25">
      <c r="A1712">
        <v>201307</v>
      </c>
      <c r="B1712" s="14">
        <v>1685.73</v>
      </c>
      <c r="C1712" s="5">
        <v>33.645531342082776</v>
      </c>
      <c r="D1712" s="5">
        <v>92.09</v>
      </c>
      <c r="E1712" s="6">
        <v>0.32556256508257658</v>
      </c>
      <c r="F1712" s="14">
        <v>4.0000000000000002E-4</v>
      </c>
      <c r="G1712" s="14">
        <v>4.3400000000000001E-2</v>
      </c>
      <c r="H1712" s="14">
        <v>5.3200000000000004E-2</v>
      </c>
      <c r="I1712" s="14">
        <v>3.44E-2</v>
      </c>
      <c r="J1712" s="20">
        <v>8.360605949428241E-3</v>
      </c>
      <c r="K1712" s="10">
        <v>0</v>
      </c>
      <c r="L1712" s="17">
        <v>3.9399753323299258E-4</v>
      </c>
      <c r="M1712" s="14">
        <v>-1.7299999999999999E-2</v>
      </c>
      <c r="N1712" s="14">
        <v>3.0999999999999999E-3</v>
      </c>
      <c r="O1712" s="13">
        <v>5.0206535780765156E-4</v>
      </c>
      <c r="P1712" s="14">
        <v>5.0672000000000002E-2</v>
      </c>
      <c r="Q1712" s="16">
        <v>68106820000</v>
      </c>
      <c r="R1712" s="9">
        <f t="shared" si="208"/>
        <v>4.9429959456771463E-2</v>
      </c>
      <c r="S1712" s="9">
        <f t="shared" si="209"/>
        <v>-3.8771301107944622</v>
      </c>
      <c r="T1712" s="11">
        <f>AVERAGE($R$662:R1711)</f>
        <v>4.8286098249627303E-3</v>
      </c>
      <c r="U1712" s="9">
        <f t="shared" si="210"/>
        <v>-3.8657959763946801</v>
      </c>
      <c r="V1712" s="9">
        <f t="shared" si="211"/>
        <v>-2.8713663205477857</v>
      </c>
      <c r="W1712" s="9">
        <f t="shared" si="212"/>
        <v>-1.0057637902466765</v>
      </c>
      <c r="X1712" s="9">
        <f t="shared" si="213"/>
        <v>3.2500000000000001E-2</v>
      </c>
      <c r="Y1712" s="12">
        <f t="shared" si="214"/>
        <v>9.2000000000000068E-3</v>
      </c>
      <c r="Z1712" s="9">
        <f t="shared" si="215"/>
        <v>2.3997080855995279E-3</v>
      </c>
    </row>
    <row r="1713" spans="1:26" hidden="1" x14ac:dyDescent="0.25">
      <c r="A1713">
        <v>201308</v>
      </c>
      <c r="B1713" s="14">
        <v>1632.97</v>
      </c>
      <c r="C1713" s="5">
        <v>34.024721361640957</v>
      </c>
      <c r="D1713" s="5">
        <v>93.22999999999999</v>
      </c>
      <c r="E1713" s="6">
        <v>0.34071332740503069</v>
      </c>
      <c r="F1713" s="14">
        <v>4.0000000000000002E-4</v>
      </c>
      <c r="G1713" s="14">
        <v>4.5400000000000003E-2</v>
      </c>
      <c r="H1713" s="14">
        <v>5.4199999999999998E-2</v>
      </c>
      <c r="I1713" s="14">
        <v>3.5099999999999999E-2</v>
      </c>
      <c r="J1713" s="20">
        <v>1.0332115921113293E-2</v>
      </c>
      <c r="K1713" s="10">
        <v>0</v>
      </c>
      <c r="L1713" s="17">
        <v>1.2029315570472043E-3</v>
      </c>
      <c r="M1713" s="14">
        <v>-7.9000000000000008E-3</v>
      </c>
      <c r="N1713" s="14">
        <v>-7.4000000000000003E-3</v>
      </c>
      <c r="O1713" s="13">
        <v>9.5042459261886105E-4</v>
      </c>
      <c r="P1713" s="14">
        <v>-2.9207E-2</v>
      </c>
      <c r="Q1713" s="16">
        <v>64802810000</v>
      </c>
      <c r="R1713" s="9">
        <f t="shared" si="208"/>
        <v>-2.9642015703688494E-2</v>
      </c>
      <c r="S1713" s="9">
        <f t="shared" si="209"/>
        <v>-3.9140737342716543</v>
      </c>
      <c r="T1713" s="11">
        <f>AVERAGE($R$662:R1712)</f>
        <v>4.8710468845553174E-3</v>
      </c>
      <c r="U1713" s="9">
        <f t="shared" si="210"/>
        <v>-3.9028666241092593</v>
      </c>
      <c r="V1713" s="9">
        <f t="shared" si="211"/>
        <v>-2.9071876236556156</v>
      </c>
      <c r="W1713" s="9">
        <f t="shared" si="212"/>
        <v>-1.0068861106160387</v>
      </c>
      <c r="X1713" s="9">
        <f t="shared" si="213"/>
        <v>3.4000000000000002E-2</v>
      </c>
      <c r="Y1713" s="12">
        <f t="shared" si="214"/>
        <v>9.8000000000000032E-3</v>
      </c>
      <c r="Z1713" s="9">
        <f t="shared" si="215"/>
        <v>3.9399753323299258E-4</v>
      </c>
    </row>
    <row r="1714" spans="1:26" hidden="1" x14ac:dyDescent="0.25">
      <c r="A1714">
        <v>201309</v>
      </c>
      <c r="B1714" s="14">
        <v>1681.55</v>
      </c>
      <c r="C1714" s="5">
        <v>34.403911381199144</v>
      </c>
      <c r="D1714" s="5">
        <v>94.36999999999999</v>
      </c>
      <c r="E1714" s="6">
        <v>0.33352148460607534</v>
      </c>
      <c r="F1714" s="14">
        <v>2.0000000000000001E-4</v>
      </c>
      <c r="G1714" s="14">
        <v>4.6399999999999997E-2</v>
      </c>
      <c r="H1714" s="14">
        <v>5.4699999999999999E-2</v>
      </c>
      <c r="I1714" s="14">
        <v>3.49E-2</v>
      </c>
      <c r="J1714" s="20">
        <v>1.0118701041020341E-2</v>
      </c>
      <c r="K1714" s="10">
        <v>0</v>
      </c>
      <c r="L1714" s="17">
        <v>1.1630044852635191E-3</v>
      </c>
      <c r="M1714" s="14">
        <v>6.0999999999999995E-3</v>
      </c>
      <c r="N1714" s="14">
        <v>1.4E-3</v>
      </c>
      <c r="O1714" s="13">
        <v>6.222223076099544E-4</v>
      </c>
      <c r="P1714" s="14">
        <v>3.1660000000000001E-2</v>
      </c>
      <c r="Q1714" s="16">
        <v>66174410000</v>
      </c>
      <c r="R1714" s="9">
        <f t="shared" si="208"/>
        <v>3.1169155412029519E-2</v>
      </c>
      <c r="S1714" s="9">
        <f t="shared" si="209"/>
        <v>-3.8710683624259405</v>
      </c>
      <c r="T1714" s="11">
        <f>AVERAGE($R$662:R1713)</f>
        <v>4.8382397908402573E-3</v>
      </c>
      <c r="U1714" s="9">
        <f t="shared" si="210"/>
        <v>-3.8599854608480739</v>
      </c>
      <c r="V1714" s="9">
        <f t="shared" si="211"/>
        <v>-2.8630861633969706</v>
      </c>
      <c r="W1714" s="9">
        <f t="shared" si="212"/>
        <v>-1.0079821990289699</v>
      </c>
      <c r="X1714" s="9">
        <f t="shared" si="213"/>
        <v>3.4700000000000002E-2</v>
      </c>
      <c r="Y1714" s="12">
        <f t="shared" si="214"/>
        <v>8.7999999999999953E-3</v>
      </c>
      <c r="Z1714" s="9">
        <f t="shared" si="215"/>
        <v>1.2029315570472043E-3</v>
      </c>
    </row>
    <row r="1715" spans="1:26" hidden="1" x14ac:dyDescent="0.25">
      <c r="A1715">
        <v>201310</v>
      </c>
      <c r="B1715" s="14">
        <v>1756.54</v>
      </c>
      <c r="C1715" s="5">
        <v>34.599955624045137</v>
      </c>
      <c r="D1715" s="5">
        <v>96.313333333333333</v>
      </c>
      <c r="E1715" s="6">
        <v>0.3245948249521573</v>
      </c>
      <c r="F1715" s="14">
        <v>5.0000000000000001E-4</v>
      </c>
      <c r="G1715" s="14">
        <v>4.53E-2</v>
      </c>
      <c r="H1715" s="14">
        <v>5.3099999999999994E-2</v>
      </c>
      <c r="I1715" s="14">
        <v>3.4200000000000001E-2</v>
      </c>
      <c r="J1715" s="20">
        <v>9.6228184002905854E-3</v>
      </c>
      <c r="K1715" s="10">
        <v>0</v>
      </c>
      <c r="L1715" s="17">
        <v>-2.5752832598047171E-3</v>
      </c>
      <c r="M1715" s="14">
        <v>1.2800000000000001E-2</v>
      </c>
      <c r="N1715" s="14">
        <v>2.1100000000000001E-2</v>
      </c>
      <c r="O1715" s="13">
        <v>1.4383685762422156E-3</v>
      </c>
      <c r="P1715" s="14">
        <v>4.6267999999999997E-2</v>
      </c>
      <c r="Q1715" s="16">
        <v>76647400000</v>
      </c>
      <c r="R1715" s="9">
        <f t="shared" si="208"/>
        <v>4.5229546974630983E-2</v>
      </c>
      <c r="S1715" s="9">
        <f t="shared" si="209"/>
        <v>-3.8893010052360757</v>
      </c>
      <c r="T1715" s="11">
        <f>AVERAGE($R$662:R1714)</f>
        <v>4.8632454087141307E-3</v>
      </c>
      <c r="U1715" s="9">
        <f t="shared" si="210"/>
        <v>-3.8836188665727662</v>
      </c>
      <c r="V1715" s="9">
        <f t="shared" si="211"/>
        <v>-2.8802480400603327</v>
      </c>
      <c r="W1715" s="9">
        <f t="shared" si="212"/>
        <v>-1.0090529651757429</v>
      </c>
      <c r="X1715" s="9">
        <f t="shared" si="213"/>
        <v>3.4700000000000002E-2</v>
      </c>
      <c r="Y1715" s="12">
        <f t="shared" si="214"/>
        <v>8.3000000000000018E-3</v>
      </c>
      <c r="Z1715" s="9">
        <f t="shared" si="215"/>
        <v>1.1630044852635191E-3</v>
      </c>
    </row>
    <row r="1716" spans="1:26" hidden="1" x14ac:dyDescent="0.25">
      <c r="A1716">
        <v>201311</v>
      </c>
      <c r="B1716" s="14">
        <v>1805.81</v>
      </c>
      <c r="C1716" s="5">
        <v>34.79599986689113</v>
      </c>
      <c r="D1716" s="5">
        <v>98.256666666666661</v>
      </c>
      <c r="E1716" s="6">
        <v>0.31368527844310817</v>
      </c>
      <c r="F1716" s="14">
        <v>7.000000000000001E-4</v>
      </c>
      <c r="G1716" s="14">
        <v>4.6300000000000001E-2</v>
      </c>
      <c r="H1716" s="14">
        <v>5.3800000000000001E-2</v>
      </c>
      <c r="I1716" s="14">
        <v>3.61E-2</v>
      </c>
      <c r="J1716" s="20">
        <v>1.0324774938618499E-2</v>
      </c>
      <c r="K1716" s="10">
        <v>0</v>
      </c>
      <c r="L1716" s="17">
        <v>-2.042424190523473E-3</v>
      </c>
      <c r="M1716" s="14">
        <v>-2.3599999999999999E-2</v>
      </c>
      <c r="N1716" s="14">
        <v>-8.6E-3</v>
      </c>
      <c r="O1716" s="13">
        <v>6.4439890744477353E-4</v>
      </c>
      <c r="P1716" s="14">
        <v>3.0817000000000001E-2</v>
      </c>
      <c r="Q1716" s="16">
        <v>63628190000</v>
      </c>
      <c r="R1716" s="9">
        <f t="shared" si="208"/>
        <v>3.0351691705094341E-2</v>
      </c>
      <c r="S1716" s="9">
        <f t="shared" si="209"/>
        <v>-3.9272488444848492</v>
      </c>
      <c r="T1716" s="11">
        <f>AVERAGE($R$662:R1715)</f>
        <v>4.9015436075432739E-3</v>
      </c>
      <c r="U1716" s="9">
        <f t="shared" si="210"/>
        <v>-3.9215988101857704</v>
      </c>
      <c r="V1716" s="9">
        <f t="shared" si="211"/>
        <v>-2.9034944785725321</v>
      </c>
      <c r="W1716" s="9">
        <f t="shared" si="212"/>
        <v>-1.0237543659123172</v>
      </c>
      <c r="X1716" s="9">
        <f t="shared" si="213"/>
        <v>3.3700000000000001E-2</v>
      </c>
      <c r="Y1716" s="12">
        <f t="shared" si="214"/>
        <v>7.7999999999999944E-3</v>
      </c>
      <c r="Z1716" s="9">
        <f t="shared" si="215"/>
        <v>-2.5752832598047171E-3</v>
      </c>
    </row>
    <row r="1717" spans="1:26" hidden="1" x14ac:dyDescent="0.25">
      <c r="A1717">
        <v>201312</v>
      </c>
      <c r="B1717" s="14">
        <v>1848.36</v>
      </c>
      <c r="C1717" s="5">
        <v>34.992044109737122</v>
      </c>
      <c r="D1717" s="5">
        <v>100.2</v>
      </c>
      <c r="E1717" s="6">
        <v>0.30440812564171549</v>
      </c>
      <c r="F1717" s="14">
        <v>7.000000000000001E-4</v>
      </c>
      <c r="G1717" s="14">
        <v>4.6199999999999998E-2</v>
      </c>
      <c r="H1717" s="14">
        <v>5.3800000000000001E-2</v>
      </c>
      <c r="I1717" s="14">
        <v>3.78E-2</v>
      </c>
      <c r="J1717" s="20">
        <v>1.2143942273063067E-2</v>
      </c>
      <c r="K1717" s="10">
        <v>0</v>
      </c>
      <c r="L1717" s="17">
        <v>-8.5811497882559706E-5</v>
      </c>
      <c r="M1717" s="14">
        <v>-2.07E-2</v>
      </c>
      <c r="N1717" s="14">
        <v>2.0000000000000001E-4</v>
      </c>
      <c r="O1717" s="13">
        <v>7.4551649486530671E-4</v>
      </c>
      <c r="P1717" s="14">
        <v>2.5950000000000001E-2</v>
      </c>
      <c r="Q1717" s="16">
        <v>64958820000</v>
      </c>
      <c r="R1717" s="9">
        <f t="shared" si="208"/>
        <v>2.5619012617619456E-2</v>
      </c>
      <c r="S1717" s="9">
        <f t="shared" si="209"/>
        <v>-3.9492620897499764</v>
      </c>
      <c r="T1717" s="11">
        <f>AVERAGE($R$662:R1716)</f>
        <v>4.9256669706689146E-3</v>
      </c>
      <c r="U1717" s="9">
        <f t="shared" si="210"/>
        <v>-3.9436437990699131</v>
      </c>
      <c r="V1717" s="9">
        <f t="shared" si="211"/>
        <v>-2.9111814210088234</v>
      </c>
      <c r="W1717" s="9">
        <f t="shared" si="212"/>
        <v>-1.038080668741153</v>
      </c>
      <c r="X1717" s="9">
        <f t="shared" si="213"/>
        <v>3.5400000000000001E-2</v>
      </c>
      <c r="Y1717" s="12">
        <f t="shared" si="214"/>
        <v>7.4999999999999997E-3</v>
      </c>
      <c r="Z1717" s="9">
        <f t="shared" si="215"/>
        <v>-2.042424190523473E-3</v>
      </c>
    </row>
    <row r="1718" spans="1:26" hidden="1" x14ac:dyDescent="0.25">
      <c r="A1718">
        <v>201401</v>
      </c>
      <c r="B1718" s="14">
        <v>1782.59</v>
      </c>
      <c r="C1718" s="5">
        <v>35.403922430760261</v>
      </c>
      <c r="D1718" s="5">
        <v>100.41666666666666</v>
      </c>
      <c r="E1718" s="6">
        <v>0.32142927666676219</v>
      </c>
      <c r="F1718" s="14">
        <v>4.0000000000000002E-4</v>
      </c>
      <c r="G1718" s="14">
        <v>4.4900000000000002E-2</v>
      </c>
      <c r="H1718" s="14">
        <v>5.1900000000000002E-2</v>
      </c>
      <c r="I1718" s="14">
        <v>3.4200000000000001E-2</v>
      </c>
      <c r="J1718" s="20">
        <v>1.376521668058331E-2</v>
      </c>
      <c r="K1718" s="10">
        <v>0</v>
      </c>
      <c r="L1718" s="17">
        <v>3.7202476732360878E-3</v>
      </c>
      <c r="M1718" s="17">
        <v>5.4800000000000001E-2</v>
      </c>
      <c r="N1718" s="17">
        <v>3.3099999999999997E-2</v>
      </c>
      <c r="O1718" s="13">
        <v>1.3035883972254401E-3</v>
      </c>
      <c r="P1718" s="14">
        <v>-3.4666000000000002E-2</v>
      </c>
      <c r="Q1718" s="16">
        <v>75871910000</v>
      </c>
      <c r="R1718" s="9">
        <f t="shared" si="208"/>
        <v>-3.5281123537143397E-2</v>
      </c>
      <c r="S1718" s="9">
        <f t="shared" si="209"/>
        <v>-3.9669333139244163</v>
      </c>
      <c r="T1718" s="11">
        <f>AVERAGE($R$662:R1717)</f>
        <v>4.9452629419254974E-3</v>
      </c>
      <c r="U1718" s="9">
        <f t="shared" si="210"/>
        <v>-3.9552314212940303</v>
      </c>
      <c r="V1718" s="9">
        <f t="shared" si="211"/>
        <v>-2.9148858497736025</v>
      </c>
      <c r="W1718" s="9">
        <f t="shared" si="212"/>
        <v>-1.0520474641508137</v>
      </c>
      <c r="X1718" s="9">
        <f t="shared" si="213"/>
        <v>3.7100000000000001E-2</v>
      </c>
      <c r="Y1718" s="12">
        <f t="shared" si="214"/>
        <v>7.6000000000000026E-3</v>
      </c>
      <c r="Z1718" s="9">
        <f t="shared" si="215"/>
        <v>-8.5811497882559706E-5</v>
      </c>
    </row>
    <row r="1719" spans="1:26" hidden="1" x14ac:dyDescent="0.25">
      <c r="A1719">
        <v>201402</v>
      </c>
      <c r="B1719" s="14">
        <v>1859.45</v>
      </c>
      <c r="C1719" s="5">
        <v>35.815800751783399</v>
      </c>
      <c r="D1719" s="5">
        <v>100.63333333333333</v>
      </c>
      <c r="E1719" s="6">
        <v>0.30916307176147595</v>
      </c>
      <c r="F1719" s="14">
        <v>5.0000000000000001E-4</v>
      </c>
      <c r="G1719" s="14">
        <v>4.4500000000000005E-2</v>
      </c>
      <c r="H1719" s="14">
        <v>5.0999999999999997E-2</v>
      </c>
      <c r="I1719" s="14">
        <v>3.39E-2</v>
      </c>
      <c r="J1719" s="20">
        <v>1.6576162420561043E-2</v>
      </c>
      <c r="K1719" s="10">
        <v>0</v>
      </c>
      <c r="L1719" s="17">
        <v>3.6979086509687509E-3</v>
      </c>
      <c r="M1719" s="17">
        <v>7.4000000000000003E-3</v>
      </c>
      <c r="N1719" s="17">
        <v>1.6799999999999999E-2</v>
      </c>
      <c r="O1719" s="13">
        <v>1.2535647470090863E-3</v>
      </c>
      <c r="P1719" s="14">
        <v>4.5756999999999999E-2</v>
      </c>
      <c r="Q1719" s="16">
        <v>69725590000</v>
      </c>
      <c r="R1719" s="9">
        <f t="shared" si="208"/>
        <v>4.4741025078226686E-2</v>
      </c>
      <c r="S1719" s="9">
        <f t="shared" si="209"/>
        <v>-3.9190000247670831</v>
      </c>
      <c r="T1719" s="11">
        <f>AVERAGE($R$662:R1718)</f>
        <v>4.9072058118601524E-3</v>
      </c>
      <c r="U1719" s="9">
        <f t="shared" si="210"/>
        <v>-3.9074334840805669</v>
      </c>
      <c r="V1719" s="9">
        <f t="shared" si="211"/>
        <v>-2.876494445760664</v>
      </c>
      <c r="W1719" s="9">
        <f t="shared" si="212"/>
        <v>-1.042505579006419</v>
      </c>
      <c r="X1719" s="9">
        <f t="shared" si="213"/>
        <v>3.3800000000000004E-2</v>
      </c>
      <c r="Y1719" s="12">
        <f t="shared" si="214"/>
        <v>6.9999999999999993E-3</v>
      </c>
      <c r="Z1719" s="9">
        <f t="shared" si="215"/>
        <v>3.7202476732360878E-3</v>
      </c>
    </row>
    <row r="1720" spans="1:26" hidden="1" x14ac:dyDescent="0.25">
      <c r="A1720">
        <v>201403</v>
      </c>
      <c r="B1720" s="14">
        <v>1872.34</v>
      </c>
      <c r="C1720" s="5">
        <v>36.227679072806538</v>
      </c>
      <c r="D1720" s="5">
        <v>100.85000000000001</v>
      </c>
      <c r="E1720" s="6">
        <v>0.35061606571043513</v>
      </c>
      <c r="F1720" s="14">
        <v>5.0000000000000001E-4</v>
      </c>
      <c r="G1720" s="14">
        <v>4.3799999999999999E-2</v>
      </c>
      <c r="H1720" s="14">
        <v>5.0599999999999999E-2</v>
      </c>
      <c r="I1720" s="14">
        <v>3.3700000000000001E-2</v>
      </c>
      <c r="J1720" s="20">
        <v>1.6416380408334708E-2</v>
      </c>
      <c r="K1720" s="10">
        <v>0</v>
      </c>
      <c r="L1720" s="17">
        <v>6.4400441262282282E-3</v>
      </c>
      <c r="M1720" s="17">
        <v>6.3E-3</v>
      </c>
      <c r="N1720" s="17">
        <v>6.1999999999999998E-3</v>
      </c>
      <c r="O1720" s="13">
        <v>8.6903254595359738E-4</v>
      </c>
      <c r="P1720" s="14">
        <v>8.0560000000000007E-3</v>
      </c>
      <c r="Q1720" s="16">
        <v>71885030000</v>
      </c>
      <c r="R1720" s="9">
        <f t="shared" si="208"/>
        <v>8.0237236615797684E-3</v>
      </c>
      <c r="S1720" s="9">
        <f t="shared" si="209"/>
        <v>-3.9496468662381155</v>
      </c>
      <c r="T1720" s="11">
        <f>AVERAGE($R$662:R1719)</f>
        <v>4.9448559245882876E-3</v>
      </c>
      <c r="U1720" s="9">
        <f t="shared" si="210"/>
        <v>-3.938212582121678</v>
      </c>
      <c r="V1720" s="9">
        <f t="shared" si="211"/>
        <v>-2.9165524760102848</v>
      </c>
      <c r="W1720" s="9">
        <f t="shared" si="212"/>
        <v>-1.0330943902278307</v>
      </c>
      <c r="X1720" s="9">
        <f t="shared" si="213"/>
        <v>3.3399999999999999E-2</v>
      </c>
      <c r="Y1720" s="12">
        <f t="shared" si="214"/>
        <v>6.4999999999999919E-3</v>
      </c>
      <c r="Z1720" s="9">
        <f t="shared" si="215"/>
        <v>3.6979086509687509E-3</v>
      </c>
    </row>
    <row r="1721" spans="1:26" hidden="1" x14ac:dyDescent="0.25">
      <c r="A1721">
        <v>201404</v>
      </c>
      <c r="B1721" s="14">
        <v>1883.95</v>
      </c>
      <c r="C1721" s="5">
        <v>36.612011647511487</v>
      </c>
      <c r="D1721" s="5">
        <v>101.60666666666667</v>
      </c>
      <c r="E1721" s="6">
        <v>0.34801131908877958</v>
      </c>
      <c r="F1721" s="14">
        <v>2.9999999999999997E-4</v>
      </c>
      <c r="G1721" s="14">
        <v>4.24E-2</v>
      </c>
      <c r="H1721" s="14">
        <v>4.9000000000000002E-2</v>
      </c>
      <c r="I1721" s="14">
        <v>3.2599999999999997E-2</v>
      </c>
      <c r="J1721" s="20">
        <v>1.6623264614524822E-2</v>
      </c>
      <c r="K1721" s="10">
        <v>0</v>
      </c>
      <c r="L1721" s="17">
        <v>3.2967544531576909E-3</v>
      </c>
      <c r="M1721" s="17">
        <v>1.8100000000000002E-2</v>
      </c>
      <c r="N1721" s="17">
        <v>1.6E-2</v>
      </c>
      <c r="O1721" s="13">
        <v>1.3626924538060882E-3</v>
      </c>
      <c r="P1721" s="14">
        <v>6.5550000000000001E-3</v>
      </c>
      <c r="Q1721" s="16">
        <v>71595810000</v>
      </c>
      <c r="R1721" s="9">
        <f t="shared" si="208"/>
        <v>6.5336094134792076E-3</v>
      </c>
      <c r="S1721" s="9">
        <f t="shared" si="209"/>
        <v>-3.9451208225442418</v>
      </c>
      <c r="T1721" s="11">
        <f>AVERAGE($R$662:R1720)</f>
        <v>4.9477632595618399E-3</v>
      </c>
      <c r="U1721" s="9">
        <f t="shared" si="210"/>
        <v>-3.9345678908213366</v>
      </c>
      <c r="V1721" s="9">
        <f t="shared" si="211"/>
        <v>-2.9213100000773107</v>
      </c>
      <c r="W1721" s="9">
        <f t="shared" si="212"/>
        <v>-1.0238108224669311</v>
      </c>
      <c r="X1721" s="9">
        <f t="shared" si="213"/>
        <v>3.32E-2</v>
      </c>
      <c r="Y1721" s="12">
        <f t="shared" si="214"/>
        <v>6.8000000000000005E-3</v>
      </c>
      <c r="Z1721" s="9">
        <f t="shared" si="215"/>
        <v>6.4400441262282282E-3</v>
      </c>
    </row>
    <row r="1722" spans="1:26" hidden="1" x14ac:dyDescent="0.25">
      <c r="A1722">
        <v>201405</v>
      </c>
      <c r="B1722" s="14">
        <v>1923.57</v>
      </c>
      <c r="C1722" s="5">
        <v>36.996344222216443</v>
      </c>
      <c r="D1722" s="5">
        <v>102.36333333333334</v>
      </c>
      <c r="E1722" s="6">
        <v>0.3451732559996698</v>
      </c>
      <c r="F1722" s="14">
        <v>2.9999999999999997E-4</v>
      </c>
      <c r="G1722" s="14">
        <v>4.1599999999999998E-2</v>
      </c>
      <c r="H1722" s="14">
        <v>4.7599999999999996E-2</v>
      </c>
      <c r="I1722" s="14">
        <v>3.09E-2</v>
      </c>
      <c r="J1722" s="20">
        <v>1.3985264986324119E-2</v>
      </c>
      <c r="K1722" s="10">
        <v>0</v>
      </c>
      <c r="L1722" s="17">
        <v>3.4926098400485106E-3</v>
      </c>
      <c r="M1722" s="17">
        <v>2.7900000000000001E-2</v>
      </c>
      <c r="N1722" s="17">
        <v>1.8800000000000001E-2</v>
      </c>
      <c r="O1722" s="13">
        <v>5.5520416527989058E-4</v>
      </c>
      <c r="P1722" s="14">
        <v>2.3309E-2</v>
      </c>
      <c r="Q1722" s="16">
        <v>63623630000</v>
      </c>
      <c r="R1722" s="9">
        <f t="shared" si="208"/>
        <v>2.3041494146654403E-2</v>
      </c>
      <c r="S1722" s="9">
        <f t="shared" si="209"/>
        <v>-3.9407495418498084</v>
      </c>
      <c r="T1722" s="11">
        <f>AVERAGE($R$662:R1721)</f>
        <v>4.9492593408391201E-3</v>
      </c>
      <c r="U1722" s="9">
        <f t="shared" si="210"/>
        <v>-3.9303068125482565</v>
      </c>
      <c r="V1722" s="9">
        <f t="shared" si="211"/>
        <v>-2.9200167657164098</v>
      </c>
      <c r="W1722" s="9">
        <f t="shared" si="212"/>
        <v>-1.0207327761333986</v>
      </c>
      <c r="X1722" s="9">
        <f t="shared" si="213"/>
        <v>3.2299999999999995E-2</v>
      </c>
      <c r="Y1722" s="12">
        <f t="shared" si="214"/>
        <v>6.6000000000000017E-3</v>
      </c>
      <c r="Z1722" s="9">
        <f t="shared" si="215"/>
        <v>3.2967544531576909E-3</v>
      </c>
    </row>
    <row r="1723" spans="1:26" hidden="1" x14ac:dyDescent="0.25">
      <c r="A1723">
        <v>201406</v>
      </c>
      <c r="B1723" s="14">
        <v>1960.23</v>
      </c>
      <c r="C1723" s="5">
        <v>37.380676796921392</v>
      </c>
      <c r="D1723" s="5">
        <v>103.12</v>
      </c>
      <c r="E1723" s="6">
        <v>0.34292845851211773</v>
      </c>
      <c r="F1723" s="14">
        <v>4.0000000000000002E-4</v>
      </c>
      <c r="G1723" s="14">
        <v>4.2500000000000003E-2</v>
      </c>
      <c r="H1723" s="14">
        <v>4.8000000000000001E-2</v>
      </c>
      <c r="I1723" s="14">
        <v>3.1300000000000001E-2</v>
      </c>
      <c r="J1723" s="20">
        <v>1.3885435560775376E-2</v>
      </c>
      <c r="K1723" s="10">
        <v>0</v>
      </c>
      <c r="L1723" s="17">
        <v>1.8621269440941557E-3</v>
      </c>
      <c r="M1723" s="17">
        <v>-2.5000000000000001E-3</v>
      </c>
      <c r="N1723" s="17">
        <v>2E-3</v>
      </c>
      <c r="O1723" s="13">
        <v>2.8199979941279161E-4</v>
      </c>
      <c r="P1723" s="14">
        <v>2.0635000000000001E-2</v>
      </c>
      <c r="Q1723" s="16">
        <v>63283380000</v>
      </c>
      <c r="R1723" s="9">
        <f t="shared" si="208"/>
        <v>2.0424982612535617E-2</v>
      </c>
      <c r="S1723" s="9">
        <f t="shared" si="209"/>
        <v>-3.9511190105661913</v>
      </c>
      <c r="T1723" s="11">
        <f>AVERAGE($R$662:R1722)</f>
        <v>4.9663114000340451E-3</v>
      </c>
      <c r="U1723" s="9">
        <f t="shared" si="210"/>
        <v>-3.9407842058037854</v>
      </c>
      <c r="V1723" s="9">
        <f t="shared" si="211"/>
        <v>-2.933409537958612</v>
      </c>
      <c r="W1723" s="9">
        <f t="shared" si="212"/>
        <v>-1.0177094726075793</v>
      </c>
      <c r="X1723" s="9">
        <f t="shared" si="213"/>
        <v>3.0599999999999999E-2</v>
      </c>
      <c r="Y1723" s="12">
        <f t="shared" si="214"/>
        <v>5.9999999999999984E-3</v>
      </c>
      <c r="Z1723" s="9">
        <f t="shared" si="215"/>
        <v>3.4926098400485106E-3</v>
      </c>
    </row>
    <row r="1724" spans="1:26" hidden="1" x14ac:dyDescent="0.25">
      <c r="A1724">
        <v>201407</v>
      </c>
      <c r="B1724" s="14">
        <v>1930.67</v>
      </c>
      <c r="C1724" s="5">
        <v>37.75198829679195</v>
      </c>
      <c r="D1724" s="5">
        <v>104.06666666666666</v>
      </c>
      <c r="E1724" s="6">
        <v>0.34837985184111864</v>
      </c>
      <c r="F1724" s="14">
        <v>2.9999999999999997E-4</v>
      </c>
      <c r="G1724" s="14">
        <v>4.1599999999999998E-2</v>
      </c>
      <c r="H1724" s="14">
        <v>4.7300000000000002E-2</v>
      </c>
      <c r="I1724" s="14">
        <v>3.1E-2</v>
      </c>
      <c r="J1724" s="20">
        <v>8.4371730605535267E-3</v>
      </c>
      <c r="K1724" s="10">
        <v>0</v>
      </c>
      <c r="L1724" s="17">
        <v>-3.901939641608454E-4</v>
      </c>
      <c r="M1724" s="17">
        <v>5.6999999999999993E-3</v>
      </c>
      <c r="N1724" s="17">
        <v>2.3999999999999998E-3</v>
      </c>
      <c r="O1724" s="13">
        <v>9.4912188449221713E-4</v>
      </c>
      <c r="P1724" s="14">
        <v>-1.3974E-2</v>
      </c>
      <c r="Q1724" s="16">
        <v>66524690000</v>
      </c>
      <c r="R1724" s="9">
        <f t="shared" si="208"/>
        <v>-1.4072555558805088E-2</v>
      </c>
      <c r="S1724" s="9">
        <f t="shared" si="209"/>
        <v>-3.9596631845585719</v>
      </c>
      <c r="T1724" s="11">
        <f>AVERAGE($R$662:R1723)</f>
        <v>4.9808675876164381E-3</v>
      </c>
      <c r="U1724" s="9">
        <f t="shared" si="210"/>
        <v>-3.9497789478570189</v>
      </c>
      <c r="V1724" s="9">
        <f t="shared" si="211"/>
        <v>-2.9449237336477925</v>
      </c>
      <c r="W1724" s="9">
        <f t="shared" si="212"/>
        <v>-1.0147394509107794</v>
      </c>
      <c r="X1724" s="9">
        <f t="shared" si="213"/>
        <v>3.09E-2</v>
      </c>
      <c r="Y1724" s="12">
        <f t="shared" si="214"/>
        <v>5.4999999999999979E-3</v>
      </c>
      <c r="Z1724" s="9">
        <f t="shared" si="215"/>
        <v>1.8621269440941557E-3</v>
      </c>
    </row>
    <row r="1725" spans="1:26" hidden="1" x14ac:dyDescent="0.25">
      <c r="A1725">
        <v>201408</v>
      </c>
      <c r="B1725" s="14">
        <v>2003.37</v>
      </c>
      <c r="C1725" s="5">
        <v>38.123299796662501</v>
      </c>
      <c r="D1725" s="5">
        <v>105.01333333333334</v>
      </c>
      <c r="E1725" s="6">
        <v>0.33747620398340195</v>
      </c>
      <c r="F1725" s="14">
        <v>2.9999999999999997E-4</v>
      </c>
      <c r="G1725" s="14">
        <v>4.0800000000000003E-2</v>
      </c>
      <c r="H1725" s="14">
        <v>4.6900000000000004E-2</v>
      </c>
      <c r="I1725" s="14">
        <v>2.87E-2</v>
      </c>
      <c r="J1725" s="20">
        <v>6.7389899806345396E-3</v>
      </c>
      <c r="K1725" s="10">
        <v>0</v>
      </c>
      <c r="L1725" s="17">
        <v>-1.6705141657922251E-3</v>
      </c>
      <c r="M1725" s="17">
        <v>3.6900000000000002E-2</v>
      </c>
      <c r="N1725" s="17">
        <v>3.56E-2</v>
      </c>
      <c r="O1725" s="13">
        <v>5.4620174589489214E-4</v>
      </c>
      <c r="P1725" s="14">
        <v>3.9777E-2</v>
      </c>
      <c r="Q1725" s="16">
        <v>58131140000</v>
      </c>
      <c r="R1725" s="9">
        <f t="shared" si="208"/>
        <v>3.9006267084443491E-2</v>
      </c>
      <c r="S1725" s="9">
        <f t="shared" si="209"/>
        <v>-3.9345842274935832</v>
      </c>
      <c r="T1725" s="11">
        <f>AVERAGE($R$662:R1724)</f>
        <v>4.9629433889838686E-3</v>
      </c>
      <c r="U1725" s="9">
        <f t="shared" si="210"/>
        <v>-3.9247967334794991</v>
      </c>
      <c r="V1725" s="9">
        <f t="shared" si="211"/>
        <v>-2.9205906525020673</v>
      </c>
      <c r="W1725" s="9">
        <f t="shared" si="212"/>
        <v>-1.0139935749915159</v>
      </c>
      <c r="X1725" s="9">
        <f t="shared" si="213"/>
        <v>3.0699999999999998E-2</v>
      </c>
      <c r="Y1725" s="12">
        <f t="shared" si="214"/>
        <v>5.7000000000000037E-3</v>
      </c>
      <c r="Z1725" s="9">
        <f t="shared" si="215"/>
        <v>-3.901939641608454E-4</v>
      </c>
    </row>
    <row r="1726" spans="1:26" hidden="1" x14ac:dyDescent="0.25">
      <c r="A1726">
        <v>201409</v>
      </c>
      <c r="B1726" s="14">
        <v>1972.29</v>
      </c>
      <c r="C1726" s="5">
        <v>38.494611296533051</v>
      </c>
      <c r="D1726" s="5">
        <v>105.96000000000001</v>
      </c>
      <c r="E1726" s="6">
        <v>0.33857618128370165</v>
      </c>
      <c r="F1726" s="14">
        <v>2.0000000000000001E-4</v>
      </c>
      <c r="G1726" s="14">
        <v>4.1100000000000005E-2</v>
      </c>
      <c r="H1726" s="14">
        <v>4.8000000000000001E-2</v>
      </c>
      <c r="I1726" s="14">
        <v>0.03</v>
      </c>
      <c r="J1726" s="20">
        <v>7.991443016999028E-3</v>
      </c>
      <c r="K1726" s="10">
        <v>0</v>
      </c>
      <c r="L1726" s="17">
        <v>7.5256882431085081E-4</v>
      </c>
      <c r="M1726" s="17">
        <v>-1.7000000000000001E-2</v>
      </c>
      <c r="N1726" s="17">
        <v>-2.7099999999999999E-2</v>
      </c>
      <c r="O1726" s="13">
        <v>7.2102321026521734E-4</v>
      </c>
      <c r="P1726" s="14">
        <v>-1.3927999999999999E-2</v>
      </c>
      <c r="Q1726" s="16">
        <v>66706000000</v>
      </c>
      <c r="R1726" s="9">
        <f t="shared" si="208"/>
        <v>-1.4025904733127731E-2</v>
      </c>
      <c r="S1726" s="9">
        <f t="shared" si="209"/>
        <v>-3.9617604030864779</v>
      </c>
      <c r="T1726" s="11">
        <f>AVERAGE($R$662:R1725)</f>
        <v>4.9949389939608043E-3</v>
      </c>
      <c r="U1726" s="9">
        <f t="shared" si="210"/>
        <v>-3.9520677763485463</v>
      </c>
      <c r="V1726" s="9">
        <f t="shared" si="211"/>
        <v>-2.9484987152995625</v>
      </c>
      <c r="W1726" s="9">
        <f t="shared" si="212"/>
        <v>-1.0132616877869154</v>
      </c>
      <c r="X1726" s="9">
        <f t="shared" si="213"/>
        <v>2.8399999999999998E-2</v>
      </c>
      <c r="Y1726" s="12">
        <f t="shared" si="214"/>
        <v>6.1000000000000013E-3</v>
      </c>
      <c r="Z1726" s="9">
        <f t="shared" si="215"/>
        <v>-1.6705141657922251E-3</v>
      </c>
    </row>
    <row r="1727" spans="1:26" hidden="1" x14ac:dyDescent="0.25">
      <c r="A1727">
        <v>201410</v>
      </c>
      <c r="B1727" s="14">
        <v>2018.05</v>
      </c>
      <c r="C1727" s="5">
        <v>38.810787895265349</v>
      </c>
      <c r="D1727" s="5">
        <v>104.74333333333334</v>
      </c>
      <c r="E1727" s="6">
        <v>0.3318083645572415</v>
      </c>
      <c r="F1727" s="14">
        <v>2.0000000000000001E-4</v>
      </c>
      <c r="G1727" s="14">
        <v>3.9199999999999999E-2</v>
      </c>
      <c r="H1727" s="14">
        <v>4.6900000000000004E-2</v>
      </c>
      <c r="I1727" s="14">
        <v>2.8199999999999999E-2</v>
      </c>
      <c r="J1727" s="20">
        <v>8.0322916650984039E-3</v>
      </c>
      <c r="K1727" s="10">
        <v>0</v>
      </c>
      <c r="L1727" s="17">
        <v>-2.5122778125539202E-3</v>
      </c>
      <c r="M1727" s="17">
        <v>0.03</v>
      </c>
      <c r="N1727" s="17">
        <v>2.2499999999999999E-2</v>
      </c>
      <c r="O1727" s="13">
        <v>2.9439983039257623E-3</v>
      </c>
      <c r="P1727" s="14">
        <v>2.3972E-2</v>
      </c>
      <c r="Q1727" s="16">
        <v>93714040000</v>
      </c>
      <c r="R1727" s="9">
        <f t="shared" si="208"/>
        <v>2.3689182493468998E-2</v>
      </c>
      <c r="S1727" s="9">
        <f t="shared" si="209"/>
        <v>-3.9364323180002994</v>
      </c>
      <c r="T1727" s="11">
        <f>AVERAGE($R$662:R1726)</f>
        <v>4.9770790467992187E-3</v>
      </c>
      <c r="U1727" s="9">
        <f t="shared" si="210"/>
        <v>-3.9282523366525774</v>
      </c>
      <c r="V1727" s="9">
        <f t="shared" si="211"/>
        <v>-2.9238889187701522</v>
      </c>
      <c r="W1727" s="9">
        <f t="shared" si="212"/>
        <v>-1.0125433992301471</v>
      </c>
      <c r="X1727" s="9">
        <f t="shared" si="213"/>
        <v>2.98E-2</v>
      </c>
      <c r="Y1727" s="12">
        <f t="shared" si="214"/>
        <v>6.8999999999999964E-3</v>
      </c>
      <c r="Z1727" s="9">
        <f t="shared" si="215"/>
        <v>7.5256882431085081E-4</v>
      </c>
    </row>
    <row r="1728" spans="1:26" hidden="1" x14ac:dyDescent="0.25">
      <c r="A1728">
        <v>201411</v>
      </c>
      <c r="B1728" s="14">
        <v>2067.56</v>
      </c>
      <c r="C1728" s="5">
        <v>39.126964493997647</v>
      </c>
      <c r="D1728" s="5">
        <v>103.52666666666667</v>
      </c>
      <c r="E1728" s="6">
        <v>0.32366178602038109</v>
      </c>
      <c r="F1728" s="14">
        <v>2.0000000000000001E-4</v>
      </c>
      <c r="G1728" s="14">
        <v>3.9199999999999999E-2</v>
      </c>
      <c r="H1728" s="14">
        <v>4.7899999999999998E-2</v>
      </c>
      <c r="I1728" s="14">
        <v>2.64E-2</v>
      </c>
      <c r="J1728" s="20">
        <v>6.8915800935411458E-3</v>
      </c>
      <c r="K1728" s="10">
        <v>0</v>
      </c>
      <c r="L1728" s="17">
        <v>-5.3994179410612464E-3</v>
      </c>
      <c r="M1728" s="17">
        <v>2.86E-2</v>
      </c>
      <c r="N1728" s="17">
        <v>1.7299999999999999E-2</v>
      </c>
      <c r="O1728" s="13">
        <v>1.5025395227272122E-4</v>
      </c>
      <c r="P1728" s="14">
        <v>2.7630999999999999E-2</v>
      </c>
      <c r="Q1728" s="16">
        <v>63600190000</v>
      </c>
      <c r="R1728" s="9">
        <f t="shared" si="208"/>
        <v>2.7256153178868776E-2</v>
      </c>
      <c r="S1728" s="9">
        <f t="shared" si="209"/>
        <v>-3.9511887310921034</v>
      </c>
      <c r="T1728" s="11">
        <f>AVERAGE($R$662:R1727)</f>
        <v>4.9946326147604471E-3</v>
      </c>
      <c r="U1728" s="9">
        <f t="shared" si="210"/>
        <v>-3.9430751193045399</v>
      </c>
      <c r="V1728" s="9">
        <f t="shared" si="211"/>
        <v>-2.9583740644325029</v>
      </c>
      <c r="W1728" s="9">
        <f t="shared" si="212"/>
        <v>-0.9928146666596005</v>
      </c>
      <c r="X1728" s="9">
        <f t="shared" si="213"/>
        <v>2.8000000000000001E-2</v>
      </c>
      <c r="Y1728" s="12">
        <f t="shared" si="214"/>
        <v>7.7000000000000055E-3</v>
      </c>
      <c r="Z1728" s="9">
        <f t="shared" si="215"/>
        <v>-2.5122778125539202E-3</v>
      </c>
    </row>
    <row r="1729" spans="1:26" hidden="1" x14ac:dyDescent="0.25">
      <c r="A1729">
        <v>201412</v>
      </c>
      <c r="B1729" s="14">
        <v>2058.9</v>
      </c>
      <c r="C1729" s="5">
        <v>39.443141092729945</v>
      </c>
      <c r="D1729" s="5">
        <v>102.31</v>
      </c>
      <c r="E1729" s="6">
        <v>0.32375567172209951</v>
      </c>
      <c r="F1729" s="14">
        <v>2.9999999999999997E-4</v>
      </c>
      <c r="G1729" s="14">
        <v>3.7900000000000003E-2</v>
      </c>
      <c r="H1729" s="14">
        <v>4.7400000000000005E-2</v>
      </c>
      <c r="I1729" s="14">
        <v>2.46E-2</v>
      </c>
      <c r="J1729" s="20">
        <v>5.6250385361949484E-3</v>
      </c>
      <c r="K1729" s="10">
        <v>0</v>
      </c>
      <c r="L1729" s="17">
        <v>-5.6701009100109667E-3</v>
      </c>
      <c r="M1729" s="17">
        <v>2.8999999999999998E-2</v>
      </c>
      <c r="N1729" s="17">
        <v>1.83E-2</v>
      </c>
      <c r="O1729" s="13">
        <v>1.9928394364508968E-3</v>
      </c>
      <c r="P1729" s="14">
        <v>-2.4729999999999999E-3</v>
      </c>
      <c r="Q1729" s="16">
        <v>80743820000</v>
      </c>
      <c r="R1729" s="9">
        <f t="shared" si="208"/>
        <v>-2.4760629152682924E-3</v>
      </c>
      <c r="S1729" s="9">
        <f t="shared" si="209"/>
        <v>-3.9673125887239786</v>
      </c>
      <c r="T1729" s="11">
        <f>AVERAGE($R$662:R1728)</f>
        <v>5.0154962703969127E-3</v>
      </c>
      <c r="U1729" s="9">
        <f t="shared" si="210"/>
        <v>-3.9592642781592344</v>
      </c>
      <c r="V1729" s="9">
        <f t="shared" si="211"/>
        <v>-2.994295218560052</v>
      </c>
      <c r="W1729" s="9">
        <f t="shared" si="212"/>
        <v>-0.97301737016392664</v>
      </c>
      <c r="X1729" s="9">
        <f t="shared" si="213"/>
        <v>2.6200000000000001E-2</v>
      </c>
      <c r="Y1729" s="12">
        <f t="shared" si="214"/>
        <v>8.6999999999999994E-3</v>
      </c>
      <c r="Z1729" s="9">
        <f t="shared" si="215"/>
        <v>-5.3994179410612464E-3</v>
      </c>
    </row>
    <row r="1730" spans="1:26" hidden="1" x14ac:dyDescent="0.25">
      <c r="A1730">
        <v>201501</v>
      </c>
      <c r="B1730" s="14">
        <v>1994.98999</v>
      </c>
      <c r="C1730" s="5">
        <v>39.8976306774656</v>
      </c>
      <c r="D1730" s="5">
        <v>101.28999999999999</v>
      </c>
      <c r="E1730" s="6">
        <v>0.33616876250731864</v>
      </c>
      <c r="F1730" s="14">
        <v>2.9999999999999997E-4</v>
      </c>
      <c r="G1730" s="14">
        <v>3.4599999999999999E-2</v>
      </c>
      <c r="H1730" s="14">
        <v>4.4500000000000005E-2</v>
      </c>
      <c r="I1730" s="14">
        <v>0.02</v>
      </c>
      <c r="J1730" s="20">
        <v>1.9091769041446776E-4</v>
      </c>
      <c r="K1730" s="10">
        <v>0</v>
      </c>
      <c r="L1730" s="17">
        <v>-4.7058923734732971E-3</v>
      </c>
      <c r="M1730" s="14">
        <v>7.0900000000000005E-2</v>
      </c>
      <c r="N1730" s="17">
        <v>5.9900000000000002E-2</v>
      </c>
      <c r="O1730" s="13">
        <v>2.2266292360955367E-3</v>
      </c>
      <c r="P1730" s="14">
        <v>-2.9430000000000001E-2</v>
      </c>
      <c r="Q1730" s="16">
        <v>77330040000</v>
      </c>
      <c r="R1730" s="9">
        <f t="shared" si="208"/>
        <v>-2.9871751204963392E-2</v>
      </c>
      <c r="S1730" s="9">
        <f t="shared" si="209"/>
        <v>-3.9550669697089473</v>
      </c>
      <c r="T1730" s="11">
        <f>AVERAGE($R$662:R1729)</f>
        <v>5.0084817018710096E-3</v>
      </c>
      <c r="U1730" s="9">
        <f t="shared" si="210"/>
        <v>-3.9436101979671858</v>
      </c>
      <c r="V1730" s="9">
        <f t="shared" si="211"/>
        <v>-3.00191971869185</v>
      </c>
      <c r="W1730" s="9">
        <f t="shared" si="212"/>
        <v>-0.9531472510170973</v>
      </c>
      <c r="X1730" s="9">
        <f t="shared" si="213"/>
        <v>2.4299999999999999E-2</v>
      </c>
      <c r="Y1730" s="12">
        <f t="shared" si="214"/>
        <v>9.5000000000000015E-3</v>
      </c>
      <c r="Z1730" s="9">
        <f t="shared" si="215"/>
        <v>-5.6701009100109667E-3</v>
      </c>
    </row>
    <row r="1731" spans="1:26" hidden="1" x14ac:dyDescent="0.25">
      <c r="A1731">
        <v>201502</v>
      </c>
      <c r="B1731" s="14">
        <v>2104.5</v>
      </c>
      <c r="C1731" s="5">
        <v>40.352120262201254</v>
      </c>
      <c r="D1731" s="5">
        <v>100.27000000000001</v>
      </c>
      <c r="E1731" s="6">
        <v>0.3182272910267086</v>
      </c>
      <c r="F1731" s="14">
        <v>2.0000000000000001E-4</v>
      </c>
      <c r="G1731" s="14">
        <v>3.61E-2</v>
      </c>
      <c r="H1731" s="14">
        <v>4.5100000000000001E-2</v>
      </c>
      <c r="I1731" s="14">
        <v>2.3800000000000002E-2</v>
      </c>
      <c r="J1731" s="20">
        <v>-3.7666738874743764E-3</v>
      </c>
      <c r="K1731" s="10">
        <v>0</v>
      </c>
      <c r="L1731" s="17">
        <v>4.3430449237722435E-3</v>
      </c>
      <c r="M1731" s="14">
        <v>-5.2300000000000006E-2</v>
      </c>
      <c r="N1731" s="17">
        <v>-3.2000000000000001E-2</v>
      </c>
      <c r="O1731" s="13">
        <v>8.1353969853155785E-4</v>
      </c>
      <c r="P1731" s="14">
        <v>5.6975999999999999E-2</v>
      </c>
      <c r="Q1731" s="16">
        <v>68775560000</v>
      </c>
      <c r="R1731" s="9">
        <f t="shared" si="208"/>
        <v>5.5412000859270436E-2</v>
      </c>
      <c r="S1731" s="9">
        <f t="shared" si="209"/>
        <v>-3.9120773711520038</v>
      </c>
      <c r="T1731" s="11">
        <f>AVERAGE($R$662:R1730)</f>
        <v>4.9758528591143823E-3</v>
      </c>
      <c r="U1731" s="9">
        <f t="shared" si="210"/>
        <v>-3.9007503716613048</v>
      </c>
      <c r="V1731" s="9">
        <f t="shared" si="211"/>
        <v>-2.980406622068811</v>
      </c>
      <c r="W1731" s="9">
        <f t="shared" si="212"/>
        <v>-0.93167074908319281</v>
      </c>
      <c r="X1731" s="9">
        <f t="shared" si="213"/>
        <v>1.9699999999999999E-2</v>
      </c>
      <c r="Y1731" s="12">
        <f t="shared" si="214"/>
        <v>9.900000000000006E-3</v>
      </c>
      <c r="Z1731" s="9">
        <f t="shared" si="215"/>
        <v>-4.7058923734732971E-3</v>
      </c>
    </row>
    <row r="1732" spans="1:26" hidden="1" x14ac:dyDescent="0.25">
      <c r="A1732">
        <v>201503</v>
      </c>
      <c r="B1732" s="14">
        <v>2067.889893</v>
      </c>
      <c r="C1732" s="5">
        <v>40.806609846936908</v>
      </c>
      <c r="D1732" s="5">
        <v>99.25</v>
      </c>
      <c r="E1732" s="6">
        <v>0.30745404508970464</v>
      </c>
      <c r="F1732" s="14">
        <v>2.9999999999999997E-4</v>
      </c>
      <c r="G1732" s="14">
        <v>3.6400000000000002E-2</v>
      </c>
      <c r="H1732" s="14">
        <v>4.5400000000000003E-2</v>
      </c>
      <c r="I1732" s="14">
        <v>2.3E-2</v>
      </c>
      <c r="J1732" s="20">
        <v>-6.8894585082669773E-3</v>
      </c>
      <c r="K1732" s="10">
        <v>0</v>
      </c>
      <c r="L1732" s="17">
        <v>5.9517216110973603E-3</v>
      </c>
      <c r="M1732" s="14">
        <v>1.37E-2</v>
      </c>
      <c r="N1732" s="17">
        <v>5.7999999999999996E-3</v>
      </c>
      <c r="O1732" s="13">
        <v>1.7203749998785591E-3</v>
      </c>
      <c r="P1732" s="14">
        <v>-1.4992999999999999E-2</v>
      </c>
      <c r="Q1732" s="16">
        <v>76675850000</v>
      </c>
      <c r="R1732" s="9">
        <f t="shared" ref="R1732:R1795" si="216">LN(1+P1732)-LN(1+K1731)</f>
        <v>-1.5106531236315189E-2</v>
      </c>
      <c r="S1732" s="9">
        <f t="shared" ref="S1732:S1795" si="217">LN(C1731)-LN(B1731)</f>
        <v>-3.9541892481044139</v>
      </c>
      <c r="T1732" s="11">
        <f>AVERAGE($R$662:R1731)</f>
        <v>5.022989446030416E-3</v>
      </c>
      <c r="U1732" s="9">
        <f t="shared" ref="U1732:U1795" si="218">LN(C1732)-LN(B1731)</f>
        <v>-3.942989113869698</v>
      </c>
      <c r="V1732" s="9">
        <f t="shared" ref="V1732:V1795" si="219">LN(D1731)-LN(B1731)</f>
        <v>-3.0439666406747916</v>
      </c>
      <c r="W1732" s="9">
        <f t="shared" ref="W1732:W1795" si="220">LN(C1731)-LN(D1731)</f>
        <v>-0.91022260742962224</v>
      </c>
      <c r="X1732" s="9">
        <f t="shared" ref="X1732:X1795" si="221">I1731-F1731</f>
        <v>2.3600000000000003E-2</v>
      </c>
      <c r="Y1732" s="12">
        <f t="shared" ref="Y1732:Y1795" si="222">H1731-G1731</f>
        <v>9.0000000000000011E-3</v>
      </c>
      <c r="Z1732" s="9">
        <f t="shared" ref="Z1732:Z1795" si="223">L1731</f>
        <v>4.3430449237722435E-3</v>
      </c>
    </row>
    <row r="1733" spans="1:26" hidden="1" x14ac:dyDescent="0.25">
      <c r="A1733">
        <v>201504</v>
      </c>
      <c r="B1733" s="14">
        <v>2085.51001</v>
      </c>
      <c r="C1733" s="5">
        <v>41.118407167935921</v>
      </c>
      <c r="D1733" s="5">
        <v>97.803333333333342</v>
      </c>
      <c r="E1733" s="6">
        <v>0.30634420969792359</v>
      </c>
      <c r="F1733" s="14">
        <v>2.0000000000000001E-4</v>
      </c>
      <c r="G1733" s="14">
        <v>3.5200000000000002E-2</v>
      </c>
      <c r="H1733" s="14">
        <v>4.4800000000000006E-2</v>
      </c>
      <c r="I1733" s="14">
        <v>2.4899999999999999E-2</v>
      </c>
      <c r="J1733" s="20">
        <v>-7.0747676053279076E-3</v>
      </c>
      <c r="K1733" s="10">
        <v>0</v>
      </c>
      <c r="L1733" s="17">
        <v>2.0328732545877859E-3</v>
      </c>
      <c r="M1733" s="14">
        <v>-2.5000000000000001E-2</v>
      </c>
      <c r="N1733" s="17">
        <v>-2.23E-2</v>
      </c>
      <c r="O1733" s="13">
        <v>5.7434276048798024E-4</v>
      </c>
      <c r="P1733" s="14">
        <v>9.1009999999999997E-3</v>
      </c>
      <c r="Q1733" s="16">
        <v>72060940000</v>
      </c>
      <c r="R1733" s="9">
        <f t="shared" si="216"/>
        <v>9.0598354699182662E-3</v>
      </c>
      <c r="S1733" s="9">
        <f t="shared" si="217"/>
        <v>-3.9254399166397467</v>
      </c>
      <c r="T1733" s="11">
        <f>AVERAGE($R$662:R1732)</f>
        <v>5.0041943753652944E-3</v>
      </c>
      <c r="U1733" s="9">
        <f t="shared" si="218"/>
        <v>-3.917828106772359</v>
      </c>
      <c r="V1733" s="9">
        <f t="shared" si="219"/>
        <v>-3.0366420714133744</v>
      </c>
      <c r="W1733" s="9">
        <f t="shared" si="220"/>
        <v>-0.88879784522637229</v>
      </c>
      <c r="X1733" s="9">
        <f t="shared" si="221"/>
        <v>2.2699999999999998E-2</v>
      </c>
      <c r="Y1733" s="12">
        <f t="shared" si="222"/>
        <v>9.0000000000000011E-3</v>
      </c>
      <c r="Z1733" s="9">
        <f t="shared" si="223"/>
        <v>5.9517216110973603E-3</v>
      </c>
    </row>
    <row r="1734" spans="1:26" hidden="1" x14ac:dyDescent="0.25">
      <c r="A1734">
        <v>201505</v>
      </c>
      <c r="B1734" s="14">
        <v>2107.389893</v>
      </c>
      <c r="C1734" s="5">
        <v>41.430204488934933</v>
      </c>
      <c r="D1734" s="5">
        <v>96.356666666666669</v>
      </c>
      <c r="E1734" s="6">
        <v>0.30344995302787015</v>
      </c>
      <c r="F1734" s="14">
        <v>2.0000000000000001E-4</v>
      </c>
      <c r="G1734" s="14">
        <v>3.9800000000000002E-2</v>
      </c>
      <c r="H1734" s="14">
        <v>4.8899999999999999E-2</v>
      </c>
      <c r="I1734" s="14">
        <v>2.6200000000000001E-2</v>
      </c>
      <c r="J1734" s="20">
        <v>-8.0783905535926018E-3</v>
      </c>
      <c r="K1734" s="10">
        <v>0</v>
      </c>
      <c r="L1734" s="17">
        <v>5.0972320254947245E-3</v>
      </c>
      <c r="M1734" s="14">
        <v>-1.5900000000000001E-2</v>
      </c>
      <c r="N1734" s="17">
        <v>-2.0400000000000001E-2</v>
      </c>
      <c r="O1734" s="13">
        <v>8.8699541850926881E-4</v>
      </c>
      <c r="P1734" s="14">
        <v>1.2522E-2</v>
      </c>
      <c r="Q1734" s="16">
        <v>65187730000</v>
      </c>
      <c r="R1734" s="9">
        <f t="shared" si="216"/>
        <v>1.2444248157560648E-2</v>
      </c>
      <c r="S1734" s="9">
        <f t="shared" si="217"/>
        <v>-3.9263128292253651</v>
      </c>
      <c r="T1734" s="11">
        <f>AVERAGE($R$662:R1733)</f>
        <v>5.0079776226549895E-3</v>
      </c>
      <c r="U1734" s="9">
        <f t="shared" si="218"/>
        <v>-3.9187585215869412</v>
      </c>
      <c r="V1734" s="9">
        <f t="shared" si="219"/>
        <v>-3.0598100538108088</v>
      </c>
      <c r="W1734" s="9">
        <f t="shared" si="220"/>
        <v>-0.86650277541455623</v>
      </c>
      <c r="X1734" s="9">
        <f t="shared" si="221"/>
        <v>2.47E-2</v>
      </c>
      <c r="Y1734" s="12">
        <f t="shared" si="222"/>
        <v>9.6000000000000044E-3</v>
      </c>
      <c r="Z1734" s="9">
        <f t="shared" si="223"/>
        <v>2.0328732545877859E-3</v>
      </c>
    </row>
    <row r="1735" spans="1:26" hidden="1" x14ac:dyDescent="0.25">
      <c r="A1735">
        <v>201506</v>
      </c>
      <c r="B1735" s="14">
        <v>2063.110107</v>
      </c>
      <c r="C1735" s="5">
        <v>41.742001809933939</v>
      </c>
      <c r="D1735" s="5">
        <v>94.91</v>
      </c>
      <c r="E1735" s="6">
        <v>0.31018683266447256</v>
      </c>
      <c r="F1735" s="14">
        <v>2.0000000000000001E-4</v>
      </c>
      <c r="G1735" s="14">
        <v>4.1900000000000007E-2</v>
      </c>
      <c r="H1735" s="14">
        <v>5.1299999999999998E-2</v>
      </c>
      <c r="I1735" s="14">
        <v>2.8500000000000001E-2</v>
      </c>
      <c r="J1735" s="20">
        <v>-8.7253357838651801E-3</v>
      </c>
      <c r="K1735" s="10">
        <v>0</v>
      </c>
      <c r="L1735" s="17">
        <v>3.5028699985282241E-3</v>
      </c>
      <c r="M1735" s="14">
        <v>-2.98E-2</v>
      </c>
      <c r="N1735" s="17">
        <v>-3.2000000000000001E-2</v>
      </c>
      <c r="O1735" s="13">
        <v>1.0521575969268848E-3</v>
      </c>
      <c r="P1735" s="14">
        <v>-1.9342999999999999E-2</v>
      </c>
      <c r="Q1735" s="16">
        <v>73213980000</v>
      </c>
      <c r="R1735" s="9">
        <f t="shared" si="216"/>
        <v>-1.9532523777419632E-2</v>
      </c>
      <c r="S1735" s="9">
        <f t="shared" si="217"/>
        <v>-3.9291952513500839</v>
      </c>
      <c r="T1735" s="11">
        <f>AVERAGE($R$662:R1734)</f>
        <v>5.0149079773007541E-3</v>
      </c>
      <c r="U1735" s="9">
        <f t="shared" si="218"/>
        <v>-3.9216975836672452</v>
      </c>
      <c r="V1735" s="9">
        <f t="shared" si="219"/>
        <v>-3.0851488585488323</v>
      </c>
      <c r="W1735" s="9">
        <f t="shared" si="220"/>
        <v>-0.8440463928012516</v>
      </c>
      <c r="X1735" s="9">
        <f t="shared" si="221"/>
        <v>2.6000000000000002E-2</v>
      </c>
      <c r="Y1735" s="12">
        <f t="shared" si="222"/>
        <v>9.099999999999997E-3</v>
      </c>
      <c r="Z1735" s="9">
        <f t="shared" si="223"/>
        <v>5.0972320254947245E-3</v>
      </c>
    </row>
    <row r="1736" spans="1:26" hidden="1" x14ac:dyDescent="0.25">
      <c r="A1736">
        <v>201507</v>
      </c>
      <c r="B1736" s="14">
        <v>2103.8400879999999</v>
      </c>
      <c r="C1736" s="5">
        <v>41.998133376446901</v>
      </c>
      <c r="D1736" s="5">
        <v>93.493333333333339</v>
      </c>
      <c r="E1736" s="6">
        <v>0.30895326475167129</v>
      </c>
      <c r="F1736" s="14">
        <v>2.9999999999999997E-4</v>
      </c>
      <c r="G1736" s="14">
        <v>4.1500000000000002E-2</v>
      </c>
      <c r="H1736" s="14">
        <v>5.2000000000000005E-2</v>
      </c>
      <c r="I1736" s="14">
        <v>2.63E-2</v>
      </c>
      <c r="J1736" s="20">
        <v>-8.7016887115267463E-3</v>
      </c>
      <c r="K1736" s="10">
        <v>0</v>
      </c>
      <c r="L1736" s="17">
        <v>6.7047159295618997E-5</v>
      </c>
      <c r="M1736" s="14">
        <v>3.2899999999999999E-2</v>
      </c>
      <c r="N1736" s="17">
        <v>2.3900000000000001E-2</v>
      </c>
      <c r="O1736" s="13">
        <v>1.1597789569311196E-3</v>
      </c>
      <c r="P1736" s="14">
        <v>2.1297E-2</v>
      </c>
      <c r="Q1736" s="16">
        <v>77920590000</v>
      </c>
      <c r="R1736" s="9">
        <f t="shared" si="216"/>
        <v>2.1073388164918019E-2</v>
      </c>
      <c r="S1736" s="9">
        <f t="shared" si="217"/>
        <v>-3.900462024390813</v>
      </c>
      <c r="T1736" s="11">
        <f>AVERAGE($R$662:R1735)</f>
        <v>4.9920518955924482E-3</v>
      </c>
      <c r="U1736" s="9">
        <f t="shared" si="218"/>
        <v>-3.8943447100425916</v>
      </c>
      <c r="V1736" s="9">
        <f t="shared" si="219"/>
        <v>-3.0790408097779904</v>
      </c>
      <c r="W1736" s="9">
        <f t="shared" si="220"/>
        <v>-0.82142121461282258</v>
      </c>
      <c r="X1736" s="9">
        <f t="shared" si="221"/>
        <v>2.8300000000000002E-2</v>
      </c>
      <c r="Y1736" s="12">
        <f t="shared" si="222"/>
        <v>9.3999999999999917E-3</v>
      </c>
      <c r="Z1736" s="9">
        <f t="shared" si="223"/>
        <v>3.5028699985282241E-3</v>
      </c>
    </row>
    <row r="1737" spans="1:26" hidden="1" x14ac:dyDescent="0.25">
      <c r="A1737">
        <v>201508</v>
      </c>
      <c r="B1737" s="14">
        <v>1972.1800539999999</v>
      </c>
      <c r="C1737" s="5">
        <v>42.254264942959864</v>
      </c>
      <c r="D1737" s="5">
        <v>92.076666666666668</v>
      </c>
      <c r="E1737" s="6">
        <v>0.33067098740745271</v>
      </c>
      <c r="F1737" s="14">
        <v>7.000000000000001E-4</v>
      </c>
      <c r="G1737" s="14">
        <v>4.0399999999999998E-2</v>
      </c>
      <c r="H1737" s="14">
        <v>5.1900000000000002E-2</v>
      </c>
      <c r="I1737" s="14">
        <v>2.64E-2</v>
      </c>
      <c r="J1737" s="20">
        <v>-1.0170348050382144E-2</v>
      </c>
      <c r="K1737" s="10">
        <v>0</v>
      </c>
      <c r="L1737" s="17">
        <v>-1.4162762828194841E-3</v>
      </c>
      <c r="M1737" s="14">
        <v>1.1999999999999999E-3</v>
      </c>
      <c r="N1737" s="17">
        <v>-6.7000000000000002E-3</v>
      </c>
      <c r="O1737" s="13">
        <v>5.8469489447891439E-3</v>
      </c>
      <c r="P1737" s="14">
        <v>-6.0086000000000001E-2</v>
      </c>
      <c r="Q1737" s="16">
        <v>84626790000</v>
      </c>
      <c r="R1737" s="9">
        <f t="shared" si="216"/>
        <v>-6.1966897265196504E-2</v>
      </c>
      <c r="S1737" s="9">
        <f t="shared" si="217"/>
        <v>-3.9138943932890844</v>
      </c>
      <c r="T1737" s="11">
        <f>AVERAGE($R$662:R1736)</f>
        <v>5.007011278168565E-3</v>
      </c>
      <c r="U1737" s="9">
        <f t="shared" si="218"/>
        <v>-3.9078142730628445</v>
      </c>
      <c r="V1737" s="9">
        <f t="shared" si="219"/>
        <v>-3.1136294346620685</v>
      </c>
      <c r="W1737" s="9">
        <f t="shared" si="220"/>
        <v>-0.80026495862701585</v>
      </c>
      <c r="X1737" s="9">
        <f t="shared" si="221"/>
        <v>2.5999999999999999E-2</v>
      </c>
      <c r="Y1737" s="12">
        <f t="shared" si="222"/>
        <v>1.0500000000000002E-2</v>
      </c>
      <c r="Z1737" s="9">
        <f t="shared" si="223"/>
        <v>6.7047159295618997E-5</v>
      </c>
    </row>
    <row r="1738" spans="1:26" hidden="1" x14ac:dyDescent="0.25">
      <c r="A1738">
        <v>201509</v>
      </c>
      <c r="B1738" s="14">
        <v>1920.030029</v>
      </c>
      <c r="C1738" s="5">
        <v>42.510396509472827</v>
      </c>
      <c r="D1738" s="5">
        <v>90.66</v>
      </c>
      <c r="E1738" s="6">
        <v>0.33561195477963979</v>
      </c>
      <c r="F1738" s="14">
        <v>2.0000000000000001E-4</v>
      </c>
      <c r="G1738" s="14">
        <v>4.07E-2</v>
      </c>
      <c r="H1738" s="14">
        <v>5.3399999999999996E-2</v>
      </c>
      <c r="I1738" s="14">
        <v>2.53E-2</v>
      </c>
      <c r="J1738" s="20">
        <v>-1.3647475460494694E-2</v>
      </c>
      <c r="K1738" s="10">
        <v>0</v>
      </c>
      <c r="L1738" s="17">
        <v>-1.5567565753034085E-3</v>
      </c>
      <c r="M1738" s="14">
        <v>1.7399999999999999E-2</v>
      </c>
      <c r="N1738" s="17">
        <v>1.3300000000000001E-2</v>
      </c>
      <c r="O1738" s="13">
        <v>4.0534912496429402E-3</v>
      </c>
      <c r="P1738" s="14">
        <v>-2.4546999999999999E-2</v>
      </c>
      <c r="Q1738" s="16">
        <v>79989370000</v>
      </c>
      <c r="R1738" s="9">
        <f t="shared" si="216"/>
        <v>-2.4853300499982151E-2</v>
      </c>
      <c r="S1738" s="9">
        <f t="shared" si="217"/>
        <v>-3.8431895421643025</v>
      </c>
      <c r="T1738" s="11">
        <f>AVERAGE($R$662:R1737)</f>
        <v>4.9447678687416464E-3</v>
      </c>
      <c r="U1738" s="9">
        <f t="shared" si="218"/>
        <v>-3.8371461665011801</v>
      </c>
      <c r="V1738" s="9">
        <f t="shared" si="219"/>
        <v>-3.0642732729154094</v>
      </c>
      <c r="W1738" s="9">
        <f t="shared" si="220"/>
        <v>-0.77891626924889312</v>
      </c>
      <c r="X1738" s="9">
        <f t="shared" si="221"/>
        <v>2.5700000000000001E-2</v>
      </c>
      <c r="Y1738" s="12">
        <f t="shared" si="222"/>
        <v>1.1500000000000003E-2</v>
      </c>
      <c r="Z1738" s="9">
        <f t="shared" si="223"/>
        <v>-1.4162762828194841E-3</v>
      </c>
    </row>
    <row r="1739" spans="1:26" hidden="1" x14ac:dyDescent="0.25">
      <c r="A1739">
        <v>201510</v>
      </c>
      <c r="B1739" s="14">
        <v>2079.360107</v>
      </c>
      <c r="C1739" s="5">
        <v>42.802893459958597</v>
      </c>
      <c r="D1739" s="5">
        <v>89.283333333333331</v>
      </c>
      <c r="E1739" s="6">
        <v>0.30941362829874419</v>
      </c>
      <c r="F1739" s="14">
        <v>2.0000000000000001E-4</v>
      </c>
      <c r="G1739" s="14">
        <v>3.95E-2</v>
      </c>
      <c r="H1739" s="14">
        <v>5.3399999999999996E-2</v>
      </c>
      <c r="I1739" s="14">
        <v>2.5899999999999999E-2</v>
      </c>
      <c r="J1739" s="20">
        <v>-1.6841721274074874E-2</v>
      </c>
      <c r="K1739" s="10">
        <v>0</v>
      </c>
      <c r="L1739" s="17">
        <v>-4.4968375044651676E-4</v>
      </c>
      <c r="M1739" s="14">
        <v>-5.3E-3</v>
      </c>
      <c r="N1739" s="17">
        <v>2E-3</v>
      </c>
      <c r="O1739" s="13">
        <v>1.6189066553081932E-3</v>
      </c>
      <c r="P1739" s="14">
        <v>8.3448999999999995E-2</v>
      </c>
      <c r="Q1739" s="16">
        <v>85844900000</v>
      </c>
      <c r="R1739" s="9">
        <f t="shared" si="216"/>
        <v>8.0149471204876907E-2</v>
      </c>
      <c r="S1739" s="9">
        <f t="shared" si="217"/>
        <v>-3.8103474352365274</v>
      </c>
      <c r="T1739" s="11">
        <f>AVERAGE($R$662:R1738)</f>
        <v>4.9171002100891637E-3</v>
      </c>
      <c r="U1739" s="9">
        <f t="shared" si="218"/>
        <v>-3.8034904004963592</v>
      </c>
      <c r="V1739" s="9">
        <f t="shared" si="219"/>
        <v>-3.0529798594909856</v>
      </c>
      <c r="W1739" s="9">
        <f t="shared" si="220"/>
        <v>-0.75736757574554181</v>
      </c>
      <c r="X1739" s="9">
        <f t="shared" si="221"/>
        <v>2.5100000000000001E-2</v>
      </c>
      <c r="Y1739" s="12">
        <f t="shared" si="222"/>
        <v>1.2699999999999996E-2</v>
      </c>
      <c r="Z1739" s="9">
        <f t="shared" si="223"/>
        <v>-1.5567565753034085E-3</v>
      </c>
    </row>
    <row r="1740" spans="1:26" hidden="1" x14ac:dyDescent="0.25">
      <c r="A1740">
        <v>201511</v>
      </c>
      <c r="B1740" s="14">
        <v>2080.4099120000001</v>
      </c>
      <c r="C1740" s="5">
        <v>43.095390410444374</v>
      </c>
      <c r="D1740" s="5">
        <v>87.906666666666666</v>
      </c>
      <c r="E1740" s="6">
        <v>0.30842915769371421</v>
      </c>
      <c r="F1740" s="14">
        <v>1.1999999999999999E-3</v>
      </c>
      <c r="G1740" s="14">
        <v>4.0599999999999997E-2</v>
      </c>
      <c r="H1740" s="14">
        <v>5.4600000000000003E-2</v>
      </c>
      <c r="I1740" s="14">
        <v>2.6499999999999999E-2</v>
      </c>
      <c r="J1740" s="20">
        <v>-1.8447402883085613E-2</v>
      </c>
      <c r="K1740" s="10">
        <v>0</v>
      </c>
      <c r="L1740" s="17">
        <v>-2.1106803790814643E-3</v>
      </c>
      <c r="M1740" s="14">
        <v>-6.5000000000000006E-3</v>
      </c>
      <c r="N1740" s="17">
        <v>2E-3</v>
      </c>
      <c r="O1740" s="13">
        <v>1.1187586249908424E-3</v>
      </c>
      <c r="P1740" s="14">
        <v>3.3730000000000001E-3</v>
      </c>
      <c r="Q1740" s="16">
        <v>75943590000</v>
      </c>
      <c r="R1740" s="9">
        <f t="shared" si="216"/>
        <v>3.3673241949127514E-3</v>
      </c>
      <c r="S1740" s="9">
        <f t="shared" si="217"/>
        <v>-3.8832097799914904</v>
      </c>
      <c r="T1740" s="11">
        <f>AVERAGE($R$662:R1739)</f>
        <v>4.9868890514572408E-3</v>
      </c>
      <c r="U1740" s="9">
        <f t="shared" si="218"/>
        <v>-3.8763994441425611</v>
      </c>
      <c r="V1740" s="9">
        <f t="shared" si="219"/>
        <v>-3.1480006508399603</v>
      </c>
      <c r="W1740" s="9">
        <f t="shared" si="220"/>
        <v>-0.73520912915153014</v>
      </c>
      <c r="X1740" s="9">
        <f t="shared" si="221"/>
        <v>2.5700000000000001E-2</v>
      </c>
      <c r="Y1740" s="12">
        <f t="shared" si="222"/>
        <v>1.3899999999999996E-2</v>
      </c>
      <c r="Z1740" s="9">
        <f t="shared" si="223"/>
        <v>-4.4968375044651676E-4</v>
      </c>
    </row>
    <row r="1741" spans="1:26" hidden="1" x14ac:dyDescent="0.25">
      <c r="A1741">
        <v>201512</v>
      </c>
      <c r="B1741" s="14">
        <v>2043.9399410000001</v>
      </c>
      <c r="C1741" s="5">
        <v>43.387887360930144</v>
      </c>
      <c r="D1741" s="5">
        <v>86.53</v>
      </c>
      <c r="E1741" s="6">
        <v>0.31364881437793796</v>
      </c>
      <c r="F1741" s="14">
        <v>2.3E-3</v>
      </c>
      <c r="G1741" s="14">
        <v>3.9699999999999999E-2</v>
      </c>
      <c r="H1741" s="14">
        <v>5.4600000000000003E-2</v>
      </c>
      <c r="I1741" s="14">
        <v>2.6800000000000001E-2</v>
      </c>
      <c r="J1741" s="20">
        <v>-2.2261832875444258E-2</v>
      </c>
      <c r="K1741" s="10">
        <v>1E-4</v>
      </c>
      <c r="L1741" s="17">
        <v>-3.4170964371187385E-3</v>
      </c>
      <c r="M1741" s="14">
        <v>-2.2000000000000001E-3</v>
      </c>
      <c r="N1741" s="17">
        <v>0</v>
      </c>
      <c r="O1741" s="13">
        <v>2.838486129710513E-3</v>
      </c>
      <c r="P1741" s="14">
        <v>-1.5247E-2</v>
      </c>
      <c r="Q1741" s="16">
        <v>83649260000</v>
      </c>
      <c r="R1741" s="9">
        <f t="shared" si="216"/>
        <v>-1.5364430677270245E-2</v>
      </c>
      <c r="S1741" s="9">
        <f t="shared" si="217"/>
        <v>-3.8769041859996793</v>
      </c>
      <c r="T1741" s="11">
        <f>AVERAGE($R$662:R1740)</f>
        <v>4.9853880645651695E-3</v>
      </c>
      <c r="U1741" s="9">
        <f t="shared" si="218"/>
        <v>-3.8701399172694226</v>
      </c>
      <c r="V1741" s="9">
        <f t="shared" si="219"/>
        <v>-3.164044580778949</v>
      </c>
      <c r="W1741" s="9">
        <f t="shared" si="220"/>
        <v>-0.71285960522073033</v>
      </c>
      <c r="X1741" s="9">
        <f t="shared" si="221"/>
        <v>2.53E-2</v>
      </c>
      <c r="Y1741" s="12">
        <f t="shared" si="222"/>
        <v>1.4000000000000005E-2</v>
      </c>
      <c r="Z1741" s="9">
        <f t="shared" si="223"/>
        <v>-2.1106803790814643E-3</v>
      </c>
    </row>
    <row r="1742" spans="1:26" hidden="1" x14ac:dyDescent="0.25">
      <c r="A1742">
        <v>201601</v>
      </c>
      <c r="B1742" s="14">
        <v>1940.24</v>
      </c>
      <c r="C1742" s="5">
        <v>43.550571438386221</v>
      </c>
      <c r="D1742" s="5">
        <v>86.5</v>
      </c>
      <c r="E1742" s="6">
        <v>0.33191062958891798</v>
      </c>
      <c r="F1742" s="14">
        <v>2.5999999999999999E-3</v>
      </c>
      <c r="G1742" s="14">
        <v>0.04</v>
      </c>
      <c r="H1742" s="14">
        <v>5.45E-2</v>
      </c>
      <c r="I1742" s="14">
        <v>2.3599999999999999E-2</v>
      </c>
      <c r="J1742" s="20">
        <v>-2.095466149727453E-2</v>
      </c>
      <c r="K1742" s="10">
        <v>1E-4</v>
      </c>
      <c r="L1742" s="17">
        <v>1.6531022090686687E-3</v>
      </c>
      <c r="M1742" s="14">
        <v>4.7600000000000003E-2</v>
      </c>
      <c r="N1742" s="17">
        <v>6.7000000000000002E-3</v>
      </c>
      <c r="O1742" s="13">
        <v>4.3013138501109488E-3</v>
      </c>
      <c r="P1742" s="14">
        <v>-4.9099999999999998E-2</v>
      </c>
      <c r="Q1742" s="16">
        <v>92409770000</v>
      </c>
      <c r="R1742" s="9">
        <f t="shared" si="216"/>
        <v>-5.0446369437071821E-2</v>
      </c>
      <c r="S1742" s="9">
        <f t="shared" si="217"/>
        <v>-3.8524542587329811</v>
      </c>
      <c r="T1742" s="11">
        <f>AVERAGE($R$662:R1741)</f>
        <v>4.9665456398042106E-3</v>
      </c>
      <c r="U1742" s="9">
        <f t="shared" si="218"/>
        <v>-3.848711743174551</v>
      </c>
      <c r="V1742" s="9">
        <f t="shared" si="219"/>
        <v>-3.1621433932008491</v>
      </c>
      <c r="W1742" s="9">
        <f t="shared" si="220"/>
        <v>-0.69031086553213195</v>
      </c>
      <c r="X1742" s="9">
        <f t="shared" si="221"/>
        <v>2.4500000000000001E-2</v>
      </c>
      <c r="Y1742" s="12">
        <f t="shared" si="222"/>
        <v>1.4900000000000004E-2</v>
      </c>
      <c r="Z1742" s="9">
        <f t="shared" si="223"/>
        <v>-3.4170964371187385E-3</v>
      </c>
    </row>
    <row r="1743" spans="1:26" hidden="1" x14ac:dyDescent="0.25">
      <c r="A1743">
        <v>201602</v>
      </c>
      <c r="B1743" s="14">
        <v>1932.23</v>
      </c>
      <c r="C1743" s="5">
        <v>43.713255515842299</v>
      </c>
      <c r="D1743" s="5">
        <v>86.47</v>
      </c>
      <c r="E1743" s="6">
        <v>0.33090182544728003</v>
      </c>
      <c r="F1743" s="14">
        <v>3.0999999999999999E-3</v>
      </c>
      <c r="G1743" s="14">
        <v>3.9599999999999996E-2</v>
      </c>
      <c r="H1743" s="14">
        <v>5.3399999999999996E-2</v>
      </c>
      <c r="I1743" s="14">
        <v>2.1700000000000001E-2</v>
      </c>
      <c r="J1743" s="20">
        <v>-2.4726501533838111E-2</v>
      </c>
      <c r="K1743" s="10">
        <v>2.0000000000000001E-4</v>
      </c>
      <c r="L1743" s="17">
        <v>8.2307653345492504E-4</v>
      </c>
      <c r="M1743" s="14">
        <v>2.9399999999999999E-2</v>
      </c>
      <c r="N1743" s="17">
        <v>2.3199999999999998E-2</v>
      </c>
      <c r="O1743" s="13">
        <v>2.6015443282468059E-3</v>
      </c>
      <c r="P1743" s="14">
        <v>-1.7420000000000001E-3</v>
      </c>
      <c r="Q1743" s="16">
        <v>93049560000</v>
      </c>
      <c r="R1743" s="9">
        <f t="shared" si="216"/>
        <v>-1.8435140467088389E-3</v>
      </c>
      <c r="S1743" s="9">
        <f t="shared" si="217"/>
        <v>-3.7966441311010177</v>
      </c>
      <c r="T1743" s="11">
        <f>AVERAGE($R$662:R1742)</f>
        <v>4.9152848487987741E-3</v>
      </c>
      <c r="U1743" s="9">
        <f t="shared" si="218"/>
        <v>-3.792915569757652</v>
      </c>
      <c r="V1743" s="9">
        <f t="shared" si="219"/>
        <v>-3.1104225418081297</v>
      </c>
      <c r="W1743" s="9">
        <f t="shared" si="220"/>
        <v>-0.68622158929288801</v>
      </c>
      <c r="X1743" s="9">
        <f t="shared" si="221"/>
        <v>2.0999999999999998E-2</v>
      </c>
      <c r="Y1743" s="12">
        <f t="shared" si="222"/>
        <v>1.4499999999999999E-2</v>
      </c>
      <c r="Z1743" s="9">
        <f t="shared" si="223"/>
        <v>1.6531022090686687E-3</v>
      </c>
    </row>
    <row r="1744" spans="1:26" hidden="1" x14ac:dyDescent="0.25">
      <c r="A1744">
        <v>201603</v>
      </c>
      <c r="B1744" s="14">
        <v>2059.7399999999998</v>
      </c>
      <c r="C1744" s="5">
        <v>43.875939593298376</v>
      </c>
      <c r="D1744" s="5">
        <v>86.44</v>
      </c>
      <c r="E1744" s="6">
        <v>0.32795479129594479</v>
      </c>
      <c r="F1744" s="14">
        <v>2.8999999999999998E-3</v>
      </c>
      <c r="G1744" s="14">
        <v>3.8199999999999998E-2</v>
      </c>
      <c r="H1744" s="14">
        <v>5.1299999999999998E-2</v>
      </c>
      <c r="I1744" s="14">
        <v>2.18E-2</v>
      </c>
      <c r="J1744" s="20">
        <v>-2.3715133746041738E-2</v>
      </c>
      <c r="K1744" s="10">
        <v>2.0000000000000001E-4</v>
      </c>
      <c r="L1744" s="17">
        <v>4.3060001433927741E-3</v>
      </c>
      <c r="M1744" s="14">
        <v>-2.9999999999999997E-4</v>
      </c>
      <c r="N1744" s="17">
        <v>4.2299999999999997E-2</v>
      </c>
      <c r="O1744" s="13">
        <v>1.274156639981947E-3</v>
      </c>
      <c r="P1744" s="14">
        <v>6.7339999999999997E-2</v>
      </c>
      <c r="Q1744" s="16">
        <v>92639420000</v>
      </c>
      <c r="R1744" s="9">
        <f t="shared" si="216"/>
        <v>6.4969591980430064E-2</v>
      </c>
      <c r="S1744" s="9">
        <f t="shared" si="217"/>
        <v>-3.7887786693175936</v>
      </c>
      <c r="T1744" s="11">
        <f>AVERAGE($R$662:R1743)</f>
        <v>4.9090382694129079E-3</v>
      </c>
      <c r="U1744" s="9">
        <f t="shared" si="218"/>
        <v>-3.7850639585173065</v>
      </c>
      <c r="V1744" s="9">
        <f t="shared" si="219"/>
        <v>-3.106632522333566</v>
      </c>
      <c r="W1744" s="9">
        <f t="shared" si="220"/>
        <v>-0.68214614698402753</v>
      </c>
      <c r="X1744" s="9">
        <f t="shared" si="221"/>
        <v>1.8600000000000002E-2</v>
      </c>
      <c r="Y1744" s="12">
        <f t="shared" si="222"/>
        <v>1.38E-2</v>
      </c>
      <c r="Z1744" s="9">
        <f t="shared" si="223"/>
        <v>8.2307653345492504E-4</v>
      </c>
    </row>
    <row r="1745" spans="1:26" hidden="1" x14ac:dyDescent="0.25">
      <c r="A1745">
        <v>201604</v>
      </c>
      <c r="B1745" s="14">
        <v>2065.3000000000002</v>
      </c>
      <c r="C1745" s="5">
        <v>44.07058552145557</v>
      </c>
      <c r="D1745" s="5">
        <v>86.6</v>
      </c>
      <c r="E1745" s="6">
        <v>0.32632088868684189</v>
      </c>
      <c r="F1745" s="14">
        <v>2.3E-3</v>
      </c>
      <c r="G1745" s="14">
        <v>3.6200000000000003E-2</v>
      </c>
      <c r="H1745" s="14">
        <v>4.7899999999999998E-2</v>
      </c>
      <c r="I1745" s="14">
        <v>2.23E-2</v>
      </c>
      <c r="J1745" s="20">
        <v>-2.4215916311499431E-2</v>
      </c>
      <c r="K1745" s="10">
        <v>1E-4</v>
      </c>
      <c r="L1745" s="17">
        <v>4.7410679791040078E-3</v>
      </c>
      <c r="M1745" s="14">
        <v>-5.3E-3</v>
      </c>
      <c r="N1745" s="17">
        <v>1.46E-2</v>
      </c>
      <c r="O1745" s="13">
        <v>8.1776354072902763E-4</v>
      </c>
      <c r="P1745" s="14">
        <v>3.7469999999999999E-3</v>
      </c>
      <c r="Q1745" s="16">
        <v>81124990000</v>
      </c>
      <c r="R1745" s="9">
        <f t="shared" si="216"/>
        <v>3.5400174796717415E-3</v>
      </c>
      <c r="S1745" s="9">
        <f t="shared" si="217"/>
        <v>-3.848968943437189</v>
      </c>
      <c r="T1745" s="11">
        <f>AVERAGE($R$662:R1744)</f>
        <v>4.9644958443999972E-3</v>
      </c>
      <c r="U1745" s="9">
        <f t="shared" si="218"/>
        <v>-3.8445424752914308</v>
      </c>
      <c r="V1745" s="9">
        <f t="shared" si="219"/>
        <v>-3.1708845085871022</v>
      </c>
      <c r="W1745" s="9">
        <f t="shared" si="220"/>
        <v>-0.67808443485008674</v>
      </c>
      <c r="X1745" s="9">
        <f t="shared" si="221"/>
        <v>1.89E-2</v>
      </c>
      <c r="Y1745" s="12">
        <f t="shared" si="222"/>
        <v>1.3100000000000001E-2</v>
      </c>
      <c r="Z1745" s="9">
        <f t="shared" si="223"/>
        <v>4.3060001433927741E-3</v>
      </c>
    </row>
    <row r="1746" spans="1:26" hidden="1" x14ac:dyDescent="0.25">
      <c r="A1746">
        <v>201605</v>
      </c>
      <c r="B1746" s="14">
        <v>2096.9499999999998</v>
      </c>
      <c r="C1746" s="5">
        <v>44.265231449612763</v>
      </c>
      <c r="D1746" s="5">
        <v>86.759999999999991</v>
      </c>
      <c r="E1746" s="6">
        <v>0.32607211927678326</v>
      </c>
      <c r="F1746" s="14">
        <v>2.7000000000000001E-3</v>
      </c>
      <c r="G1746" s="14">
        <v>3.6499999999999998E-2</v>
      </c>
      <c r="H1746" s="14">
        <v>4.6799999999999994E-2</v>
      </c>
      <c r="I1746" s="14">
        <v>2.1899999999999999E-2</v>
      </c>
      <c r="J1746" s="20">
        <v>-2.7053686285841854E-2</v>
      </c>
      <c r="K1746" s="10">
        <v>1E-4</v>
      </c>
      <c r="L1746" s="17">
        <v>4.0457909981150841E-3</v>
      </c>
      <c r="M1746" s="14">
        <v>8.2000000000000007E-3</v>
      </c>
      <c r="N1746" s="17">
        <v>1.6000000000000001E-3</v>
      </c>
      <c r="O1746" s="13">
        <v>9.9556871367548097E-4</v>
      </c>
      <c r="P1746" s="14">
        <v>1.8487E-2</v>
      </c>
      <c r="Q1746" s="16">
        <v>78883600000</v>
      </c>
      <c r="R1746" s="9">
        <f t="shared" si="216"/>
        <v>1.8218197734497246E-2</v>
      </c>
      <c r="S1746" s="9">
        <f t="shared" si="217"/>
        <v>-3.8472382083592471</v>
      </c>
      <c r="T1746" s="11">
        <f>AVERAGE($R$662:R1745)</f>
        <v>4.9631817499675912E-3</v>
      </c>
      <c r="U1746" s="9">
        <f t="shared" si="218"/>
        <v>-3.8428312475169877</v>
      </c>
      <c r="V1746" s="9">
        <f t="shared" si="219"/>
        <v>-3.1717309577252149</v>
      </c>
      <c r="W1746" s="9">
        <f t="shared" si="220"/>
        <v>-0.67550725063403227</v>
      </c>
      <c r="X1746" s="9">
        <f t="shared" si="221"/>
        <v>0.02</v>
      </c>
      <c r="Y1746" s="12">
        <f t="shared" si="222"/>
        <v>1.1699999999999995E-2</v>
      </c>
      <c r="Z1746" s="9">
        <f t="shared" si="223"/>
        <v>4.7410679791040078E-3</v>
      </c>
    </row>
    <row r="1747" spans="1:26" hidden="1" x14ac:dyDescent="0.25">
      <c r="A1747">
        <v>201606</v>
      </c>
      <c r="B1747" s="14">
        <v>2098.86</v>
      </c>
      <c r="C1747" s="5">
        <v>44.459877377769956</v>
      </c>
      <c r="D1747" s="5">
        <v>86.92</v>
      </c>
      <c r="E1747" s="6">
        <v>0.32347536167058649</v>
      </c>
      <c r="F1747" s="14">
        <v>2.7000000000000001E-3</v>
      </c>
      <c r="G1747" s="14">
        <v>3.5000000000000003E-2</v>
      </c>
      <c r="H1747" s="14">
        <v>4.53E-2</v>
      </c>
      <c r="I1747" s="14">
        <v>1.7899999999999999E-2</v>
      </c>
      <c r="J1747" s="20">
        <v>-2.8684678270255788E-2</v>
      </c>
      <c r="K1747" s="10">
        <v>2.0000000000000001E-4</v>
      </c>
      <c r="L1747" s="17">
        <v>3.2843661672818936E-3</v>
      </c>
      <c r="M1747" s="14">
        <v>5.8999999999999997E-2</v>
      </c>
      <c r="N1747" s="17">
        <v>3.7699999999999997E-2</v>
      </c>
      <c r="O1747" s="13">
        <v>2.8644087471100393E-3</v>
      </c>
      <c r="P1747" s="14">
        <v>2.6749999999999999E-3</v>
      </c>
      <c r="Q1747" s="16">
        <v>86852700000</v>
      </c>
      <c r="R1747" s="9">
        <f t="shared" si="216"/>
        <v>2.5714335548255676E-3</v>
      </c>
      <c r="S1747" s="9">
        <f t="shared" si="217"/>
        <v>-3.8580396612549652</v>
      </c>
      <c r="T1747" s="11">
        <f>AVERAGE($R$662:R1746)</f>
        <v>4.9753983545616273E-3</v>
      </c>
      <c r="U1747" s="9">
        <f t="shared" si="218"/>
        <v>-3.8536520365341982</v>
      </c>
      <c r="V1747" s="9">
        <f t="shared" si="219"/>
        <v>-3.1850935010729078</v>
      </c>
      <c r="W1747" s="9">
        <f t="shared" si="220"/>
        <v>-0.67294616018205744</v>
      </c>
      <c r="X1747" s="9">
        <f t="shared" si="221"/>
        <v>1.9199999999999998E-2</v>
      </c>
      <c r="Y1747" s="12">
        <f t="shared" si="222"/>
        <v>1.0299999999999997E-2</v>
      </c>
      <c r="Z1747" s="9">
        <f t="shared" si="223"/>
        <v>4.0457909981150841E-3</v>
      </c>
    </row>
    <row r="1748" spans="1:26" hidden="1" x14ac:dyDescent="0.25">
      <c r="A1748">
        <v>201607</v>
      </c>
      <c r="B1748" s="14">
        <v>2173.6</v>
      </c>
      <c r="C1748" s="5">
        <v>44.64848202109421</v>
      </c>
      <c r="D1748" s="5">
        <v>87.643333333333331</v>
      </c>
      <c r="E1748" s="6">
        <v>0.31466115892588198</v>
      </c>
      <c r="F1748" s="14">
        <v>3.0000000000000001E-3</v>
      </c>
      <c r="G1748" s="14">
        <v>3.2799999999999996E-2</v>
      </c>
      <c r="H1748" s="14">
        <v>4.2199999999999994E-2</v>
      </c>
      <c r="I1748" s="14">
        <v>1.7500000000000002E-2</v>
      </c>
      <c r="J1748" s="20">
        <v>-3.1674661255135156E-2</v>
      </c>
      <c r="K1748" s="10">
        <v>2.0000000000000001E-4</v>
      </c>
      <c r="L1748" s="17">
        <v>-1.618136404749948E-3</v>
      </c>
      <c r="M1748" s="14">
        <v>8.0999999999999996E-3</v>
      </c>
      <c r="N1748" s="17">
        <v>2.4500000000000001E-2</v>
      </c>
      <c r="O1748" s="13">
        <v>4.7766359049526561E-4</v>
      </c>
      <c r="P1748" s="14">
        <v>3.6570999999999999E-2</v>
      </c>
      <c r="Q1748" s="16">
        <v>69530250000</v>
      </c>
      <c r="R1748" s="9">
        <f t="shared" si="216"/>
        <v>3.5718170303833216E-2</v>
      </c>
      <c r="S1748" s="9">
        <f t="shared" si="217"/>
        <v>-3.8545624686709878</v>
      </c>
      <c r="T1748" s="11">
        <f>AVERAGE($R$662:R1747)</f>
        <v>4.9731847589817597E-3</v>
      </c>
      <c r="U1748" s="9">
        <f t="shared" si="218"/>
        <v>-3.8503293097117077</v>
      </c>
      <c r="V1748" s="9">
        <f t="shared" si="219"/>
        <v>-3.1841614637801419</v>
      </c>
      <c r="W1748" s="9">
        <f t="shared" si="220"/>
        <v>-0.67040100489084598</v>
      </c>
      <c r="X1748" s="9">
        <f t="shared" si="221"/>
        <v>1.5199999999999998E-2</v>
      </c>
      <c r="Y1748" s="12">
        <f t="shared" si="222"/>
        <v>1.0299999999999997E-2</v>
      </c>
      <c r="Z1748" s="9">
        <f t="shared" si="223"/>
        <v>3.2843661672818936E-3</v>
      </c>
    </row>
    <row r="1749" spans="1:26" hidden="1" x14ac:dyDescent="0.25">
      <c r="A1749">
        <v>201608</v>
      </c>
      <c r="B1749" s="14">
        <v>2170.9499999999998</v>
      </c>
      <c r="C1749" s="5">
        <v>44.837086664418464</v>
      </c>
      <c r="D1749" s="5">
        <v>88.366666666666674</v>
      </c>
      <c r="E1749" s="6">
        <v>0.31519742534052719</v>
      </c>
      <c r="F1749" s="14">
        <v>3.0000000000000001E-3</v>
      </c>
      <c r="G1749" s="14">
        <v>3.32E-2</v>
      </c>
      <c r="H1749" s="14">
        <v>4.24E-2</v>
      </c>
      <c r="I1749" s="14">
        <v>1.8599999999999998E-2</v>
      </c>
      <c r="J1749" s="20">
        <v>-3.0781760528956589E-2</v>
      </c>
      <c r="K1749" s="10">
        <v>2.0000000000000001E-4</v>
      </c>
      <c r="L1749" s="17">
        <v>9.1843010788439372E-4</v>
      </c>
      <c r="M1749" s="14">
        <v>-1.4E-2</v>
      </c>
      <c r="N1749" s="17">
        <v>1.6000000000000001E-3</v>
      </c>
      <c r="O1749" s="13">
        <v>2.791631629746401E-4</v>
      </c>
      <c r="P1749" s="14">
        <v>1.2470000000000001E-3</v>
      </c>
      <c r="Q1749" s="16">
        <v>75610310000</v>
      </c>
      <c r="R1749" s="9">
        <f t="shared" si="216"/>
        <v>1.0462431385952504E-3</v>
      </c>
      <c r="S1749" s="9">
        <f t="shared" si="217"/>
        <v>-3.885319748655474</v>
      </c>
      <c r="T1749" s="11">
        <f>AVERAGE($R$662:R1748)</f>
        <v>5.0014690143128102E-3</v>
      </c>
      <c r="U1749" s="9">
        <f t="shared" si="218"/>
        <v>-3.8811044338204881</v>
      </c>
      <c r="V1749" s="9">
        <f t="shared" si="219"/>
        <v>-3.2108645097250781</v>
      </c>
      <c r="W1749" s="9">
        <f t="shared" si="220"/>
        <v>-0.67445523893039594</v>
      </c>
      <c r="X1749" s="9">
        <f t="shared" si="221"/>
        <v>1.4500000000000002E-2</v>
      </c>
      <c r="Y1749" s="12">
        <f t="shared" si="222"/>
        <v>9.3999999999999986E-3</v>
      </c>
      <c r="Z1749" s="9">
        <f t="shared" si="223"/>
        <v>-1.618136404749948E-3</v>
      </c>
    </row>
    <row r="1750" spans="1:26" hidden="1" x14ac:dyDescent="0.25">
      <c r="A1750">
        <v>201609</v>
      </c>
      <c r="B1750" s="14">
        <v>2168.27</v>
      </c>
      <c r="C1750" s="5">
        <v>45.025691307742711</v>
      </c>
      <c r="D1750" s="5">
        <v>89.09</v>
      </c>
      <c r="E1750" s="6">
        <v>0.31679388687551713</v>
      </c>
      <c r="F1750" s="14">
        <v>2.8999999999999998E-3</v>
      </c>
      <c r="G1750" s="14">
        <v>3.4099999999999998E-2</v>
      </c>
      <c r="H1750" s="14">
        <v>4.3099999999999999E-2</v>
      </c>
      <c r="I1750" s="14">
        <v>1.9599999999999999E-2</v>
      </c>
      <c r="J1750" s="20">
        <v>-3.2603226850481233E-2</v>
      </c>
      <c r="K1750" s="10">
        <v>2.0000000000000001E-4</v>
      </c>
      <c r="L1750" s="17">
        <v>2.4039958646289161E-3</v>
      </c>
      <c r="M1750" s="14">
        <v>-1.24E-2</v>
      </c>
      <c r="N1750" s="17">
        <v>-1.1900000000000001E-2</v>
      </c>
      <c r="O1750" s="13">
        <v>1.6731125316166715E-3</v>
      </c>
      <c r="P1750" s="14">
        <v>4.46E-4</v>
      </c>
      <c r="Q1750" s="16">
        <v>77270240000</v>
      </c>
      <c r="R1750" s="9">
        <f t="shared" si="216"/>
        <v>2.4592056889599206E-4</v>
      </c>
      <c r="S1750" s="9">
        <f t="shared" si="217"/>
        <v>-3.8798845144600738</v>
      </c>
      <c r="T1750" s="11">
        <f>AVERAGE($R$662:R1749)</f>
        <v>4.9978336964123342E-3</v>
      </c>
      <c r="U1750" s="9">
        <f t="shared" si="218"/>
        <v>-3.875686893943215</v>
      </c>
      <c r="V1750" s="9">
        <f t="shared" si="219"/>
        <v>-3.2014253141248528</v>
      </c>
      <c r="W1750" s="9">
        <f t="shared" si="220"/>
        <v>-0.678459200335221</v>
      </c>
      <c r="X1750" s="9">
        <f t="shared" si="221"/>
        <v>1.5599999999999999E-2</v>
      </c>
      <c r="Y1750" s="12">
        <f t="shared" si="222"/>
        <v>9.1999999999999998E-3</v>
      </c>
      <c r="Z1750" s="9">
        <f t="shared" si="223"/>
        <v>9.1843010788439372E-4</v>
      </c>
    </row>
    <row r="1751" spans="1:26" hidden="1" x14ac:dyDescent="0.25">
      <c r="A1751">
        <v>201610</v>
      </c>
      <c r="B1751" s="14">
        <v>2126.15</v>
      </c>
      <c r="C1751" s="5">
        <v>45.250662033594431</v>
      </c>
      <c r="D1751" s="5">
        <v>90.91</v>
      </c>
      <c r="E1751" s="6">
        <v>0.31968778145363191</v>
      </c>
      <c r="F1751" s="14">
        <v>3.3E-3</v>
      </c>
      <c r="G1751" s="14">
        <v>3.5099999999999999E-2</v>
      </c>
      <c r="H1751" s="14">
        <v>4.3799999999999999E-2</v>
      </c>
      <c r="I1751" s="14">
        <v>2.1999999999999999E-2</v>
      </c>
      <c r="J1751" s="20">
        <v>-2.9033998857132814E-2</v>
      </c>
      <c r="K1751" s="10">
        <v>2.0000000000000001E-4</v>
      </c>
      <c r="L1751" s="17">
        <v>1.2467485130143174E-3</v>
      </c>
      <c r="M1751" s="14">
        <v>-3.1399999999999997E-2</v>
      </c>
      <c r="N1751" s="17">
        <v>-2.63E-2</v>
      </c>
      <c r="O1751" s="13">
        <v>3.6405192231051697E-4</v>
      </c>
      <c r="P1751" s="14">
        <v>-1.7957999999999998E-2</v>
      </c>
      <c r="Q1751" s="16">
        <v>73196630000</v>
      </c>
      <c r="R1751" s="9">
        <f t="shared" si="216"/>
        <v>-1.8321181687507904E-2</v>
      </c>
      <c r="S1751" s="9">
        <f t="shared" si="217"/>
        <v>-3.8744516487421099</v>
      </c>
      <c r="T1751" s="11">
        <f>AVERAGE($R$662:R1750)</f>
        <v>4.9934701398214104E-3</v>
      </c>
      <c r="U1751" s="9">
        <f t="shared" si="218"/>
        <v>-3.8694675929350364</v>
      </c>
      <c r="V1751" s="9">
        <f t="shared" si="219"/>
        <v>-3.1920377988180659</v>
      </c>
      <c r="W1751" s="9">
        <f t="shared" si="220"/>
        <v>-0.68241384992404397</v>
      </c>
      <c r="X1751" s="9">
        <f t="shared" si="221"/>
        <v>1.67E-2</v>
      </c>
      <c r="Y1751" s="12">
        <f t="shared" si="222"/>
        <v>9.0000000000000011E-3</v>
      </c>
      <c r="Z1751" s="9">
        <f t="shared" si="223"/>
        <v>2.4039958646289161E-3</v>
      </c>
    </row>
    <row r="1752" spans="1:26" hidden="1" x14ac:dyDescent="0.25">
      <c r="A1752">
        <v>201611</v>
      </c>
      <c r="B1752" s="14">
        <v>2198.81</v>
      </c>
      <c r="C1752" s="5">
        <v>45.475632759446142</v>
      </c>
      <c r="D1752" s="5">
        <v>92.73</v>
      </c>
      <c r="E1752" s="6">
        <v>0.30328578644793491</v>
      </c>
      <c r="F1752" s="14">
        <v>4.5000000000000005E-3</v>
      </c>
      <c r="G1752" s="14">
        <v>3.8599999999999995E-2</v>
      </c>
      <c r="H1752" s="14">
        <v>4.7100000000000003E-2</v>
      </c>
      <c r="I1752" s="14">
        <v>2.6700000000000002E-2</v>
      </c>
      <c r="J1752" s="20">
        <v>-2.7452480366786956E-2</v>
      </c>
      <c r="K1752" s="10">
        <v>1E-4</v>
      </c>
      <c r="L1752" s="17">
        <v>-1.5554608673349346E-3</v>
      </c>
      <c r="M1752" s="14">
        <v>-5.9900000000000002E-2</v>
      </c>
      <c r="N1752" s="17">
        <v>-5.0999999999999997E-2</v>
      </c>
      <c r="O1752" s="13">
        <v>9.4637214296865385E-4</v>
      </c>
      <c r="P1752" s="14">
        <v>3.5790000000000002E-2</v>
      </c>
      <c r="Q1752" s="16">
        <v>88299760000</v>
      </c>
      <c r="R1752" s="9">
        <f t="shared" si="216"/>
        <v>3.4964440584952849E-2</v>
      </c>
      <c r="S1752" s="9">
        <f t="shared" si="217"/>
        <v>-3.8498508108303477</v>
      </c>
      <c r="T1752" s="11">
        <f>AVERAGE($R$662:R1751)</f>
        <v>4.9720805509889986E-3</v>
      </c>
      <c r="U1752" s="9">
        <f t="shared" si="218"/>
        <v>-3.8448914726922343</v>
      </c>
      <c r="V1752" s="9">
        <f t="shared" si="219"/>
        <v>-3.1521981053121628</v>
      </c>
      <c r="W1752" s="9">
        <f t="shared" si="220"/>
        <v>-0.69765270551818492</v>
      </c>
      <c r="X1752" s="9">
        <f t="shared" si="221"/>
        <v>1.8699999999999998E-2</v>
      </c>
      <c r="Y1752" s="12">
        <f t="shared" si="222"/>
        <v>8.6999999999999994E-3</v>
      </c>
      <c r="Z1752" s="9">
        <f t="shared" si="223"/>
        <v>1.2467485130143174E-3</v>
      </c>
    </row>
    <row r="1753" spans="1:26" hidden="1" x14ac:dyDescent="0.25">
      <c r="A1753">
        <v>201612</v>
      </c>
      <c r="B1753" s="14">
        <v>2238.83</v>
      </c>
      <c r="C1753" s="5">
        <v>45.700603485297862</v>
      </c>
      <c r="D1753" s="5">
        <v>94.55</v>
      </c>
      <c r="E1753" s="6">
        <v>0.29347909687996521</v>
      </c>
      <c r="F1753" s="14">
        <v>5.1000000000000004E-3</v>
      </c>
      <c r="G1753" s="14">
        <v>4.0599999999999997E-2</v>
      </c>
      <c r="H1753" s="14">
        <v>4.8300000000000003E-2</v>
      </c>
      <c r="I1753" s="14">
        <v>2.7199999999999998E-2</v>
      </c>
      <c r="J1753" s="20">
        <v>-2.5103573561601759E-2</v>
      </c>
      <c r="K1753" s="10">
        <v>2.9999999999999997E-4</v>
      </c>
      <c r="L1753" s="17">
        <v>3.2732139231739232E-4</v>
      </c>
      <c r="M1753" s="14">
        <v>-5.7000000000000002E-3</v>
      </c>
      <c r="N1753" s="17">
        <v>5.8999999999999999E-3</v>
      </c>
      <c r="O1753" s="13">
        <v>5.2402192186100079E-4</v>
      </c>
      <c r="P1753" s="14">
        <v>1.9195E-2</v>
      </c>
      <c r="Q1753" s="16">
        <v>75251240000</v>
      </c>
      <c r="R1753" s="9">
        <f t="shared" si="216"/>
        <v>1.8913105014917869E-2</v>
      </c>
      <c r="S1753" s="9">
        <f t="shared" si="217"/>
        <v>-3.8784949451577058</v>
      </c>
      <c r="T1753" s="11">
        <f>AVERAGE($R$662:R1752)</f>
        <v>4.9995712567946484E-3</v>
      </c>
      <c r="U1753" s="9">
        <f t="shared" si="218"/>
        <v>-3.8735600807308641</v>
      </c>
      <c r="V1753" s="9">
        <f t="shared" si="219"/>
        <v>-3.1659795390992667</v>
      </c>
      <c r="W1753" s="9">
        <f t="shared" si="220"/>
        <v>-0.7125154060584391</v>
      </c>
      <c r="X1753" s="9">
        <f t="shared" si="221"/>
        <v>2.2200000000000001E-2</v>
      </c>
      <c r="Y1753" s="12">
        <f t="shared" si="222"/>
        <v>8.5000000000000075E-3</v>
      </c>
      <c r="Z1753" s="9">
        <f t="shared" si="223"/>
        <v>-1.5554608673349346E-3</v>
      </c>
    </row>
    <row r="1754" spans="1:26" hidden="1" x14ac:dyDescent="0.25">
      <c r="A1754">
        <v>201701</v>
      </c>
      <c r="B1754" s="14">
        <v>2278.8701169999999</v>
      </c>
      <c r="C1754" s="6">
        <v>45.927876940745954</v>
      </c>
      <c r="D1754" s="5">
        <v>96.463333333333338</v>
      </c>
      <c r="E1754" s="6">
        <v>0.29197964998894116</v>
      </c>
      <c r="F1754" s="14">
        <v>5.1000000000000004E-3</v>
      </c>
      <c r="G1754" s="14">
        <v>3.9199999999999999E-2</v>
      </c>
      <c r="H1754" s="14">
        <v>4.6600000000000003E-2</v>
      </c>
      <c r="I1754" s="14">
        <v>2.7799999999999998E-2</v>
      </c>
      <c r="J1754" s="20">
        <v>-2.2657605468913763E-2</v>
      </c>
      <c r="K1754" s="10">
        <v>4.0000000000000002E-4</v>
      </c>
      <c r="L1754" s="17">
        <v>5.8277278902547636E-3</v>
      </c>
      <c r="M1754" s="14">
        <v>4.3E-3</v>
      </c>
      <c r="N1754" s="17">
        <v>-2.0999999999999999E-3</v>
      </c>
      <c r="O1754" s="13">
        <v>3.3557127172311282E-4</v>
      </c>
      <c r="P1754" s="14">
        <v>1.9383999999999998E-2</v>
      </c>
      <c r="Q1754" s="16">
        <v>70483180000</v>
      </c>
      <c r="R1754" s="9">
        <f t="shared" si="216"/>
        <v>1.8898568284469577E-2</v>
      </c>
      <c r="S1754" s="9">
        <f t="shared" si="217"/>
        <v>-3.8915971837826211</v>
      </c>
      <c r="T1754" s="11">
        <f>AVERAGE($R$662:R1753)</f>
        <v>5.0123125880749807E-3</v>
      </c>
      <c r="U1754" s="9">
        <f t="shared" si="218"/>
        <v>-3.8866364134964226</v>
      </c>
      <c r="V1754" s="9">
        <f t="shared" si="219"/>
        <v>-3.1645798918586916</v>
      </c>
      <c r="W1754" s="9">
        <f t="shared" si="220"/>
        <v>-0.7270172919239295</v>
      </c>
      <c r="X1754" s="9">
        <f t="shared" si="221"/>
        <v>2.2099999999999998E-2</v>
      </c>
      <c r="Y1754" s="12">
        <f t="shared" si="222"/>
        <v>7.7000000000000055E-3</v>
      </c>
      <c r="Z1754" s="9">
        <f t="shared" si="223"/>
        <v>3.2732139231739232E-4</v>
      </c>
    </row>
    <row r="1755" spans="1:26" hidden="1" x14ac:dyDescent="0.25">
      <c r="A1755">
        <v>201702</v>
      </c>
      <c r="B1755" s="14">
        <v>2363.639893</v>
      </c>
      <c r="C1755" s="5">
        <v>46.155150396194053</v>
      </c>
      <c r="D1755" s="5">
        <v>98.376666666666665</v>
      </c>
      <c r="E1755" s="6">
        <v>0.27867783260184326</v>
      </c>
      <c r="F1755" s="14">
        <v>5.1999999999999998E-3</v>
      </c>
      <c r="G1755" s="14">
        <v>3.95E-2</v>
      </c>
      <c r="H1755" s="14">
        <v>4.6399999999999997E-2</v>
      </c>
      <c r="I1755" s="14">
        <v>2.7E-2</v>
      </c>
      <c r="J1755" s="20">
        <v>-1.8708851466829324E-2</v>
      </c>
      <c r="K1755" s="10">
        <v>4.0000000000000002E-4</v>
      </c>
      <c r="L1755" s="17">
        <v>3.1461173864164582E-3</v>
      </c>
      <c r="M1755" s="14">
        <v>1.37E-2</v>
      </c>
      <c r="N1755" s="17">
        <v>2.12E-2</v>
      </c>
      <c r="O1755" s="13">
        <v>2.2391289789916826E-4</v>
      </c>
      <c r="P1755" s="14">
        <v>3.9459000000000001E-2</v>
      </c>
      <c r="Q1755" s="16">
        <v>69162420000</v>
      </c>
      <c r="R1755" s="9">
        <f t="shared" si="216"/>
        <v>3.8300465477303855E-2</v>
      </c>
      <c r="S1755" s="9">
        <f t="shared" si="217"/>
        <v>-3.9043627629306665</v>
      </c>
      <c r="T1755" s="11">
        <f>AVERAGE($R$662:R1754)</f>
        <v>5.0250173050890657E-3</v>
      </c>
      <c r="U1755" s="9">
        <f t="shared" si="218"/>
        <v>-3.899426480457854</v>
      </c>
      <c r="V1755" s="9">
        <f t="shared" si="219"/>
        <v>-3.1622720657153129</v>
      </c>
      <c r="W1755" s="9">
        <f t="shared" si="220"/>
        <v>-0.74209069721535359</v>
      </c>
      <c r="X1755" s="9">
        <f t="shared" si="221"/>
        <v>2.2699999999999998E-2</v>
      </c>
      <c r="Y1755" s="12">
        <f t="shared" si="222"/>
        <v>7.4000000000000038E-3</v>
      </c>
      <c r="Z1755" s="9">
        <f t="shared" si="223"/>
        <v>5.8277278902547636E-3</v>
      </c>
    </row>
    <row r="1756" spans="1:26" hidden="1" x14ac:dyDescent="0.25">
      <c r="A1756">
        <v>201703</v>
      </c>
      <c r="B1756" s="14">
        <v>2362.719971</v>
      </c>
      <c r="C1756" s="5">
        <v>46.382423851642145</v>
      </c>
      <c r="D1756" s="5">
        <v>100.28999999999999</v>
      </c>
      <c r="E1756" s="6">
        <v>0.28159888933263938</v>
      </c>
      <c r="F1756" s="14">
        <v>7.4000000000000003E-3</v>
      </c>
      <c r="G1756" s="14">
        <v>4.0099999999999997E-2</v>
      </c>
      <c r="H1756" s="14">
        <v>4.6799999999999994E-2</v>
      </c>
      <c r="I1756" s="14">
        <v>2.7400000000000001E-2</v>
      </c>
      <c r="J1756" s="20">
        <v>-1.6198860572175896E-2</v>
      </c>
      <c r="K1756" s="10">
        <v>2.9999999999999997E-4</v>
      </c>
      <c r="L1756" s="17">
        <v>8.1279787194721287E-4</v>
      </c>
      <c r="M1756" s="14">
        <v>-4.0000000000000001E-3</v>
      </c>
      <c r="N1756" s="17">
        <v>-6.1999999999999998E-3</v>
      </c>
      <c r="O1756" s="13">
        <v>5.7530400163254166E-4</v>
      </c>
      <c r="P1756" s="14">
        <v>1.6639999999999999E-3</v>
      </c>
      <c r="Q1756" s="16">
        <v>81547770000</v>
      </c>
      <c r="R1756" s="9">
        <f t="shared" si="216"/>
        <v>1.2626970645733845E-3</v>
      </c>
      <c r="S1756" s="9">
        <f t="shared" si="217"/>
        <v>-3.9359494814568938</v>
      </c>
      <c r="T1756" s="11">
        <f>AVERAGE($R$662:R1755)</f>
        <v>5.0554336196888964E-3</v>
      </c>
      <c r="U1756" s="9">
        <f t="shared" si="218"/>
        <v>-3.9310374462264894</v>
      </c>
      <c r="V1756" s="9">
        <f t="shared" si="219"/>
        <v>-3.179154388828648</v>
      </c>
      <c r="W1756" s="9">
        <f t="shared" si="220"/>
        <v>-0.75679509262824585</v>
      </c>
      <c r="X1756" s="9">
        <f t="shared" si="221"/>
        <v>2.18E-2</v>
      </c>
      <c r="Y1756" s="12">
        <f t="shared" si="222"/>
        <v>6.8999999999999964E-3</v>
      </c>
      <c r="Z1756" s="9">
        <f t="shared" si="223"/>
        <v>3.1461173864164582E-3</v>
      </c>
    </row>
    <row r="1757" spans="1:26" hidden="1" x14ac:dyDescent="0.25">
      <c r="A1757">
        <v>201704</v>
      </c>
      <c r="B1757" s="14">
        <v>2384.1999510000001</v>
      </c>
      <c r="C1757" s="5">
        <v>46.661289040974012</v>
      </c>
      <c r="D1757" s="5">
        <v>101.53333333333333</v>
      </c>
      <c r="E1757" s="6">
        <v>0.27787002632799229</v>
      </c>
      <c r="F1757" s="14">
        <v>8.0000000000000002E-3</v>
      </c>
      <c r="G1757" s="14">
        <v>3.8699999999999998E-2</v>
      </c>
      <c r="H1757" s="14">
        <v>4.5700000000000005E-2</v>
      </c>
      <c r="I1757" s="14">
        <v>2.6499999999999999E-2</v>
      </c>
      <c r="J1757" s="20">
        <v>-1.5574557753589473E-2</v>
      </c>
      <c r="K1757" s="10">
        <v>5.0000000000000001E-4</v>
      </c>
      <c r="L1757" s="17">
        <v>2.965533365326678E-3</v>
      </c>
      <c r="M1757" s="14">
        <v>1.4499999999999999E-2</v>
      </c>
      <c r="N1757" s="17">
        <v>1.7600000000000001E-2</v>
      </c>
      <c r="O1757" s="13">
        <v>3.9054711006855441E-4</v>
      </c>
      <c r="P1757" s="14">
        <v>1.0591E-2</v>
      </c>
      <c r="Q1757" s="16">
        <v>65265670000</v>
      </c>
      <c r="R1757" s="9">
        <f t="shared" si="216"/>
        <v>1.0235353226384844E-2</v>
      </c>
      <c r="S1757" s="9">
        <f t="shared" si="217"/>
        <v>-3.9306481732815222</v>
      </c>
      <c r="T1757" s="11">
        <f>AVERAGE($R$662:R1756)</f>
        <v>5.051969933337193E-3</v>
      </c>
      <c r="U1757" s="9">
        <f t="shared" si="218"/>
        <v>-3.9246538719865947</v>
      </c>
      <c r="V1757" s="9">
        <f t="shared" si="219"/>
        <v>-3.1595027753513572</v>
      </c>
      <c r="W1757" s="9">
        <f t="shared" si="220"/>
        <v>-0.77114539793016501</v>
      </c>
      <c r="X1757" s="9">
        <f t="shared" si="221"/>
        <v>0.02</v>
      </c>
      <c r="Y1757" s="12">
        <f t="shared" si="222"/>
        <v>6.6999999999999976E-3</v>
      </c>
      <c r="Z1757" s="9">
        <f t="shared" si="223"/>
        <v>8.1279787194721287E-4</v>
      </c>
    </row>
    <row r="1758" spans="1:26" hidden="1" x14ac:dyDescent="0.25">
      <c r="A1758">
        <v>201705</v>
      </c>
      <c r="B1758" s="14">
        <v>2411.8000489999999</v>
      </c>
      <c r="C1758" s="5">
        <v>46.940154230305879</v>
      </c>
      <c r="D1758" s="5">
        <v>102.77666666666667</v>
      </c>
      <c r="E1758" s="6">
        <v>0.27696876723184077</v>
      </c>
      <c r="F1758" s="14">
        <v>8.8999999999999999E-3</v>
      </c>
      <c r="G1758" s="14">
        <v>3.85E-2</v>
      </c>
      <c r="H1758" s="14">
        <v>4.5499999999999999E-2</v>
      </c>
      <c r="I1758" s="14">
        <v>2.5600000000000001E-2</v>
      </c>
      <c r="J1758" s="20">
        <v>-1.0186140296460304E-2</v>
      </c>
      <c r="K1758" s="10">
        <v>5.9999999999999995E-4</v>
      </c>
      <c r="L1758" s="17">
        <v>8.5472182689638743E-4</v>
      </c>
      <c r="M1758" s="14">
        <v>1.5800000000000002E-2</v>
      </c>
      <c r="N1758" s="17">
        <v>2.2599999999999999E-2</v>
      </c>
      <c r="O1758" s="13">
        <v>5.0309847094479586E-4</v>
      </c>
      <c r="P1758" s="14">
        <v>1.4552000000000001E-2</v>
      </c>
      <c r="Q1758" s="16">
        <v>79607170000</v>
      </c>
      <c r="R1758" s="9">
        <f t="shared" si="216"/>
        <v>1.3947260705234905E-2</v>
      </c>
      <c r="S1758" s="9">
        <f t="shared" si="217"/>
        <v>-3.9337040042670544</v>
      </c>
      <c r="T1758" s="11">
        <f>AVERAGE($R$662:R1757)</f>
        <v>5.056699297655667E-3</v>
      </c>
      <c r="U1758" s="9">
        <f t="shared" si="218"/>
        <v>-3.9277454206240865</v>
      </c>
      <c r="V1758" s="9">
        <f t="shared" si="219"/>
        <v>-3.1562317449389825</v>
      </c>
      <c r="W1758" s="9">
        <f t="shared" si="220"/>
        <v>-0.77747225932807185</v>
      </c>
      <c r="X1758" s="9">
        <f t="shared" si="221"/>
        <v>1.8499999999999999E-2</v>
      </c>
      <c r="Y1758" s="12">
        <f t="shared" si="222"/>
        <v>7.0000000000000062E-3</v>
      </c>
      <c r="Z1758" s="9">
        <f t="shared" si="223"/>
        <v>2.965533365326678E-3</v>
      </c>
    </row>
    <row r="1759" spans="1:26" hidden="1" x14ac:dyDescent="0.25">
      <c r="A1759">
        <v>201706</v>
      </c>
      <c r="B1759" s="14">
        <v>2423.4099120000001</v>
      </c>
      <c r="C1759" s="5">
        <v>47.219019419637746</v>
      </c>
      <c r="D1759" s="5">
        <v>104.02</v>
      </c>
      <c r="E1759" s="6">
        <v>0.27254522752308352</v>
      </c>
      <c r="F1759" s="14">
        <v>9.7999999999999997E-3</v>
      </c>
      <c r="G1759" s="14">
        <v>3.6799999999999999E-2</v>
      </c>
      <c r="H1759" s="14">
        <v>4.3700000000000003E-2</v>
      </c>
      <c r="I1759" s="14">
        <v>2.58E-2</v>
      </c>
      <c r="J1759" s="20">
        <v>-9.7840063345329825E-3</v>
      </c>
      <c r="K1759" s="10">
        <v>5.9999999999999995E-4</v>
      </c>
      <c r="L1759" s="17">
        <v>9.0711101486107282E-4</v>
      </c>
      <c r="M1759" s="14">
        <v>-1E-3</v>
      </c>
      <c r="N1759" s="17">
        <v>1.0800000000000001E-2</v>
      </c>
      <c r="O1759" s="13">
        <v>4.4755991824232158E-4</v>
      </c>
      <c r="P1759" s="14">
        <v>5.7980000000000002E-3</v>
      </c>
      <c r="Q1759" s="16">
        <v>81002490000</v>
      </c>
      <c r="R1759" s="9">
        <f t="shared" si="216"/>
        <v>5.1814362148907252E-3</v>
      </c>
      <c r="S1759" s="9">
        <f t="shared" si="217"/>
        <v>-3.9392551798784199</v>
      </c>
      <c r="T1759" s="11">
        <f>AVERAGE($R$662:R1758)</f>
        <v>5.064803729203142E-3</v>
      </c>
      <c r="U1759" s="9">
        <f t="shared" si="218"/>
        <v>-3.9333318907529553</v>
      </c>
      <c r="V1759" s="9">
        <f t="shared" si="219"/>
        <v>-3.1555703066793095</v>
      </c>
      <c r="W1759" s="9">
        <f t="shared" si="220"/>
        <v>-0.7836848731991104</v>
      </c>
      <c r="X1759" s="9">
        <f t="shared" si="221"/>
        <v>1.67E-2</v>
      </c>
      <c r="Y1759" s="12">
        <f t="shared" si="222"/>
        <v>6.9999999999999993E-3</v>
      </c>
      <c r="Z1759" s="9">
        <f t="shared" si="223"/>
        <v>8.5472182689638743E-4</v>
      </c>
    </row>
    <row r="1760" spans="1:26" hidden="1" x14ac:dyDescent="0.25">
      <c r="A1760">
        <v>201707</v>
      </c>
      <c r="B1760" s="14">
        <v>2470.3000489999999</v>
      </c>
      <c r="C1760" s="5">
        <v>47.537047272445676</v>
      </c>
      <c r="D1760" s="5">
        <v>105.03999999999999</v>
      </c>
      <c r="E1760" s="6">
        <v>0.26580367876679495</v>
      </c>
      <c r="F1760" s="14">
        <v>1.0700000000000001E-2</v>
      </c>
      <c r="G1760" s="14">
        <v>3.7000000000000005E-2</v>
      </c>
      <c r="H1760" s="14">
        <v>4.3899999999999995E-2</v>
      </c>
      <c r="I1760" s="14">
        <v>2.6200000000000001E-2</v>
      </c>
      <c r="J1760" s="20">
        <v>-1.3163550805265605E-2</v>
      </c>
      <c r="K1760" s="10">
        <v>7.000000000000001E-4</v>
      </c>
      <c r="L1760" s="17">
        <v>-6.8992263885203631E-4</v>
      </c>
      <c r="M1760" s="14">
        <v>-2.7000000000000001E-3</v>
      </c>
      <c r="N1760" s="17">
        <v>6.0000000000000001E-3</v>
      </c>
      <c r="O1760" s="13">
        <v>2.5884365881884749E-4</v>
      </c>
      <c r="P1760" s="14">
        <v>2.0695999999999999E-2</v>
      </c>
      <c r="Q1760" s="16">
        <v>63169400000</v>
      </c>
      <c r="R1760" s="9">
        <f t="shared" si="216"/>
        <v>1.9884927468468781E-2</v>
      </c>
      <c r="S1760" s="9">
        <f t="shared" si="217"/>
        <v>-3.9381341166770629</v>
      </c>
      <c r="T1760" s="11">
        <f>AVERAGE($R$662:R1759)</f>
        <v>5.0649099518677021E-3</v>
      </c>
      <c r="U1760" s="9">
        <f t="shared" si="218"/>
        <v>-3.9314215322891317</v>
      </c>
      <c r="V1760" s="9">
        <f t="shared" si="219"/>
        <v>-3.1483476935654489</v>
      </c>
      <c r="W1760" s="9">
        <f t="shared" si="220"/>
        <v>-0.78978642311161407</v>
      </c>
      <c r="X1760" s="9">
        <f t="shared" si="221"/>
        <v>1.6E-2</v>
      </c>
      <c r="Y1760" s="12">
        <f t="shared" si="222"/>
        <v>6.9000000000000034E-3</v>
      </c>
      <c r="Z1760" s="9">
        <f t="shared" si="223"/>
        <v>9.0711101486107282E-4</v>
      </c>
    </row>
    <row r="1761" spans="1:26" hidden="1" x14ac:dyDescent="0.25">
      <c r="A1761">
        <v>201708</v>
      </c>
      <c r="B1761" s="14">
        <v>2471.6499020000001</v>
      </c>
      <c r="C1761" s="5">
        <v>47.855075125253613</v>
      </c>
      <c r="D1761" s="5">
        <v>106.06</v>
      </c>
      <c r="E1761" s="6">
        <v>0.26511361364580183</v>
      </c>
      <c r="F1761" s="14">
        <v>1.01E-2</v>
      </c>
      <c r="G1761" s="14">
        <v>3.6299999999999999E-2</v>
      </c>
      <c r="H1761" s="14">
        <v>4.3099999999999999E-2</v>
      </c>
      <c r="I1761" s="14">
        <v>2.4199999999999999E-2</v>
      </c>
      <c r="J1761" s="20">
        <v>-1.2212825087824532E-2</v>
      </c>
      <c r="K1761" s="10">
        <v>8.9999999999999998E-4</v>
      </c>
      <c r="L1761" s="17">
        <v>2.9944522971085963E-3</v>
      </c>
      <c r="M1761" s="14">
        <v>2.8900000000000002E-2</v>
      </c>
      <c r="N1761" s="17">
        <v>1.5300000000000001E-2</v>
      </c>
      <c r="O1761" s="13">
        <v>7.5337576855279804E-4</v>
      </c>
      <c r="P1761" s="14">
        <v>2.238E-3</v>
      </c>
      <c r="Q1761" s="16">
        <v>70616030000</v>
      </c>
      <c r="R1761" s="9">
        <f t="shared" si="216"/>
        <v>1.5357442939147004E-3</v>
      </c>
      <c r="S1761" s="9">
        <f t="shared" si="217"/>
        <v>-3.9505855499509415</v>
      </c>
      <c r="T1761" s="11">
        <f>AVERAGE($R$662:R1760)</f>
        <v>5.0783949541576027E-3</v>
      </c>
      <c r="U1761" s="9">
        <f t="shared" si="218"/>
        <v>-3.9439177240738368</v>
      </c>
      <c r="V1761" s="9">
        <f t="shared" si="219"/>
        <v>-3.1577536695776445</v>
      </c>
      <c r="W1761" s="9">
        <f t="shared" si="220"/>
        <v>-0.79283188037329699</v>
      </c>
      <c r="X1761" s="9">
        <f t="shared" si="221"/>
        <v>1.55E-2</v>
      </c>
      <c r="Y1761" s="12">
        <f t="shared" si="222"/>
        <v>6.8999999999999895E-3</v>
      </c>
      <c r="Z1761" s="9">
        <f t="shared" si="223"/>
        <v>-6.8992263885203631E-4</v>
      </c>
    </row>
    <row r="1762" spans="1:26" hidden="1" x14ac:dyDescent="0.25">
      <c r="A1762">
        <v>201709</v>
      </c>
      <c r="B1762" s="14">
        <v>2519.360107</v>
      </c>
      <c r="C1762" s="5">
        <v>48.173102978061543</v>
      </c>
      <c r="D1762" s="5">
        <v>107.08000000000001</v>
      </c>
      <c r="E1762" s="6">
        <v>0.25970616679130332</v>
      </c>
      <c r="F1762" s="14">
        <v>1.03E-2</v>
      </c>
      <c r="G1762" s="14">
        <v>3.6299999999999999E-2</v>
      </c>
      <c r="H1762" s="14">
        <v>4.2999999999999997E-2</v>
      </c>
      <c r="I1762" s="14">
        <v>2.5899999999999999E-2</v>
      </c>
      <c r="J1762" s="20">
        <v>-1.1085179589316823E-2</v>
      </c>
      <c r="K1762" s="10">
        <v>8.9999999999999998E-4</v>
      </c>
      <c r="L1762" s="17">
        <v>5.2949058932301174E-3</v>
      </c>
      <c r="M1762" s="14">
        <v>-2.0499999999999997E-2</v>
      </c>
      <c r="N1762" s="17">
        <v>-3.7000000000000002E-3</v>
      </c>
      <c r="O1762" s="13">
        <v>2.572471807716921E-4</v>
      </c>
      <c r="P1762" s="14">
        <v>2.0049999999999998E-2</v>
      </c>
      <c r="Q1762" s="16">
        <v>66337980000</v>
      </c>
      <c r="R1762" s="9">
        <f t="shared" si="216"/>
        <v>1.8952050459765044E-2</v>
      </c>
      <c r="S1762" s="9">
        <f t="shared" si="217"/>
        <v>-3.944464007644878</v>
      </c>
      <c r="T1762" s="11">
        <f>AVERAGE($R$662:R1761)</f>
        <v>5.0751743626482907E-3</v>
      </c>
      <c r="U1762" s="9">
        <f t="shared" si="218"/>
        <v>-3.9378403473438786</v>
      </c>
      <c r="V1762" s="9">
        <f t="shared" si="219"/>
        <v>-3.1486362114342423</v>
      </c>
      <c r="W1762" s="9">
        <f t="shared" si="220"/>
        <v>-0.79582779621063571</v>
      </c>
      <c r="X1762" s="9">
        <f t="shared" si="221"/>
        <v>1.41E-2</v>
      </c>
      <c r="Y1762" s="12">
        <f t="shared" si="222"/>
        <v>6.8000000000000005E-3</v>
      </c>
      <c r="Z1762" s="9">
        <f t="shared" si="223"/>
        <v>2.9944522971085963E-3</v>
      </c>
    </row>
    <row r="1763" spans="1:26" hidden="1" x14ac:dyDescent="0.25">
      <c r="A1763">
        <v>201710</v>
      </c>
      <c r="B1763" s="14">
        <v>2575.26001</v>
      </c>
      <c r="C1763" s="5">
        <v>48.426075097243597</v>
      </c>
      <c r="D1763" s="5">
        <v>108.01333333333334</v>
      </c>
      <c r="E1763" s="6">
        <v>0.24890619858272187</v>
      </c>
      <c r="F1763" s="14">
        <v>1.0700000000000001E-2</v>
      </c>
      <c r="G1763" s="14">
        <v>3.6000000000000004E-2</v>
      </c>
      <c r="H1763" s="14">
        <v>4.3200000000000002E-2</v>
      </c>
      <c r="I1763" s="14">
        <v>2.6100000000000002E-2</v>
      </c>
      <c r="J1763" s="20">
        <v>-1.237806885406424E-2</v>
      </c>
      <c r="K1763" s="10">
        <v>8.9999999999999998E-4</v>
      </c>
      <c r="L1763" s="17">
        <v>-6.3204210372769243E-4</v>
      </c>
      <c r="M1763" s="14">
        <v>-1.2999999999999999E-3</v>
      </c>
      <c r="N1763" s="17">
        <v>7.6E-3</v>
      </c>
      <c r="O1763" s="13">
        <v>2.1815287274513484E-4</v>
      </c>
      <c r="P1763" s="14">
        <v>2.4157999999999999E-2</v>
      </c>
      <c r="Q1763" s="16">
        <v>70871570000</v>
      </c>
      <c r="R1763" s="9">
        <f t="shared" si="216"/>
        <v>2.2971216346941468E-2</v>
      </c>
      <c r="S1763" s="9">
        <f t="shared" si="217"/>
        <v>-3.9569593866678581</v>
      </c>
      <c r="T1763" s="11">
        <f>AVERAGE($R$662:R1762)</f>
        <v>5.0877782464785514E-3</v>
      </c>
      <c r="U1763" s="9">
        <f t="shared" si="218"/>
        <v>-3.9517218121352302</v>
      </c>
      <c r="V1763" s="9">
        <f t="shared" si="219"/>
        <v>-3.1581840038150535</v>
      </c>
      <c r="W1763" s="9">
        <f t="shared" si="220"/>
        <v>-0.79877538285280458</v>
      </c>
      <c r="X1763" s="9">
        <f t="shared" si="221"/>
        <v>1.5599999999999999E-2</v>
      </c>
      <c r="Y1763" s="12">
        <f t="shared" si="222"/>
        <v>6.6999999999999976E-3</v>
      </c>
      <c r="Z1763" s="9">
        <f t="shared" si="223"/>
        <v>5.2949058932301174E-3</v>
      </c>
    </row>
    <row r="1764" spans="1:26" hidden="1" x14ac:dyDescent="0.25">
      <c r="A1764">
        <v>201711</v>
      </c>
      <c r="B1764" s="14">
        <v>2584.8400879999999</v>
      </c>
      <c r="C1764" s="5">
        <v>48.679047216425658</v>
      </c>
      <c r="D1764" s="5">
        <v>108.94666666666666</v>
      </c>
      <c r="E1764" s="6">
        <v>0.23972710074357431</v>
      </c>
      <c r="F1764" s="14">
        <v>1.23E-2</v>
      </c>
      <c r="G1764" s="14">
        <v>3.5699999999999996E-2</v>
      </c>
      <c r="H1764" s="14">
        <v>4.2699999999999995E-2</v>
      </c>
      <c r="I1764" s="14">
        <v>2.5999999999999999E-2</v>
      </c>
      <c r="J1764" s="20">
        <v>-1.2192513281936098E-2</v>
      </c>
      <c r="K1764" s="10">
        <v>8.0000000000000004E-4</v>
      </c>
      <c r="L1764" s="17">
        <v>2.4324685907517463E-5</v>
      </c>
      <c r="M1764" s="14">
        <v>3.5999999999999999E-3</v>
      </c>
      <c r="N1764" s="17">
        <v>2E-3</v>
      </c>
      <c r="O1764" s="13">
        <v>3.5533690058538647E-4</v>
      </c>
      <c r="P1764" s="14">
        <v>3.1389E-2</v>
      </c>
      <c r="Q1764" s="16">
        <v>73173260000</v>
      </c>
      <c r="R1764" s="9">
        <f t="shared" si="216"/>
        <v>3.0006842219635513E-2</v>
      </c>
      <c r="S1764" s="9">
        <f t="shared" si="217"/>
        <v>-3.9736673724255347</v>
      </c>
      <c r="T1764" s="11">
        <f>AVERAGE($R$662:R1763)</f>
        <v>5.1040064117239808E-3</v>
      </c>
      <c r="U1764" s="9">
        <f t="shared" si="218"/>
        <v>-3.9684570872121068</v>
      </c>
      <c r="V1764" s="9">
        <f t="shared" si="219"/>
        <v>-3.1714511064633291</v>
      </c>
      <c r="W1764" s="9">
        <f t="shared" si="220"/>
        <v>-0.80221626596220563</v>
      </c>
      <c r="X1764" s="9">
        <f t="shared" si="221"/>
        <v>1.54E-2</v>
      </c>
      <c r="Y1764" s="12">
        <f t="shared" si="222"/>
        <v>7.1999999999999981E-3</v>
      </c>
      <c r="Z1764" s="9">
        <f t="shared" si="223"/>
        <v>-6.3204210372769243E-4</v>
      </c>
    </row>
    <row r="1765" spans="1:26" hidden="1" x14ac:dyDescent="0.25">
      <c r="A1765">
        <v>201712</v>
      </c>
      <c r="B1765" s="14">
        <v>2673.610107</v>
      </c>
      <c r="C1765" s="5">
        <v>48.932019335607713</v>
      </c>
      <c r="D1765" s="5">
        <v>109.88</v>
      </c>
      <c r="E1765" s="6">
        <v>0.2353933430957158</v>
      </c>
      <c r="F1765" s="14">
        <v>1.32E-2</v>
      </c>
      <c r="G1765" s="14">
        <v>3.5099999999999999E-2</v>
      </c>
      <c r="H1765" s="14">
        <v>4.2199999999999994E-2</v>
      </c>
      <c r="I1765" s="14">
        <v>2.5399999999999999E-2</v>
      </c>
      <c r="J1765" s="20">
        <v>-1.9878874655718796E-2</v>
      </c>
      <c r="K1765" s="10">
        <v>8.9999999999999998E-4</v>
      </c>
      <c r="L1765" s="17">
        <v>-5.8783227726233456E-4</v>
      </c>
      <c r="M1765" s="14">
        <v>1.0200000000000001E-2</v>
      </c>
      <c r="N1765" s="17">
        <v>2.5600000000000001E-2</v>
      </c>
      <c r="O1765" s="13">
        <v>2.4411328490383253E-4</v>
      </c>
      <c r="P1765" s="14">
        <v>1.1148999999999999E-2</v>
      </c>
      <c r="Q1765" s="16">
        <v>65251190000</v>
      </c>
      <c r="R1765" s="9">
        <f t="shared" si="216"/>
        <v>1.0287627841415714E-2</v>
      </c>
      <c r="S1765" s="9">
        <f t="shared" si="217"/>
        <v>-3.97217022797492</v>
      </c>
      <c r="T1765" s="11">
        <f>AVERAGE($R$662:R1764)</f>
        <v>5.1265837787302466E-3</v>
      </c>
      <c r="U1765" s="9">
        <f t="shared" si="218"/>
        <v>-3.9669869491831173</v>
      </c>
      <c r="V1765" s="9">
        <f t="shared" si="219"/>
        <v>-3.1665604576719266</v>
      </c>
      <c r="W1765" s="9">
        <f t="shared" si="220"/>
        <v>-0.80560977030299341</v>
      </c>
      <c r="X1765" s="9">
        <f t="shared" si="221"/>
        <v>1.3699999999999999E-2</v>
      </c>
      <c r="Y1765" s="12">
        <f t="shared" si="222"/>
        <v>6.9999999999999993E-3</v>
      </c>
      <c r="Z1765" s="9">
        <f t="shared" si="223"/>
        <v>2.4324685907517463E-5</v>
      </c>
    </row>
    <row r="1766" spans="1:26" hidden="1" x14ac:dyDescent="0.25">
      <c r="A1766">
        <v>201801</v>
      </c>
      <c r="B1766" s="14">
        <v>2823.81</v>
      </c>
      <c r="C1766" s="5">
        <v>49.289022753262884</v>
      </c>
      <c r="D1766" s="5">
        <v>111.73333333333332</v>
      </c>
      <c r="E1766" s="6">
        <v>0.22251914863023572</v>
      </c>
      <c r="F1766" s="14">
        <v>1.41E-2</v>
      </c>
      <c r="G1766" s="14">
        <v>3.5499999999999997E-2</v>
      </c>
      <c r="H1766" s="14">
        <v>4.2599999999999999E-2</v>
      </c>
      <c r="I1766" s="14">
        <v>2.8400000000000002E-2</v>
      </c>
      <c r="J1766" s="20">
        <v>-1.9043602222493967E-2</v>
      </c>
      <c r="K1766" s="10">
        <v>1.1000000000000001E-3</v>
      </c>
      <c r="L1766" s="17">
        <v>5.4477454527752656E-3</v>
      </c>
      <c r="M1766" s="21">
        <v>-3.15E-2</v>
      </c>
      <c r="N1766" s="22">
        <v>-2.4300000000000002E-2</v>
      </c>
      <c r="O1766" s="13">
        <v>7.7426155005067086E-4</v>
      </c>
      <c r="P1766" s="14">
        <v>5.806E-2</v>
      </c>
      <c r="Q1766" s="16">
        <v>76860120000</v>
      </c>
      <c r="R1766" s="9">
        <f t="shared" si="216"/>
        <v>5.5537447360323691E-2</v>
      </c>
      <c r="S1766" s="9">
        <f t="shared" si="217"/>
        <v>-4.0007529637930075</v>
      </c>
      <c r="T1766" s="11">
        <f>AVERAGE($R$662:R1765)</f>
        <v>5.1312586374826791E-3</v>
      </c>
      <c r="U1766" s="9">
        <f t="shared" si="218"/>
        <v>-3.9934835440800995</v>
      </c>
      <c r="V1766" s="9">
        <f t="shared" si="219"/>
        <v>-3.1917960769031408</v>
      </c>
      <c r="W1766" s="9">
        <f t="shared" si="220"/>
        <v>-0.80895688688986667</v>
      </c>
      <c r="X1766" s="9">
        <f t="shared" si="221"/>
        <v>1.2199999999999999E-2</v>
      </c>
      <c r="Y1766" s="12">
        <f t="shared" si="222"/>
        <v>7.0999999999999952E-3</v>
      </c>
      <c r="Z1766" s="9">
        <f t="shared" si="223"/>
        <v>-5.8783227726233456E-4</v>
      </c>
    </row>
    <row r="1767" spans="1:26" hidden="1" x14ac:dyDescent="0.25">
      <c r="A1767">
        <v>201802</v>
      </c>
      <c r="B1767" s="14">
        <v>2713.83</v>
      </c>
      <c r="C1767" s="5">
        <v>49.646026170918063</v>
      </c>
      <c r="D1767" s="5">
        <v>113.58666666666666</v>
      </c>
      <c r="E1767" s="6">
        <v>0.23247806561935658</v>
      </c>
      <c r="F1767" s="14">
        <v>1.5700000000000002E-2</v>
      </c>
      <c r="G1767" s="14">
        <v>3.8199999999999998E-2</v>
      </c>
      <c r="H1767" s="14">
        <v>4.5100000000000001E-2</v>
      </c>
      <c r="I1767" s="14">
        <v>3.0099999999999998E-2</v>
      </c>
      <c r="J1767" s="20">
        <v>-1.8319797581262405E-2</v>
      </c>
      <c r="K1767" s="10">
        <v>1.1000000000000001E-3</v>
      </c>
      <c r="L1767" s="17">
        <v>4.5346899748657243E-3</v>
      </c>
      <c r="M1767" s="21">
        <v>-2.2400000000000003E-2</v>
      </c>
      <c r="N1767" s="22">
        <v>-3.1300000000000001E-2</v>
      </c>
      <c r="O1767" s="13">
        <v>5.3616628148893614E-3</v>
      </c>
      <c r="P1767" s="14">
        <v>-3.7661E-2</v>
      </c>
      <c r="Q1767" s="16">
        <v>79579410000</v>
      </c>
      <c r="R1767" s="9">
        <f t="shared" si="216"/>
        <v>-3.9487894982414444E-2</v>
      </c>
      <c r="S1767" s="9">
        <f t="shared" si="217"/>
        <v>-4.04814092184633</v>
      </c>
      <c r="T1767" s="11">
        <f>AVERAGE($R$662:R1766)</f>
        <v>5.1768750978653409E-3</v>
      </c>
      <c r="U1767" s="9">
        <f t="shared" si="218"/>
        <v>-4.040923965447897</v>
      </c>
      <c r="V1767" s="9">
        <f t="shared" si="219"/>
        <v>-3.2297272359566254</v>
      </c>
      <c r="W1767" s="9">
        <f t="shared" si="220"/>
        <v>-0.81841368588970465</v>
      </c>
      <c r="X1767" s="9">
        <f t="shared" si="221"/>
        <v>1.4300000000000002E-2</v>
      </c>
      <c r="Y1767" s="12">
        <f t="shared" si="222"/>
        <v>7.1000000000000021E-3</v>
      </c>
      <c r="Z1767" s="9">
        <f t="shared" si="223"/>
        <v>5.4477454527752656E-3</v>
      </c>
    </row>
    <row r="1768" spans="1:26" hidden="1" x14ac:dyDescent="0.25">
      <c r="A1768">
        <v>201803</v>
      </c>
      <c r="B1768" s="14">
        <v>2640.87</v>
      </c>
      <c r="C1768" s="5">
        <v>50.003029588573234</v>
      </c>
      <c r="D1768" s="5">
        <v>115.44</v>
      </c>
      <c r="E1768" s="6">
        <v>0.25946153836579594</v>
      </c>
      <c r="F1768" s="14">
        <v>1.7000000000000001E-2</v>
      </c>
      <c r="G1768" s="14">
        <v>3.8699999999999998E-2</v>
      </c>
      <c r="H1768" s="14">
        <v>4.6399999999999997E-2</v>
      </c>
      <c r="I1768" s="14">
        <v>2.8500000000000001E-2</v>
      </c>
      <c r="J1768" s="20">
        <v>-1.8221349066915589E-2</v>
      </c>
      <c r="K1768" s="10">
        <v>1.1999999999999999E-3</v>
      </c>
      <c r="L1768" s="17">
        <v>2.2611259041491749E-3</v>
      </c>
      <c r="M1768" s="21">
        <v>2.5899999999999999E-2</v>
      </c>
      <c r="N1768" s="22">
        <v>1.24E-2</v>
      </c>
      <c r="O1768" s="13">
        <v>3.2467403430562294E-3</v>
      </c>
      <c r="P1768" s="14">
        <v>-2.5458999999999999E-2</v>
      </c>
      <c r="Q1768" s="16">
        <v>76369800000</v>
      </c>
      <c r="R1768" s="9">
        <f t="shared" si="216"/>
        <v>-2.6888083504984651E-2</v>
      </c>
      <c r="S1768" s="9">
        <f t="shared" si="217"/>
        <v>-4.0011978498119749</v>
      </c>
      <c r="T1768" s="11">
        <f>AVERAGE($R$662:R1767)</f>
        <v>5.1364910381182525E-3</v>
      </c>
      <c r="U1768" s="9">
        <f t="shared" si="218"/>
        <v>-3.9940326048965193</v>
      </c>
      <c r="V1768" s="9">
        <f t="shared" si="219"/>
        <v>-3.1735500717539926</v>
      </c>
      <c r="W1768" s="9">
        <f t="shared" si="220"/>
        <v>-0.82764777805798273</v>
      </c>
      <c r="X1768" s="9">
        <f t="shared" si="221"/>
        <v>1.4399999999999996E-2</v>
      </c>
      <c r="Y1768" s="12">
        <f t="shared" si="222"/>
        <v>6.9000000000000034E-3</v>
      </c>
      <c r="Z1768" s="9">
        <f t="shared" si="223"/>
        <v>4.5346899748657243E-3</v>
      </c>
    </row>
    <row r="1769" spans="1:26" hidden="1" x14ac:dyDescent="0.25">
      <c r="A1769">
        <v>201804</v>
      </c>
      <c r="B1769" s="14">
        <v>2648.05</v>
      </c>
      <c r="C1769" s="5">
        <v>50.332116442041254</v>
      </c>
      <c r="D1769" s="5">
        <v>117.78666666666666</v>
      </c>
      <c r="E1769" s="6">
        <v>0.25881683472560491</v>
      </c>
      <c r="F1769" s="14">
        <v>1.7600000000000001E-2</v>
      </c>
      <c r="G1769" s="14">
        <v>3.85E-2</v>
      </c>
      <c r="H1769" s="14">
        <v>4.6699999999999998E-2</v>
      </c>
      <c r="I1769" s="14">
        <v>0.03</v>
      </c>
      <c r="J1769" s="20">
        <v>-1.8605662613232387E-2</v>
      </c>
      <c r="K1769" s="10">
        <v>1.4000000000000002E-3</v>
      </c>
      <c r="L1769" s="17">
        <v>3.9750915633489647E-3</v>
      </c>
      <c r="M1769" s="21">
        <v>-1.77E-2</v>
      </c>
      <c r="N1769" s="22">
        <v>-0.02</v>
      </c>
      <c r="O1769" s="13">
        <v>2.3626692590858812E-3</v>
      </c>
      <c r="P1769" s="14">
        <v>3.7699999999999999E-3</v>
      </c>
      <c r="Q1769" s="16">
        <v>69648590000</v>
      </c>
      <c r="R1769" s="9">
        <f t="shared" si="216"/>
        <v>2.5636307850457349E-3</v>
      </c>
      <c r="S1769" s="9">
        <f t="shared" si="217"/>
        <v>-3.9667800919427272</v>
      </c>
      <c r="T1769" s="11">
        <f>AVERAGE($R$662:R1768)</f>
        <v>5.1075618831561004E-3</v>
      </c>
      <c r="U1769" s="9">
        <f t="shared" si="218"/>
        <v>-3.9602203161003628</v>
      </c>
      <c r="V1769" s="9">
        <f t="shared" si="219"/>
        <v>-3.1301127728411151</v>
      </c>
      <c r="W1769" s="9">
        <f t="shared" si="220"/>
        <v>-0.83666731910161207</v>
      </c>
      <c r="X1769" s="9">
        <f t="shared" si="221"/>
        <v>1.15E-2</v>
      </c>
      <c r="Y1769" s="12">
        <f t="shared" si="222"/>
        <v>7.6999999999999985E-3</v>
      </c>
      <c r="Z1769" s="9">
        <f t="shared" si="223"/>
        <v>2.2611259041491749E-3</v>
      </c>
    </row>
    <row r="1770" spans="1:26" hidden="1" x14ac:dyDescent="0.25">
      <c r="A1770">
        <v>201805</v>
      </c>
      <c r="B1770" s="14">
        <v>2705.27</v>
      </c>
      <c r="C1770" s="5">
        <v>50.661203295509267</v>
      </c>
      <c r="D1770" s="5">
        <v>120.13333333333333</v>
      </c>
      <c r="E1770" s="6">
        <v>0.25613822829769528</v>
      </c>
      <c r="F1770" s="14">
        <v>1.8600000000000002E-2</v>
      </c>
      <c r="G1770" s="14">
        <v>0.04</v>
      </c>
      <c r="H1770" s="14">
        <v>4.8300000000000003E-2</v>
      </c>
      <c r="I1770" s="14">
        <v>2.8899999999999999E-2</v>
      </c>
      <c r="J1770" s="20">
        <v>-1.8933503449156352E-2</v>
      </c>
      <c r="K1770" s="10">
        <v>1.4000000000000002E-3</v>
      </c>
      <c r="L1770" s="17">
        <v>4.1589169254347969E-3</v>
      </c>
      <c r="M1770" s="21">
        <v>1.6399999999999998E-2</v>
      </c>
      <c r="N1770" s="22">
        <v>1.3999999999999999E-2</v>
      </c>
      <c r="O1770" s="13">
        <v>9.2271166004713261E-4</v>
      </c>
      <c r="P1770" s="14">
        <v>2.3800000000000002E-2</v>
      </c>
      <c r="Q1770" s="16">
        <v>75617280000</v>
      </c>
      <c r="R1770" s="9">
        <f t="shared" si="216"/>
        <v>2.2122174127638457E-2</v>
      </c>
      <c r="S1770" s="9">
        <f t="shared" si="217"/>
        <v>-3.962935427847492</v>
      </c>
      <c r="T1770" s="11">
        <f>AVERAGE($R$662:R1769)</f>
        <v>5.1052659164610549E-3</v>
      </c>
      <c r="U1770" s="9">
        <f t="shared" si="218"/>
        <v>-3.9564184023836284</v>
      </c>
      <c r="V1770" s="9">
        <f t="shared" si="219"/>
        <v>-3.1127037204336983</v>
      </c>
      <c r="W1770" s="9">
        <f t="shared" si="220"/>
        <v>-0.85023170741379372</v>
      </c>
      <c r="X1770" s="9">
        <f t="shared" si="221"/>
        <v>1.2399999999999998E-2</v>
      </c>
      <c r="Y1770" s="12">
        <f t="shared" si="222"/>
        <v>8.199999999999999E-3</v>
      </c>
      <c r="Z1770" s="9">
        <f t="shared" si="223"/>
        <v>3.9750915633489647E-3</v>
      </c>
    </row>
    <row r="1771" spans="1:26" hidden="1" x14ac:dyDescent="0.25">
      <c r="A1771">
        <v>201806</v>
      </c>
      <c r="B1771" s="14">
        <v>2718.37</v>
      </c>
      <c r="C1771" s="5">
        <v>50.990290148977294</v>
      </c>
      <c r="D1771" s="5">
        <v>122.48</v>
      </c>
      <c r="E1771" s="6">
        <v>0.25766241021844222</v>
      </c>
      <c r="F1771" s="14">
        <v>1.9E-2</v>
      </c>
      <c r="G1771" s="14">
        <v>3.9599999999999996E-2</v>
      </c>
      <c r="H1771" s="14">
        <v>4.8300000000000003E-2</v>
      </c>
      <c r="I1771" s="14">
        <v>2.9100000000000001E-2</v>
      </c>
      <c r="J1771" s="20">
        <v>-2.2101276016534815E-2</v>
      </c>
      <c r="K1771" s="10">
        <v>1.4000000000000002E-3</v>
      </c>
      <c r="L1771" s="17">
        <v>1.5938757015439009E-3</v>
      </c>
      <c r="M1771" s="21">
        <v>7.000000000000001E-4</v>
      </c>
      <c r="N1771" s="22">
        <v>-1.24E-2</v>
      </c>
      <c r="O1771" s="13">
        <v>6.2286550214242194E-4</v>
      </c>
      <c r="P1771" s="14">
        <v>6.8399999999999997E-3</v>
      </c>
      <c r="Q1771" s="16">
        <v>77439710000</v>
      </c>
      <c r="R1771" s="9">
        <f t="shared" si="216"/>
        <v>5.4176924132148929E-3</v>
      </c>
      <c r="S1771" s="9">
        <f t="shared" si="217"/>
        <v>-3.9777966047862656</v>
      </c>
      <c r="T1771" s="11">
        <f>AVERAGE($R$662:R1770)</f>
        <v>5.1206102881573368E-3</v>
      </c>
      <c r="U1771" s="9">
        <f t="shared" si="218"/>
        <v>-3.9713217760942419</v>
      </c>
      <c r="V1771" s="9">
        <f t="shared" si="219"/>
        <v>-3.1143547643904235</v>
      </c>
      <c r="W1771" s="9">
        <f t="shared" si="220"/>
        <v>-0.86344184039584215</v>
      </c>
      <c r="X1771" s="9">
        <f t="shared" si="221"/>
        <v>1.0299999999999997E-2</v>
      </c>
      <c r="Y1771" s="12">
        <f t="shared" si="222"/>
        <v>8.3000000000000018E-3</v>
      </c>
      <c r="Z1771" s="9">
        <f t="shared" si="223"/>
        <v>4.1589169254347969E-3</v>
      </c>
    </row>
    <row r="1772" spans="1:26" hidden="1" x14ac:dyDescent="0.25">
      <c r="A1772">
        <v>201807</v>
      </c>
      <c r="B1772" s="14">
        <v>2816.29</v>
      </c>
      <c r="C1772" s="5">
        <v>51.439858607598609</v>
      </c>
      <c r="D1772" s="5">
        <v>125.11666666666667</v>
      </c>
      <c r="E1772" s="6">
        <v>0.24606662393631526</v>
      </c>
      <c r="F1772" s="14">
        <v>1.9599999999999999E-2</v>
      </c>
      <c r="G1772" s="14">
        <v>3.8699999999999998E-2</v>
      </c>
      <c r="H1772" s="14">
        <v>4.7899999999999998E-2</v>
      </c>
      <c r="I1772" s="14">
        <v>3.0200000000000001E-2</v>
      </c>
      <c r="J1772" s="20">
        <v>-1.709592176038632E-2</v>
      </c>
      <c r="K1772" s="10">
        <v>1.6000000000000001E-3</v>
      </c>
      <c r="L1772" s="17">
        <v>6.7463262285238912E-5</v>
      </c>
      <c r="M1772" s="21">
        <v>-1.3100000000000001E-2</v>
      </c>
      <c r="N1772" s="22">
        <v>1.01E-2</v>
      </c>
      <c r="O1772" s="13">
        <v>6.5442890370334521E-4</v>
      </c>
      <c r="P1772" s="14">
        <v>3.7144000000000003E-2</v>
      </c>
      <c r="Q1772" s="16">
        <v>64542170000</v>
      </c>
      <c r="R1772" s="9">
        <f t="shared" si="216"/>
        <v>3.5071760795451601E-2</v>
      </c>
      <c r="S1772" s="9">
        <f t="shared" si="217"/>
        <v>-3.9761524895910441</v>
      </c>
      <c r="T1772" s="11">
        <f>AVERAGE($R$662:R1771)</f>
        <v>5.1208779297114435E-3</v>
      </c>
      <c r="U1772" s="9">
        <f t="shared" si="218"/>
        <v>-3.9673743837135875</v>
      </c>
      <c r="V1772" s="9">
        <f t="shared" si="219"/>
        <v>-3.0998399636038707</v>
      </c>
      <c r="W1772" s="9">
        <f t="shared" si="220"/>
        <v>-0.87631252598717335</v>
      </c>
      <c r="X1772" s="9">
        <f t="shared" si="221"/>
        <v>1.0100000000000001E-2</v>
      </c>
      <c r="Y1772" s="12">
        <f t="shared" si="222"/>
        <v>8.7000000000000063E-3</v>
      </c>
      <c r="Z1772" s="9">
        <f t="shared" si="223"/>
        <v>1.5938757015439009E-3</v>
      </c>
    </row>
    <row r="1773" spans="1:26" hidden="1" x14ac:dyDescent="0.25">
      <c r="A1773">
        <v>201808</v>
      </c>
      <c r="B1773" s="14">
        <v>2901.52</v>
      </c>
      <c r="C1773" s="5">
        <v>51.889427066219938</v>
      </c>
      <c r="D1773" s="5">
        <v>127.75333333333333</v>
      </c>
      <c r="E1773" s="6">
        <v>0.24085782223793578</v>
      </c>
      <c r="F1773" s="14">
        <v>2.0299999999999999E-2</v>
      </c>
      <c r="G1773" s="14">
        <v>3.8800000000000001E-2</v>
      </c>
      <c r="H1773" s="14">
        <v>4.7699999999999992E-2</v>
      </c>
      <c r="I1773" s="14">
        <v>2.93E-2</v>
      </c>
      <c r="J1773" s="20">
        <v>-2.145123019651925E-2</v>
      </c>
      <c r="K1773" s="10">
        <v>1.6000000000000001E-3</v>
      </c>
      <c r="L1773" s="17">
        <v>5.5554232835719475E-4</v>
      </c>
      <c r="M1773" s="21">
        <v>1.52E-2</v>
      </c>
      <c r="N1773" s="22">
        <v>5.7999999999999996E-3</v>
      </c>
      <c r="O1773" s="13">
        <v>4.7127352844317997E-4</v>
      </c>
      <c r="P1773" s="14">
        <v>3.2938000000000002E-2</v>
      </c>
      <c r="Q1773" s="16">
        <v>69238220000</v>
      </c>
      <c r="R1773" s="9">
        <f t="shared" si="216"/>
        <v>3.0808447611486187E-2</v>
      </c>
      <c r="S1773" s="9">
        <f t="shared" si="217"/>
        <v>-4.0027623636903868</v>
      </c>
      <c r="T1773" s="11">
        <f>AVERAGE($R$662:R1772)</f>
        <v>5.1478364201396525E-3</v>
      </c>
      <c r="U1773" s="9">
        <f t="shared" si="218"/>
        <v>-3.9940606429253407</v>
      </c>
      <c r="V1773" s="9">
        <f t="shared" si="219"/>
        <v>-3.1139290595791964</v>
      </c>
      <c r="W1773" s="9">
        <f t="shared" si="220"/>
        <v>-0.88883330411119044</v>
      </c>
      <c r="X1773" s="9">
        <f t="shared" si="221"/>
        <v>1.0600000000000002E-2</v>
      </c>
      <c r="Y1773" s="12">
        <f t="shared" si="222"/>
        <v>9.1999999999999998E-3</v>
      </c>
      <c r="Z1773" s="9">
        <f t="shared" si="223"/>
        <v>6.7463262285238912E-5</v>
      </c>
    </row>
    <row r="1774" spans="1:26" hidden="1" x14ac:dyDescent="0.25">
      <c r="A1774">
        <v>201809</v>
      </c>
      <c r="B1774" s="14">
        <v>2913.98</v>
      </c>
      <c r="C1774" s="5">
        <v>52.338995524841252</v>
      </c>
      <c r="D1774" s="5">
        <v>130.38999999999999</v>
      </c>
      <c r="E1774" s="6">
        <v>0.23636543679471589</v>
      </c>
      <c r="F1774" s="14">
        <v>2.1299999999999999E-2</v>
      </c>
      <c r="G1774" s="14">
        <v>3.9800000000000002E-2</v>
      </c>
      <c r="H1774" s="14">
        <v>4.8799999999999996E-2</v>
      </c>
      <c r="I1774" s="14">
        <v>3.3399999999999999E-2</v>
      </c>
      <c r="J1774" s="20">
        <v>-2.0834449108608315E-2</v>
      </c>
      <c r="K1774" s="10">
        <v>1.5E-3</v>
      </c>
      <c r="L1774" s="17">
        <v>1.1620251758901468E-3</v>
      </c>
      <c r="M1774" s="21">
        <v>-5.1799999999999999E-2</v>
      </c>
      <c r="N1774" s="22">
        <v>-1.2E-2</v>
      </c>
      <c r="O1774" s="13">
        <v>2.3007407698824586E-4</v>
      </c>
      <c r="P1774" s="14">
        <v>5.1380000000000002E-3</v>
      </c>
      <c r="Q1774" s="16">
        <v>62492080000</v>
      </c>
      <c r="R1774" s="9">
        <f t="shared" si="216"/>
        <v>3.526124153551414E-3</v>
      </c>
      <c r="S1774" s="9">
        <f t="shared" si="217"/>
        <v>-4.0238749645885354</v>
      </c>
      <c r="T1774" s="11">
        <f>AVERAGE($R$662:R1773)</f>
        <v>5.1709125093405035E-3</v>
      </c>
      <c r="U1774" s="9">
        <f t="shared" si="218"/>
        <v>-4.0152483110235337</v>
      </c>
      <c r="V1774" s="9">
        <f t="shared" si="219"/>
        <v>-3.1228886952210537</v>
      </c>
      <c r="W1774" s="9">
        <f t="shared" si="220"/>
        <v>-0.90098626936748172</v>
      </c>
      <c r="X1774" s="9">
        <f t="shared" si="221"/>
        <v>9.0000000000000011E-3</v>
      </c>
      <c r="Y1774" s="12">
        <f t="shared" si="222"/>
        <v>8.8999999999999913E-3</v>
      </c>
      <c r="Z1774" s="9">
        <f t="shared" si="223"/>
        <v>5.5554232835719475E-4</v>
      </c>
    </row>
    <row r="1775" spans="1:26" hidden="1" x14ac:dyDescent="0.25">
      <c r="A1775">
        <v>201810</v>
      </c>
      <c r="B1775" s="14">
        <v>2711.74</v>
      </c>
      <c r="C1775" s="5">
        <v>52.80872304476646</v>
      </c>
      <c r="D1775" s="5">
        <v>131.05666666666667</v>
      </c>
      <c r="E1775" s="6">
        <v>0.249000229338073</v>
      </c>
      <c r="F1775" s="14">
        <v>2.2499999999999999E-2</v>
      </c>
      <c r="G1775" s="14">
        <v>4.1399999999999999E-2</v>
      </c>
      <c r="H1775" s="14">
        <v>5.0700000000000002E-2</v>
      </c>
      <c r="I1775" s="14">
        <v>3.5200000000000002E-2</v>
      </c>
      <c r="J1775" s="20">
        <v>-2.1216895043775049E-2</v>
      </c>
      <c r="K1775" s="10">
        <v>1.9E-3</v>
      </c>
      <c r="L1775" s="17">
        <v>1.766763455725906E-3</v>
      </c>
      <c r="M1775" s="21">
        <v>-2.0400000000000001E-2</v>
      </c>
      <c r="N1775" s="22">
        <v>-3.2300000000000002E-2</v>
      </c>
      <c r="O1775" s="13">
        <v>4.5776015768846995E-3</v>
      </c>
      <c r="P1775" s="14">
        <v>-6.8408999999999998E-2</v>
      </c>
      <c r="Q1775" s="16">
        <v>91327930000</v>
      </c>
      <c r="R1775" s="9">
        <f t="shared" si="216"/>
        <v>-7.2360277940978837E-2</v>
      </c>
      <c r="S1775" s="9">
        <f t="shared" si="217"/>
        <v>-4.0195334177438564</v>
      </c>
      <c r="T1775" s="11">
        <f>AVERAGE($R$662:R1774)</f>
        <v>5.1694347120756438E-3</v>
      </c>
      <c r="U1775" s="9">
        <f t="shared" si="218"/>
        <v>-4.0105987370657505</v>
      </c>
      <c r="V1775" s="9">
        <f t="shared" si="219"/>
        <v>-3.1067451638782346</v>
      </c>
      <c r="W1775" s="9">
        <f t="shared" si="220"/>
        <v>-0.91278825386562135</v>
      </c>
      <c r="X1775" s="9">
        <f t="shared" si="221"/>
        <v>1.21E-2</v>
      </c>
      <c r="Y1775" s="12">
        <f t="shared" si="222"/>
        <v>8.9999999999999941E-3</v>
      </c>
      <c r="Z1775" s="9">
        <f t="shared" si="223"/>
        <v>1.1620251758901468E-3</v>
      </c>
    </row>
    <row r="1776" spans="1:26" hidden="1" x14ac:dyDescent="0.25">
      <c r="A1776">
        <v>201811</v>
      </c>
      <c r="B1776" s="14">
        <v>2760.17</v>
      </c>
      <c r="C1776" s="5">
        <v>53.278450564691667</v>
      </c>
      <c r="D1776" s="5">
        <v>131.72333333333333</v>
      </c>
      <c r="E1776" s="6">
        <v>0.24487890029390966</v>
      </c>
      <c r="F1776" s="14">
        <v>2.3300000000000001E-2</v>
      </c>
      <c r="G1776" s="14">
        <v>4.2199999999999994E-2</v>
      </c>
      <c r="H1776" s="14">
        <v>5.2199999999999996E-2</v>
      </c>
      <c r="I1776" s="14">
        <v>3.1699999999999999E-2</v>
      </c>
      <c r="J1776" s="20">
        <v>-2.4593067416848663E-2</v>
      </c>
      <c r="K1776" s="10">
        <v>1.8E-3</v>
      </c>
      <c r="L1776" s="17">
        <v>-3.3493485181009808E-3</v>
      </c>
      <c r="M1776" s="21">
        <v>5.0499999999999996E-2</v>
      </c>
      <c r="N1776" s="22">
        <v>7.0999999999999995E-3</v>
      </c>
      <c r="O1776" s="13">
        <v>2.837641673083945E-3</v>
      </c>
      <c r="P1776" s="14">
        <v>1.9751999999999999E-2</v>
      </c>
      <c r="Q1776" s="16">
        <v>80080110000</v>
      </c>
      <c r="R1776" s="9">
        <f t="shared" si="216"/>
        <v>1.7661263195543165E-2</v>
      </c>
      <c r="S1776" s="9">
        <f t="shared" si="217"/>
        <v>-3.9386693880100894</v>
      </c>
      <c r="T1776" s="11">
        <f>AVERAGE($R$662:R1775)</f>
        <v>5.0998389197479468E-3</v>
      </c>
      <c r="U1776" s="9">
        <f t="shared" si="218"/>
        <v>-3.9298138294417053</v>
      </c>
      <c r="V1776" s="9">
        <f t="shared" si="219"/>
        <v>-3.0297159746136675</v>
      </c>
      <c r="W1776" s="9">
        <f t="shared" si="220"/>
        <v>-0.90895341339642188</v>
      </c>
      <c r="X1776" s="9">
        <f t="shared" si="221"/>
        <v>1.2700000000000003E-2</v>
      </c>
      <c r="Y1776" s="12">
        <f t="shared" si="222"/>
        <v>9.3000000000000027E-3</v>
      </c>
      <c r="Z1776" s="9">
        <f t="shared" si="223"/>
        <v>1.766763455725906E-3</v>
      </c>
    </row>
    <row r="1777" spans="1:26" hidden="1" x14ac:dyDescent="0.25">
      <c r="A1777">
        <v>201812</v>
      </c>
      <c r="B1777" s="14">
        <v>2506.85</v>
      </c>
      <c r="C1777" s="5">
        <v>53.748178084616868</v>
      </c>
      <c r="D1777" s="5">
        <v>132.38999999999999</v>
      </c>
      <c r="E1777" s="6">
        <v>0.26808876748690169</v>
      </c>
      <c r="F1777" s="14">
        <v>2.3700000000000002E-2</v>
      </c>
      <c r="G1777" s="14">
        <v>4.0199999999999993E-2</v>
      </c>
      <c r="H1777" s="14">
        <v>5.1299999999999998E-2</v>
      </c>
      <c r="I1777" s="14">
        <v>2.8400000000000002E-2</v>
      </c>
      <c r="J1777" s="20">
        <v>-1.9227909317654845E-2</v>
      </c>
      <c r="K1777" s="10">
        <v>1.9E-3</v>
      </c>
      <c r="L1777" s="17">
        <v>-3.1939628151310684E-3</v>
      </c>
      <c r="M1777" s="21">
        <v>4.8099999999999997E-2</v>
      </c>
      <c r="N1777" s="22">
        <v>3.7000000000000005E-2</v>
      </c>
      <c r="O1777" s="13">
        <v>6.7931027177002504E-3</v>
      </c>
      <c r="P1777" s="14">
        <v>-9.0646000000000004E-2</v>
      </c>
      <c r="Q1777" s="16">
        <v>83522570000</v>
      </c>
      <c r="R1777" s="9">
        <f t="shared" si="216"/>
        <v>-9.6819203613806706E-2</v>
      </c>
      <c r="S1777" s="9">
        <f t="shared" si="217"/>
        <v>-3.9475156062010002</v>
      </c>
      <c r="T1777" s="11">
        <f>AVERAGE($R$662:R1776)</f>
        <v>5.111104771116373E-3</v>
      </c>
      <c r="U1777" s="9">
        <f t="shared" si="218"/>
        <v>-3.938737780684114</v>
      </c>
      <c r="V1777" s="9">
        <f t="shared" si="219"/>
        <v>-3.0423437876242003</v>
      </c>
      <c r="W1777" s="9">
        <f t="shared" si="220"/>
        <v>-0.90517181857679985</v>
      </c>
      <c r="X1777" s="9">
        <f t="shared" si="221"/>
        <v>8.3999999999999977E-3</v>
      </c>
      <c r="Y1777" s="12">
        <f t="shared" si="222"/>
        <v>1.0000000000000002E-2</v>
      </c>
      <c r="Z1777" s="9">
        <f t="shared" si="223"/>
        <v>-3.3493485181009808E-3</v>
      </c>
    </row>
    <row r="1778" spans="1:26" hidden="1" x14ac:dyDescent="0.25">
      <c r="A1778">
        <v>201901</v>
      </c>
      <c r="B1778" s="14">
        <v>2704.1000979999999</v>
      </c>
      <c r="C1778" s="5">
        <v>54.144423206880788</v>
      </c>
      <c r="D1778" s="5">
        <v>133.05666666666667</v>
      </c>
      <c r="E1778" s="6">
        <v>0.25015650284632585</v>
      </c>
      <c r="F1778" s="14">
        <v>2.3700000000000002E-2</v>
      </c>
      <c r="G1778" s="14">
        <v>3.9300000000000002E-2</v>
      </c>
      <c r="H1778" s="14">
        <v>5.1200000000000002E-2</v>
      </c>
      <c r="I1778" s="14">
        <v>2.7099999999999999E-2</v>
      </c>
      <c r="J1778" s="20">
        <v>-1.9304705350600016E-2</v>
      </c>
      <c r="K1778" s="10">
        <v>2.0999999999999999E-3</v>
      </c>
      <c r="L1778" s="17">
        <v>1.9065966652469513E-3</v>
      </c>
      <c r="M1778" s="21">
        <v>8.0000000000000002E-3</v>
      </c>
      <c r="N1778" s="21">
        <v>2.7699999999999999E-2</v>
      </c>
      <c r="O1778" s="13">
        <v>3.0113953589607357E-3</v>
      </c>
      <c r="P1778" s="14">
        <v>8.1408999999999995E-2</v>
      </c>
      <c r="Q1778" s="16">
        <v>80401630000</v>
      </c>
      <c r="R1778" s="9">
        <f t="shared" si="216"/>
        <v>7.6366623192904298E-2</v>
      </c>
      <c r="S1778" s="9">
        <f t="shared" si="217"/>
        <v>-3.8424724935660381</v>
      </c>
      <c r="T1778" s="11">
        <f>AVERAGE($R$662:R1777)</f>
        <v>5.0197693693377681E-3</v>
      </c>
      <c r="U1778" s="9">
        <f t="shared" si="218"/>
        <v>-3.8351272836250261</v>
      </c>
      <c r="V1778" s="9">
        <f t="shared" si="219"/>
        <v>-2.941030151949608</v>
      </c>
      <c r="W1778" s="9">
        <f t="shared" si="220"/>
        <v>-0.90144234161643011</v>
      </c>
      <c r="X1778" s="9">
        <f t="shared" si="221"/>
        <v>4.6999999999999993E-3</v>
      </c>
      <c r="Y1778" s="12">
        <f t="shared" si="222"/>
        <v>1.1100000000000006E-2</v>
      </c>
      <c r="Z1778" s="9">
        <f t="shared" si="223"/>
        <v>-3.1939628151310684E-3</v>
      </c>
    </row>
    <row r="1779" spans="1:26" hidden="1" x14ac:dyDescent="0.25">
      <c r="A1779">
        <v>201902</v>
      </c>
      <c r="B1779" s="14">
        <v>2784.48999</v>
      </c>
      <c r="C1779" s="5">
        <v>54.540668329144701</v>
      </c>
      <c r="D1779" s="5">
        <v>133.72333333333336</v>
      </c>
      <c r="E1779" s="6">
        <v>0.24131154499151103</v>
      </c>
      <c r="F1779" s="14">
        <v>2.3900000000000001E-2</v>
      </c>
      <c r="G1779" s="14">
        <v>3.7900000000000003E-2</v>
      </c>
      <c r="H1779" s="14">
        <v>4.9500000000000002E-2</v>
      </c>
      <c r="I1779" s="14">
        <v>2.6800000000000001E-2</v>
      </c>
      <c r="J1779" s="20">
        <v>-2.315933559424482E-2</v>
      </c>
      <c r="K1779" s="10">
        <v>1.8E-3</v>
      </c>
      <c r="L1779" s="17">
        <v>4.2270531400967482E-3</v>
      </c>
      <c r="M1779" s="21">
        <v>-9.1000000000000004E-3</v>
      </c>
      <c r="N1779" s="21">
        <v>-7.4000000000000003E-3</v>
      </c>
      <c r="O1779" s="13">
        <v>5.3240270921526439E-4</v>
      </c>
      <c r="P1779" s="14">
        <v>3.1708E-2</v>
      </c>
      <c r="Q1779" s="16">
        <v>70183430000</v>
      </c>
      <c r="R1779" s="9">
        <f t="shared" si="216"/>
        <v>2.9117883204093625E-2</v>
      </c>
      <c r="S1779" s="9">
        <f t="shared" si="217"/>
        <v>-3.9108694746946644</v>
      </c>
      <c r="T1779" s="11">
        <f>AVERAGE($R$662:R1778)</f>
        <v>5.0836430074967355E-3</v>
      </c>
      <c r="U1779" s="9">
        <f t="shared" si="218"/>
        <v>-3.9035778237000689</v>
      </c>
      <c r="V1779" s="9">
        <f t="shared" si="219"/>
        <v>-3.0117493523241388</v>
      </c>
      <c r="W1779" s="9">
        <f t="shared" si="220"/>
        <v>-0.89912012237052563</v>
      </c>
      <c r="X1779" s="9">
        <f t="shared" si="221"/>
        <v>3.3999999999999968E-3</v>
      </c>
      <c r="Y1779" s="12">
        <f t="shared" si="222"/>
        <v>1.1900000000000001E-2</v>
      </c>
      <c r="Z1779" s="9">
        <f t="shared" si="223"/>
        <v>1.9065966652469513E-3</v>
      </c>
    </row>
    <row r="1780" spans="1:26" hidden="1" x14ac:dyDescent="0.25">
      <c r="A1780">
        <v>201903</v>
      </c>
      <c r="B1780" s="14">
        <v>2834.3999020000001</v>
      </c>
      <c r="C1780" s="5">
        <v>54.936913451408614</v>
      </c>
      <c r="D1780" s="5">
        <v>134.39000000000001</v>
      </c>
      <c r="E1780" s="6">
        <v>0.25308808928813514</v>
      </c>
      <c r="F1780" s="14">
        <v>2.4E-2</v>
      </c>
      <c r="G1780" s="14">
        <v>3.7699999999999997E-2</v>
      </c>
      <c r="H1780" s="14">
        <v>4.8399999999999999E-2</v>
      </c>
      <c r="I1780" s="14">
        <v>2.5699999999999997E-2</v>
      </c>
      <c r="J1780" s="20">
        <v>-2.3231494177042178E-2</v>
      </c>
      <c r="K1780" s="10">
        <v>1.9E-3</v>
      </c>
      <c r="L1780" s="17">
        <v>5.6413583568060144E-3</v>
      </c>
      <c r="M1780" s="21">
        <v>4.4699999999999997E-2</v>
      </c>
      <c r="N1780" s="21">
        <v>4.8499999999999995E-2</v>
      </c>
      <c r="O1780" s="13">
        <v>1.1070680507806062E-3</v>
      </c>
      <c r="P1780" s="14">
        <v>1.9531E-2</v>
      </c>
      <c r="Q1780" s="16">
        <v>78596280000</v>
      </c>
      <c r="R1780" s="9">
        <f t="shared" si="216"/>
        <v>1.7544335690993472E-2</v>
      </c>
      <c r="S1780" s="9">
        <f t="shared" si="217"/>
        <v>-3.9328733768541775</v>
      </c>
      <c r="T1780" s="11">
        <f>AVERAGE($R$662:R1779)</f>
        <v>5.1051405389784853E-3</v>
      </c>
      <c r="U1780" s="9">
        <f t="shared" si="218"/>
        <v>-3.9256345093869234</v>
      </c>
      <c r="V1780" s="9">
        <f t="shared" si="219"/>
        <v>-3.0360470191720701</v>
      </c>
      <c r="W1780" s="9">
        <f t="shared" si="220"/>
        <v>-0.89682635768210739</v>
      </c>
      <c r="X1780" s="9">
        <f t="shared" si="221"/>
        <v>2.8999999999999998E-3</v>
      </c>
      <c r="Y1780" s="12">
        <f t="shared" si="222"/>
        <v>1.1599999999999999E-2</v>
      </c>
      <c r="Z1780" s="9">
        <f t="shared" si="223"/>
        <v>4.2270531400967482E-3</v>
      </c>
    </row>
    <row r="1781" spans="1:26" hidden="1" x14ac:dyDescent="0.25">
      <c r="A1781">
        <v>201904</v>
      </c>
      <c r="B1781" s="14">
        <v>2945.830078</v>
      </c>
      <c r="C1781" s="5">
        <v>55.317033881531785</v>
      </c>
      <c r="D1781" s="5">
        <v>134.68333333333334</v>
      </c>
      <c r="E1781" s="6">
        <v>0.2467665239157513</v>
      </c>
      <c r="F1781" s="14">
        <v>2.3799999999999998E-2</v>
      </c>
      <c r="G1781" s="14">
        <v>3.6900000000000002E-2</v>
      </c>
      <c r="H1781" s="14">
        <v>4.7E-2</v>
      </c>
      <c r="I1781" s="14">
        <v>2.53E-2</v>
      </c>
      <c r="J1781" s="20">
        <v>-2.169969456574157E-2</v>
      </c>
      <c r="K1781" s="10">
        <v>2.0999999999999999E-3</v>
      </c>
      <c r="L1781" s="17">
        <v>5.2950016128905375E-3</v>
      </c>
      <c r="M1781" s="21">
        <v>-1.26E-2</v>
      </c>
      <c r="N1781" s="21">
        <v>-8.8999999999999999E-3</v>
      </c>
      <c r="O1781" s="13">
        <v>3.7443825487763744E-4</v>
      </c>
      <c r="P1781" s="14">
        <v>4.0628999999999998E-2</v>
      </c>
      <c r="Q1781" s="16">
        <v>69604840000</v>
      </c>
      <c r="R1781" s="9">
        <f t="shared" si="216"/>
        <v>3.7927140740047653E-2</v>
      </c>
      <c r="S1781" s="9">
        <f t="shared" si="217"/>
        <v>-3.9434000202400465</v>
      </c>
      <c r="T1781" s="11">
        <f>AVERAGE($R$662:R1780)</f>
        <v>5.1162568885334582E-3</v>
      </c>
      <c r="U1781" s="9">
        <f t="shared" si="218"/>
        <v>-3.9365046310874563</v>
      </c>
      <c r="V1781" s="9">
        <f t="shared" si="219"/>
        <v>-3.0488394984170704</v>
      </c>
      <c r="W1781" s="9">
        <f t="shared" si="220"/>
        <v>-0.89456052182297618</v>
      </c>
      <c r="X1781" s="9">
        <f t="shared" si="221"/>
        <v>1.6999999999999967E-3</v>
      </c>
      <c r="Y1781" s="12">
        <f t="shared" si="222"/>
        <v>1.0700000000000001E-2</v>
      </c>
      <c r="Z1781" s="9">
        <f t="shared" si="223"/>
        <v>5.6413583568060144E-3</v>
      </c>
    </row>
    <row r="1782" spans="1:26" hidden="1" x14ac:dyDescent="0.25">
      <c r="A1782">
        <v>201905</v>
      </c>
      <c r="B1782" s="14">
        <v>2752.0600589999999</v>
      </c>
      <c r="C1782" s="5">
        <v>55.697154311654955</v>
      </c>
      <c r="D1782" s="5">
        <v>134.97666666666669</v>
      </c>
      <c r="E1782" s="6">
        <v>0.26444608784777229</v>
      </c>
      <c r="F1782" s="14">
        <v>2.35E-2</v>
      </c>
      <c r="G1782" s="14">
        <v>3.6699999999999997E-2</v>
      </c>
      <c r="H1782" s="14">
        <v>4.6300000000000001E-2</v>
      </c>
      <c r="I1782" s="14">
        <v>2.4E-2</v>
      </c>
      <c r="J1782" s="20">
        <v>-2.0358318131803322E-2</v>
      </c>
      <c r="K1782" s="10">
        <v>2.0999999999999999E-3</v>
      </c>
      <c r="L1782" s="17">
        <v>2.1287585893843275E-3</v>
      </c>
      <c r="M1782" s="21">
        <v>5.2999999999999999E-2</v>
      </c>
      <c r="N1782" s="21">
        <v>3.7599999999999995E-2</v>
      </c>
      <c r="O1782" s="13">
        <v>1.8316356252328031E-3</v>
      </c>
      <c r="P1782" s="14">
        <v>-6.3186999999999993E-2</v>
      </c>
      <c r="Q1782" s="16">
        <v>76860120000</v>
      </c>
      <c r="R1782" s="9">
        <f t="shared" si="216"/>
        <v>-6.7369387848879608E-2</v>
      </c>
      <c r="S1782" s="9">
        <f t="shared" si="217"/>
        <v>-3.975065028583872</v>
      </c>
      <c r="T1782" s="11">
        <f>AVERAGE($R$662:R1781)</f>
        <v>5.1455523205437394E-3</v>
      </c>
      <c r="U1782" s="9">
        <f t="shared" si="218"/>
        <v>-3.9682168604016983</v>
      </c>
      <c r="V1782" s="9">
        <f t="shared" si="219"/>
        <v>-3.0852195724611118</v>
      </c>
      <c r="W1782" s="9">
        <f t="shared" si="220"/>
        <v>-0.88984545612276023</v>
      </c>
      <c r="X1782" s="9">
        <f t="shared" si="221"/>
        <v>1.5000000000000013E-3</v>
      </c>
      <c r="Y1782" s="12">
        <f t="shared" si="222"/>
        <v>1.0099999999999998E-2</v>
      </c>
      <c r="Z1782" s="9">
        <f t="shared" si="223"/>
        <v>5.2950016128905375E-3</v>
      </c>
    </row>
    <row r="1783" spans="1:26" hidden="1" x14ac:dyDescent="0.25">
      <c r="A1783">
        <v>201906</v>
      </c>
      <c r="B1783" s="14">
        <v>2941.76001</v>
      </c>
      <c r="C1783" s="5">
        <v>56.077274741778126</v>
      </c>
      <c r="D1783" s="5">
        <v>135.27000000000001</v>
      </c>
      <c r="E1783" s="6">
        <v>0.24670111415935794</v>
      </c>
      <c r="F1783" s="14">
        <v>2.1700000000000001E-2</v>
      </c>
      <c r="G1783" s="14">
        <v>3.4200000000000001E-2</v>
      </c>
      <c r="H1783" s="14">
        <v>4.4600000000000001E-2</v>
      </c>
      <c r="I1783" s="14">
        <v>2.07E-2</v>
      </c>
      <c r="J1783" s="20">
        <v>-1.2538346453199277E-2</v>
      </c>
      <c r="K1783" s="10">
        <v>1.8E-3</v>
      </c>
      <c r="L1783" s="17">
        <v>1.9914718148150712E-4</v>
      </c>
      <c r="M1783" s="21">
        <v>1.04E-2</v>
      </c>
      <c r="N1783" s="21">
        <v>3.3700000000000001E-2</v>
      </c>
      <c r="O1783" s="13">
        <v>1.0648135710654557E-3</v>
      </c>
      <c r="P1783" s="14">
        <v>6.9560999999999998E-2</v>
      </c>
      <c r="Q1783" s="16">
        <v>70904280000</v>
      </c>
      <c r="R1783" s="9">
        <f t="shared" si="216"/>
        <v>6.5150485829816404E-2</v>
      </c>
      <c r="S1783" s="9">
        <f t="shared" si="217"/>
        <v>-3.9001759665088738</v>
      </c>
      <c r="T1783" s="11">
        <f>AVERAGE($R$662:R1782)</f>
        <v>5.0808645951472865E-3</v>
      </c>
      <c r="U1783" s="9">
        <f t="shared" si="218"/>
        <v>-3.8933743769367917</v>
      </c>
      <c r="V1783" s="9">
        <f t="shared" si="219"/>
        <v>-3.0150030985858463</v>
      </c>
      <c r="W1783" s="9">
        <f t="shared" si="220"/>
        <v>-0.88517286792302752</v>
      </c>
      <c r="X1783" s="9">
        <f t="shared" si="221"/>
        <v>5.0000000000000044E-4</v>
      </c>
      <c r="Y1783" s="12">
        <f t="shared" si="222"/>
        <v>9.6000000000000044E-3</v>
      </c>
      <c r="Z1783" s="9">
        <f t="shared" si="223"/>
        <v>2.1287585893843275E-3</v>
      </c>
    </row>
    <row r="1784" spans="1:26" hidden="1" x14ac:dyDescent="0.25">
      <c r="A1784">
        <v>201907</v>
      </c>
      <c r="B1784" s="14">
        <v>2980.3798830000001</v>
      </c>
      <c r="C1784" s="5">
        <v>56.458018792514657</v>
      </c>
      <c r="D1784" s="5">
        <v>134.48000000000002</v>
      </c>
      <c r="E1784" s="6">
        <v>0.24427390413230884</v>
      </c>
      <c r="F1784" s="14">
        <v>2.1000000000000001E-2</v>
      </c>
      <c r="G1784" s="14">
        <v>3.2899999999999999E-2</v>
      </c>
      <c r="H1784" s="14">
        <v>4.2800000000000005E-2</v>
      </c>
      <c r="I1784" s="14">
        <v>2.06E-2</v>
      </c>
      <c r="J1784" s="20">
        <v>-1.2604295962608139E-2</v>
      </c>
      <c r="K1784" s="10">
        <v>1.9E-3</v>
      </c>
      <c r="L1784" s="17">
        <v>1.6709416224534035E-3</v>
      </c>
      <c r="M1784" s="21">
        <v>2.3999999999999998E-3</v>
      </c>
      <c r="N1784" s="21">
        <v>8.3999999999999995E-3</v>
      </c>
      <c r="O1784" s="13">
        <v>5.9353764477574136E-4</v>
      </c>
      <c r="P1784" s="14">
        <v>1.4603E-2</v>
      </c>
      <c r="Q1784" s="16">
        <v>70349470000</v>
      </c>
      <c r="R1784" s="9">
        <f t="shared" si="216"/>
        <v>1.2699021034979616E-2</v>
      </c>
      <c r="S1784" s="9">
        <f t="shared" si="217"/>
        <v>-3.9600326784318725</v>
      </c>
      <c r="T1784" s="11">
        <f>AVERAGE($R$662:R1783)</f>
        <v>5.1344025819874553E-3</v>
      </c>
      <c r="U1784" s="9">
        <f t="shared" si="218"/>
        <v>-3.9532659923270712</v>
      </c>
      <c r="V1784" s="9">
        <f t="shared" si="219"/>
        <v>-3.0794905429736126</v>
      </c>
      <c r="W1784" s="9">
        <f t="shared" si="220"/>
        <v>-0.88054213545825988</v>
      </c>
      <c r="X1784" s="9">
        <f t="shared" si="221"/>
        <v>-1.0000000000000009E-3</v>
      </c>
      <c r="Y1784" s="12">
        <f t="shared" si="222"/>
        <v>1.04E-2</v>
      </c>
      <c r="Z1784" s="9">
        <f t="shared" si="223"/>
        <v>1.9914718148150712E-4</v>
      </c>
    </row>
    <row r="1785" spans="1:26" hidden="1" x14ac:dyDescent="0.25">
      <c r="A1785">
        <v>201908</v>
      </c>
      <c r="B1785" s="14">
        <v>2926.459961</v>
      </c>
      <c r="C1785" s="5">
        <v>56.838762843251189</v>
      </c>
      <c r="D1785" s="5">
        <v>133.69</v>
      </c>
      <c r="E1785" s="6">
        <v>0.24853882452190762</v>
      </c>
      <c r="F1785" s="14">
        <v>1.95E-2</v>
      </c>
      <c r="G1785" s="14">
        <v>2.98E-2</v>
      </c>
      <c r="H1785" s="14">
        <v>3.8699999999999998E-2</v>
      </c>
      <c r="I1785" s="14">
        <v>1.6299999999999999E-2</v>
      </c>
      <c r="J1785" s="20">
        <v>-1.0142434984533511E-2</v>
      </c>
      <c r="K1785" s="10">
        <v>1.6000000000000001E-3</v>
      </c>
      <c r="L1785" s="17">
        <v>-5.0668236082906937E-5</v>
      </c>
      <c r="M1785" s="21">
        <v>7.9699999999999993E-2</v>
      </c>
      <c r="N1785" s="21">
        <v>7.3800000000000004E-2</v>
      </c>
      <c r="O1785" s="13">
        <v>4.3178808177833632E-3</v>
      </c>
      <c r="P1785" s="14">
        <v>-1.6084999999999999E-2</v>
      </c>
      <c r="Q1785" s="16">
        <v>79599440000</v>
      </c>
      <c r="R1785" s="9">
        <f t="shared" si="216"/>
        <v>-1.8113965057934712E-2</v>
      </c>
      <c r="S1785" s="9">
        <f t="shared" si="217"/>
        <v>-3.9663087171440168</v>
      </c>
      <c r="T1785" s="11">
        <f>AVERAGE($R$662:R1784)</f>
        <v>5.1411386625333077E-3</v>
      </c>
      <c r="U1785" s="9">
        <f t="shared" si="218"/>
        <v>-3.9595875115004233</v>
      </c>
      <c r="V1785" s="9">
        <f t="shared" si="219"/>
        <v>-3.0983905597913006</v>
      </c>
      <c r="W1785" s="9">
        <f t="shared" si="220"/>
        <v>-0.86791815735271616</v>
      </c>
      <c r="X1785" s="9">
        <f t="shared" si="221"/>
        <v>-4.0000000000000105E-4</v>
      </c>
      <c r="Y1785" s="12">
        <f t="shared" si="222"/>
        <v>9.900000000000006E-3</v>
      </c>
      <c r="Z1785" s="9">
        <f t="shared" si="223"/>
        <v>1.6709416224534035E-3</v>
      </c>
    </row>
    <row r="1786" spans="1:26" hidden="1" x14ac:dyDescent="0.25">
      <c r="A1786">
        <v>201909</v>
      </c>
      <c r="B1786" s="14">
        <v>2976.73999</v>
      </c>
      <c r="C1786" s="5">
        <v>57.219506893987713</v>
      </c>
      <c r="D1786" s="5">
        <v>132.9</v>
      </c>
      <c r="E1786" s="6">
        <v>0.24379690999957429</v>
      </c>
      <c r="F1786" s="14">
        <v>1.89E-2</v>
      </c>
      <c r="G1786" s="14">
        <v>3.0299999999999997E-2</v>
      </c>
      <c r="H1786" s="14">
        <v>3.9100000000000003E-2</v>
      </c>
      <c r="I1786" s="14">
        <v>1.7000000000000001E-2</v>
      </c>
      <c r="J1786" s="20">
        <v>-1.0838109321562565E-2</v>
      </c>
      <c r="K1786" s="10">
        <v>1.8E-3</v>
      </c>
      <c r="L1786" s="17">
        <v>7.8344857693002368E-4</v>
      </c>
      <c r="M1786" s="21">
        <v>-1.9199999999999998E-2</v>
      </c>
      <c r="N1786" s="21">
        <v>-1.9E-2</v>
      </c>
      <c r="O1786" s="13">
        <v>6.05424559191392E-4</v>
      </c>
      <c r="P1786" s="14">
        <v>1.8790999999999999E-2</v>
      </c>
      <c r="Q1786" s="16">
        <v>73992330000</v>
      </c>
      <c r="R1786" s="9">
        <f t="shared" si="216"/>
        <v>1.7017908798187015E-2</v>
      </c>
      <c r="S1786" s="9">
        <f t="shared" si="217"/>
        <v>-3.9413302297156063</v>
      </c>
      <c r="T1786" s="11">
        <f>AVERAGE($R$662:R1785)</f>
        <v>5.1204490684759515E-3</v>
      </c>
      <c r="U1786" s="9">
        <f t="shared" si="218"/>
        <v>-3.9346538972433036</v>
      </c>
      <c r="V1786" s="9">
        <f t="shared" si="219"/>
        <v>-3.0860250801118125</v>
      </c>
      <c r="W1786" s="9">
        <f t="shared" si="220"/>
        <v>-0.85530514960379378</v>
      </c>
      <c r="X1786" s="9">
        <f t="shared" si="221"/>
        <v>-3.2000000000000015E-3</v>
      </c>
      <c r="Y1786" s="12">
        <f t="shared" si="222"/>
        <v>8.8999999999999982E-3</v>
      </c>
      <c r="Z1786" s="9">
        <f t="shared" si="223"/>
        <v>-5.0668236082906937E-5</v>
      </c>
    </row>
    <row r="1787" spans="1:26" hidden="1" x14ac:dyDescent="0.25">
      <c r="A1787">
        <v>201910</v>
      </c>
      <c r="B1787" s="14">
        <v>3037.5600589999999</v>
      </c>
      <c r="C1787" s="5">
        <v>57.559878781239121</v>
      </c>
      <c r="D1787" s="5">
        <v>135.09</v>
      </c>
      <c r="E1787" s="6">
        <v>0.24263048440415921</v>
      </c>
      <c r="F1787" s="14">
        <v>1.6500000000000001E-2</v>
      </c>
      <c r="G1787" s="14">
        <v>3.0099999999999998E-2</v>
      </c>
      <c r="H1787" s="14">
        <v>3.9199999999999999E-2</v>
      </c>
      <c r="I1787" s="14">
        <v>1.7100000000000001E-2</v>
      </c>
      <c r="J1787" s="20">
        <v>-1.3157409468745463E-2</v>
      </c>
      <c r="K1787" s="10">
        <v>1.5E-3</v>
      </c>
      <c r="L1787" s="17">
        <v>2.2861905522297832E-3</v>
      </c>
      <c r="M1787" s="21">
        <v>-5.1999999999999998E-3</v>
      </c>
      <c r="N1787" s="21">
        <v>5.9999999999999995E-4</v>
      </c>
      <c r="O1787" s="13">
        <v>1.5103083102834933E-3</v>
      </c>
      <c r="P1787" s="14">
        <v>2.1621000000000001E-2</v>
      </c>
      <c r="Q1787" s="16">
        <v>77564550000</v>
      </c>
      <c r="R1787" s="9">
        <f t="shared" si="216"/>
        <v>1.9592199574144695E-2</v>
      </c>
      <c r="S1787" s="9">
        <f t="shared" si="217"/>
        <v>-3.9516891477342826</v>
      </c>
      <c r="T1787" s="11">
        <f>AVERAGE($R$662:R1786)</f>
        <v>5.1310245882356951E-3</v>
      </c>
      <c r="U1787" s="9">
        <f t="shared" si="218"/>
        <v>-3.9457582415357182</v>
      </c>
      <c r="V1787" s="9">
        <f t="shared" si="219"/>
        <v>-3.1089870518786231</v>
      </c>
      <c r="W1787" s="9">
        <f t="shared" si="220"/>
        <v>-0.84270209585565947</v>
      </c>
      <c r="X1787" s="9">
        <f t="shared" si="221"/>
        <v>-1.8999999999999989E-3</v>
      </c>
      <c r="Y1787" s="12">
        <f t="shared" si="222"/>
        <v>8.8000000000000057E-3</v>
      </c>
      <c r="Z1787" s="9">
        <f t="shared" si="223"/>
        <v>7.8344857693002368E-4</v>
      </c>
    </row>
    <row r="1788" spans="1:26" hidden="1" x14ac:dyDescent="0.25">
      <c r="A1788">
        <v>201911</v>
      </c>
      <c r="B1788" s="14">
        <v>3140.9799800000001</v>
      </c>
      <c r="C1788" s="5">
        <v>57.900250668490521</v>
      </c>
      <c r="D1788" s="5">
        <v>137.28</v>
      </c>
      <c r="E1788" s="6">
        <v>0.23393618942883634</v>
      </c>
      <c r="F1788" s="14">
        <v>1.54E-2</v>
      </c>
      <c r="G1788" s="14">
        <v>3.0600000000000002E-2</v>
      </c>
      <c r="H1788" s="14">
        <v>3.9399999999999998E-2</v>
      </c>
      <c r="I1788" s="14">
        <v>1.8100000000000002E-2</v>
      </c>
      <c r="J1788" s="20">
        <v>-7.7962379179899099E-3</v>
      </c>
      <c r="K1788" s="10">
        <v>1.1999999999999999E-3</v>
      </c>
      <c r="L1788" s="17">
        <v>-5.3624303466914824E-4</v>
      </c>
      <c r="M1788" s="21">
        <v>-5.8999999999999999E-3</v>
      </c>
      <c r="N1788" s="21">
        <v>1.4000000000000002E-3</v>
      </c>
      <c r="O1788" s="13">
        <v>3.0636315609378897E-4</v>
      </c>
      <c r="P1788" s="14">
        <v>3.6206000000000002E-2</v>
      </c>
      <c r="Q1788" s="16">
        <v>72179920000</v>
      </c>
      <c r="R1788" s="9">
        <f t="shared" si="216"/>
        <v>3.4067089646006639E-2</v>
      </c>
      <c r="S1788" s="9">
        <f t="shared" si="217"/>
        <v>-3.965984083901513</v>
      </c>
      <c r="T1788" s="11">
        <f>AVERAGE($R$662:R1787)</f>
        <v>5.1438675500349038E-3</v>
      </c>
      <c r="U1788" s="9">
        <f t="shared" si="218"/>
        <v>-3.9600881460591433</v>
      </c>
      <c r="V1788" s="9">
        <f t="shared" si="219"/>
        <v>-3.1128686369820278</v>
      </c>
      <c r="W1788" s="9">
        <f t="shared" si="220"/>
        <v>-0.85311544691948527</v>
      </c>
      <c r="X1788" s="9">
        <f t="shared" si="221"/>
        <v>5.9999999999999984E-4</v>
      </c>
      <c r="Y1788" s="12">
        <f t="shared" si="222"/>
        <v>9.1000000000000004E-3</v>
      </c>
      <c r="Z1788" s="9">
        <f t="shared" si="223"/>
        <v>2.2861905522297832E-3</v>
      </c>
    </row>
    <row r="1789" spans="1:26" hidden="1" x14ac:dyDescent="0.25">
      <c r="A1789">
        <v>201912</v>
      </c>
      <c r="B1789" s="14">
        <v>3230.780029</v>
      </c>
      <c r="C1789" s="5">
        <v>58.240622555741929</v>
      </c>
      <c r="D1789" s="5">
        <v>139.47</v>
      </c>
      <c r="E1789" s="6">
        <v>0.22994389762647544</v>
      </c>
      <c r="F1789" s="14">
        <v>1.54E-2</v>
      </c>
      <c r="G1789" s="14">
        <v>3.0099999999999998E-2</v>
      </c>
      <c r="H1789" s="14">
        <v>3.8800000000000001E-2</v>
      </c>
      <c r="I1789" s="14">
        <v>1.8600000000000002E-2</v>
      </c>
      <c r="J1789" s="20">
        <v>-7.1991554732725041E-3</v>
      </c>
      <c r="K1789" s="10">
        <v>1.4000000000000002E-3</v>
      </c>
      <c r="L1789" s="17">
        <v>-9.0976952505383846E-4</v>
      </c>
      <c r="M1789" s="21">
        <v>-2.53E-2</v>
      </c>
      <c r="N1789" s="21">
        <v>-8.8999999999999999E-3</v>
      </c>
      <c r="O1789" s="13">
        <v>5.0237285112427778E-4</v>
      </c>
      <c r="P1789" s="14">
        <v>2.9787000000000001E-2</v>
      </c>
      <c r="Q1789" s="16">
        <v>72054000000</v>
      </c>
      <c r="R1789" s="9">
        <f t="shared" si="216"/>
        <v>2.8152704164292157E-2</v>
      </c>
      <c r="S1789" s="9">
        <f t="shared" si="217"/>
        <v>-3.9935684118475434</v>
      </c>
      <c r="T1789" s="11">
        <f>AVERAGE($R$662:R1788)</f>
        <v>5.1695314560650475E-3</v>
      </c>
      <c r="U1789" s="9">
        <f t="shared" si="218"/>
        <v>-3.9877070324333923</v>
      </c>
      <c r="V1789" s="9">
        <f t="shared" si="219"/>
        <v>-3.1302674900123657</v>
      </c>
      <c r="W1789" s="9">
        <f t="shared" si="220"/>
        <v>-0.8633009218351777</v>
      </c>
      <c r="X1789" s="9">
        <f t="shared" si="221"/>
        <v>2.700000000000001E-3</v>
      </c>
      <c r="Y1789" s="12">
        <f t="shared" si="222"/>
        <v>8.7999999999999953E-3</v>
      </c>
      <c r="Z1789" s="9">
        <f t="shared" si="223"/>
        <v>-5.3624303466914824E-4</v>
      </c>
    </row>
    <row r="1790" spans="1:26" hidden="1" x14ac:dyDescent="0.25">
      <c r="A1790">
        <v>202001</v>
      </c>
      <c r="B1790" s="14">
        <v>3225.52</v>
      </c>
      <c r="C1790" s="5">
        <v>58.687282899287993</v>
      </c>
      <c r="D1790" s="5">
        <v>131.75666666666666</v>
      </c>
      <c r="E1790" s="14">
        <v>0.23224211480757226</v>
      </c>
      <c r="F1790" s="14">
        <v>1.52E-2</v>
      </c>
      <c r="G1790" s="14">
        <v>2.9399999999999999E-2</v>
      </c>
      <c r="H1790" s="14">
        <v>3.7699999999999997E-2</v>
      </c>
      <c r="I1790" s="14">
        <v>1.7600000000000001E-2</v>
      </c>
      <c r="J1790" s="14">
        <v>-7.6936915499227774E-3</v>
      </c>
      <c r="K1790" s="10">
        <v>1.2999999999999999E-3</v>
      </c>
      <c r="L1790" s="17">
        <v>3.8797699378148032E-3</v>
      </c>
      <c r="M1790" s="14">
        <v>6.3200000000000006E-2</v>
      </c>
      <c r="N1790" s="14">
        <v>5.1900000000000002E-2</v>
      </c>
      <c r="O1790" s="13">
        <v>1.119022019250861E-3</v>
      </c>
      <c r="P1790" s="14">
        <v>1.08E-4</v>
      </c>
      <c r="Q1790" s="16">
        <v>77104420000</v>
      </c>
      <c r="R1790" s="9">
        <f t="shared" si="216"/>
        <v>-1.2910267452875418E-3</v>
      </c>
      <c r="S1790" s="9">
        <f t="shared" si="217"/>
        <v>-4.0158957887892806</v>
      </c>
      <c r="T1790" s="11">
        <f>AVERAGE($R$662:R1789)</f>
        <v>5.1899066091751775E-3</v>
      </c>
      <c r="U1790" s="9">
        <f t="shared" si="218"/>
        <v>-4.0082558244129247</v>
      </c>
      <c r="V1790" s="9">
        <f t="shared" si="219"/>
        <v>-3.1426293577373032</v>
      </c>
      <c r="W1790" s="9">
        <f t="shared" si="220"/>
        <v>-0.87326643105197732</v>
      </c>
      <c r="X1790" s="9">
        <f t="shared" si="221"/>
        <v>3.2000000000000015E-3</v>
      </c>
      <c r="Y1790" s="12">
        <f t="shared" si="222"/>
        <v>8.7000000000000029E-3</v>
      </c>
      <c r="Z1790" s="9">
        <f t="shared" si="223"/>
        <v>-9.0976952505383846E-4</v>
      </c>
    </row>
    <row r="1791" spans="1:26" hidden="1" x14ac:dyDescent="0.25">
      <c r="A1791">
        <v>202002</v>
      </c>
      <c r="B1791" s="14">
        <v>2954.22</v>
      </c>
      <c r="C1791" s="5">
        <v>59.13394324283405</v>
      </c>
      <c r="D1791" s="5">
        <v>124.04333333333332</v>
      </c>
      <c r="E1791" s="14">
        <v>0.25826074176653657</v>
      </c>
      <c r="F1791" s="14">
        <v>1.52E-2</v>
      </c>
      <c r="G1791" s="14">
        <v>2.7799999999999998E-2</v>
      </c>
      <c r="H1791" s="14">
        <v>3.61E-2</v>
      </c>
      <c r="I1791" s="14">
        <v>1.4999999999999999E-2</v>
      </c>
      <c r="J1791" s="14">
        <v>-5.5601644424803035E-3</v>
      </c>
      <c r="K1791" s="10">
        <v>1.1999999999999999E-3</v>
      </c>
      <c r="L1791" s="17">
        <v>2.7406181314952871E-3</v>
      </c>
      <c r="M1791" s="14">
        <v>5.8799999999999998E-2</v>
      </c>
      <c r="N1791" s="14">
        <v>2.7999999999999997E-2</v>
      </c>
      <c r="O1791" s="13">
        <v>4.77663938273672E-3</v>
      </c>
      <c r="P1791" s="14">
        <v>-8.1872E-2</v>
      </c>
      <c r="Q1791" s="16">
        <v>84292270000</v>
      </c>
      <c r="R1791" s="9">
        <f t="shared" si="216"/>
        <v>-8.6717620262022482E-2</v>
      </c>
      <c r="S1791" s="9">
        <f t="shared" si="217"/>
        <v>-4.0066263988471471</v>
      </c>
      <c r="T1791" s="11">
        <f>AVERAGE($R$662:R1790)</f>
        <v>5.184166189906388E-3</v>
      </c>
      <c r="U1791" s="9">
        <f t="shared" si="218"/>
        <v>-3.9990443612475763</v>
      </c>
      <c r="V1791" s="9">
        <f t="shared" si="219"/>
        <v>-3.1978926695153227</v>
      </c>
      <c r="W1791" s="9">
        <f t="shared" si="220"/>
        <v>-0.80873372933182441</v>
      </c>
      <c r="X1791" s="9">
        <f t="shared" si="221"/>
        <v>2.4000000000000011E-3</v>
      </c>
      <c r="Y1791" s="12">
        <f t="shared" si="222"/>
        <v>8.2999999999999984E-3</v>
      </c>
      <c r="Z1791" s="9">
        <f t="shared" si="223"/>
        <v>3.8797699378148032E-3</v>
      </c>
    </row>
    <row r="1792" spans="1:26" hidden="1" x14ac:dyDescent="0.25">
      <c r="A1792">
        <v>202003</v>
      </c>
      <c r="B1792" s="14">
        <v>2584.59</v>
      </c>
      <c r="C1792" s="5">
        <v>59.580603586380121</v>
      </c>
      <c r="D1792" s="5">
        <v>116.33</v>
      </c>
      <c r="E1792" s="14">
        <v>0.30609713814421419</v>
      </c>
      <c r="F1792" s="14">
        <v>2.8999999999999998E-3</v>
      </c>
      <c r="G1792" s="14">
        <v>3.0200000000000001E-2</v>
      </c>
      <c r="H1792" s="14">
        <v>4.2900000000000001E-2</v>
      </c>
      <c r="I1792" s="14">
        <v>8.6999999999999994E-3</v>
      </c>
      <c r="J1792" s="14">
        <v>-7.7002938181847157E-3</v>
      </c>
      <c r="K1792" s="10">
        <v>1.1999999999999999E-3</v>
      </c>
      <c r="L1792" s="17">
        <v>-2.1764510317846542E-3</v>
      </c>
      <c r="M1792" s="14">
        <v>6.25E-2</v>
      </c>
      <c r="N1792" s="14">
        <v>-3.5099999999999999E-2</v>
      </c>
      <c r="O1792" s="13">
        <v>7.315314315888613E-2</v>
      </c>
      <c r="P1792" s="14">
        <v>-0.12199699999999999</v>
      </c>
      <c r="Q1792" s="16">
        <v>161801100000</v>
      </c>
      <c r="R1792" s="9">
        <f t="shared" si="216"/>
        <v>-0.13130454907184802</v>
      </c>
      <c r="S1792" s="9">
        <f t="shared" si="217"/>
        <v>-3.911184840311372</v>
      </c>
      <c r="T1792" s="11">
        <f>AVERAGE($R$662:R1791)</f>
        <v>5.1028371753471594E-3</v>
      </c>
      <c r="U1792" s="9">
        <f t="shared" si="218"/>
        <v>-3.9036598576842865</v>
      </c>
      <c r="V1792" s="9">
        <f t="shared" si="219"/>
        <v>-3.170358968683046</v>
      </c>
      <c r="W1792" s="9">
        <f t="shared" si="220"/>
        <v>-0.74082587162832603</v>
      </c>
      <c r="X1792" s="9">
        <f t="shared" si="221"/>
        <v>-2.0000000000000052E-4</v>
      </c>
      <c r="Y1792" s="12">
        <f t="shared" si="222"/>
        <v>8.3000000000000018E-3</v>
      </c>
      <c r="Z1792" s="9">
        <f t="shared" si="223"/>
        <v>2.7406181314952871E-3</v>
      </c>
    </row>
    <row r="1793" spans="1:26" hidden="1" x14ac:dyDescent="0.25">
      <c r="A1793">
        <v>202004</v>
      </c>
      <c r="B1793" s="14">
        <v>2912.43</v>
      </c>
      <c r="C1793" s="5">
        <v>59.614872925097941</v>
      </c>
      <c r="D1793" s="5">
        <v>110.63</v>
      </c>
      <c r="E1793" s="14">
        <v>0.27556301477220635</v>
      </c>
      <c r="F1793" s="14">
        <v>1.4000000000000002E-3</v>
      </c>
      <c r="G1793" s="14">
        <v>2.4300000000000002E-2</v>
      </c>
      <c r="H1793" s="14">
        <v>4.1299999999999996E-2</v>
      </c>
      <c r="I1793" s="14">
        <v>6.6E-3</v>
      </c>
      <c r="J1793" s="14">
        <v>-1.0538060114986507E-2</v>
      </c>
      <c r="K1793" s="10">
        <v>0</v>
      </c>
      <c r="L1793" s="17">
        <v>-6.6869418669972536E-3</v>
      </c>
      <c r="M1793" s="14">
        <v>8.199999999999999E-3</v>
      </c>
      <c r="N1793" s="14">
        <v>3.4700000000000002E-2</v>
      </c>
      <c r="O1793" s="13">
        <v>1.4307539698100818E-2</v>
      </c>
      <c r="P1793" s="14">
        <v>0.12889400000000001</v>
      </c>
      <c r="Q1793" s="16">
        <v>123163450000</v>
      </c>
      <c r="R1793" s="9">
        <f t="shared" si="216"/>
        <v>0.12003911178744008</v>
      </c>
      <c r="S1793" s="9">
        <f t="shared" si="217"/>
        <v>-3.7699920890913194</v>
      </c>
      <c r="T1793" s="11">
        <f>AVERAGE($R$662:R1792)</f>
        <v>4.9822294067819999E-3</v>
      </c>
      <c r="U1793" s="9">
        <f t="shared" si="218"/>
        <v>-3.7694170783498882</v>
      </c>
      <c r="V1793" s="9">
        <f t="shared" si="219"/>
        <v>-3.1008911871842821</v>
      </c>
      <c r="W1793" s="9">
        <f t="shared" si="220"/>
        <v>-0.6691009019070373</v>
      </c>
      <c r="X1793" s="9">
        <f t="shared" si="221"/>
        <v>5.7999999999999996E-3</v>
      </c>
      <c r="Y1793" s="12">
        <f t="shared" si="222"/>
        <v>1.2699999999999999E-2</v>
      </c>
      <c r="Z1793" s="9">
        <f t="shared" si="223"/>
        <v>-2.1764510317846542E-3</v>
      </c>
    </row>
    <row r="1794" spans="1:26" hidden="1" x14ac:dyDescent="0.25">
      <c r="A1794">
        <v>202005</v>
      </c>
      <c r="B1794" s="14">
        <v>3044.31</v>
      </c>
      <c r="C1794" s="5">
        <v>59.649142263815762</v>
      </c>
      <c r="D1794" s="5">
        <v>104.93</v>
      </c>
      <c r="E1794" s="14">
        <v>0.26430094657431652</v>
      </c>
      <c r="F1794" s="14">
        <v>1.2999999999999999E-3</v>
      </c>
      <c r="G1794" s="14">
        <v>2.5000000000000001E-2</v>
      </c>
      <c r="H1794" s="14">
        <v>3.95E-2</v>
      </c>
      <c r="I1794" s="14">
        <v>6.7000000000000002E-3</v>
      </c>
      <c r="J1794" s="14">
        <v>-1.4966918251563033E-2</v>
      </c>
      <c r="K1794" s="10">
        <v>1E-4</v>
      </c>
      <c r="L1794" s="17">
        <v>1.9501616683959E-5</v>
      </c>
      <c r="M1794" s="14">
        <v>-9.7000000000000003E-3</v>
      </c>
      <c r="N1794" s="14">
        <v>8.3999999999999995E-3</v>
      </c>
      <c r="O1794" s="13">
        <v>4.0720312789169905E-3</v>
      </c>
      <c r="P1794" s="14">
        <v>4.7817999999999999E-2</v>
      </c>
      <c r="Q1794" s="16">
        <v>106799100000</v>
      </c>
      <c r="R1794" s="9">
        <f t="shared" si="216"/>
        <v>4.6709906695353194E-2</v>
      </c>
      <c r="S1794" s="9">
        <f t="shared" si="217"/>
        <v>-3.8888379745872941</v>
      </c>
      <c r="T1794" s="11">
        <f>AVERAGE($R$662:R1793)</f>
        <v>5.0838697622419453E-3</v>
      </c>
      <c r="U1794" s="9">
        <f t="shared" si="218"/>
        <v>-3.888263294293214</v>
      </c>
      <c r="V1794" s="9">
        <f t="shared" si="219"/>
        <v>-3.2705517632035432</v>
      </c>
      <c r="W1794" s="9">
        <f t="shared" si="220"/>
        <v>-0.61828621138375084</v>
      </c>
      <c r="X1794" s="9">
        <f t="shared" si="221"/>
        <v>5.1999999999999998E-3</v>
      </c>
      <c r="Y1794" s="12">
        <f t="shared" si="222"/>
        <v>1.6999999999999994E-2</v>
      </c>
      <c r="Z1794" s="9">
        <f t="shared" si="223"/>
        <v>-6.6869418669972536E-3</v>
      </c>
    </row>
    <row r="1795" spans="1:26" hidden="1" x14ac:dyDescent="0.25">
      <c r="A1795">
        <v>202006</v>
      </c>
      <c r="B1795" s="14">
        <v>3100.29</v>
      </c>
      <c r="C1795" s="5">
        <v>59.683411602533575</v>
      </c>
      <c r="D1795" s="5">
        <v>99.23</v>
      </c>
      <c r="E1795" s="14">
        <v>0.25990048378948805</v>
      </c>
      <c r="F1795" s="14">
        <v>1.6000000000000001E-3</v>
      </c>
      <c r="G1795" s="14">
        <v>2.4399999999999998E-2</v>
      </c>
      <c r="H1795" s="14">
        <v>3.6400000000000002E-2</v>
      </c>
      <c r="I1795" s="14">
        <v>7.3000000000000001E-3</v>
      </c>
      <c r="J1795" s="14">
        <v>-1.6845021634731359E-2</v>
      </c>
      <c r="K1795" s="10">
        <v>1E-4</v>
      </c>
      <c r="L1795" s="17">
        <v>5.4720469277753647E-3</v>
      </c>
      <c r="M1795" s="14">
        <v>2.3E-3</v>
      </c>
      <c r="N1795" s="14">
        <v>1.46E-2</v>
      </c>
      <c r="O1795" s="13">
        <v>7.2085510640153005E-3</v>
      </c>
      <c r="P1795" s="14">
        <v>2.0348000000000002E-2</v>
      </c>
      <c r="Q1795" s="16">
        <v>131044000000</v>
      </c>
      <c r="R1795" s="9">
        <f t="shared" si="216"/>
        <v>2.004375057897706E-2</v>
      </c>
      <c r="S1795" s="9">
        <f t="shared" si="217"/>
        <v>-3.9325497845237445</v>
      </c>
      <c r="T1795" s="11">
        <f>AVERAGE($R$662:R1794)</f>
        <v>5.1206094241423089E-3</v>
      </c>
      <c r="U1795" s="9">
        <f t="shared" si="218"/>
        <v>-3.9319754342974305</v>
      </c>
      <c r="V1795" s="9">
        <f t="shared" si="219"/>
        <v>-3.3677360923110742</v>
      </c>
      <c r="W1795" s="9">
        <f t="shared" si="220"/>
        <v>-0.5648136922126703</v>
      </c>
      <c r="X1795" s="9">
        <f t="shared" si="221"/>
        <v>5.4000000000000003E-3</v>
      </c>
      <c r="Y1795" s="12">
        <f t="shared" si="222"/>
        <v>1.4499999999999999E-2</v>
      </c>
      <c r="Z1795" s="9">
        <f t="shared" si="223"/>
        <v>1.9501616683959E-5</v>
      </c>
    </row>
    <row r="1796" spans="1:26" hidden="1" x14ac:dyDescent="0.25">
      <c r="A1796">
        <v>202007</v>
      </c>
      <c r="B1796" s="14">
        <v>3271.12</v>
      </c>
      <c r="C1796" s="5">
        <v>59.406019973059159</v>
      </c>
      <c r="D1796" s="5">
        <v>98.893333333333345</v>
      </c>
      <c r="E1796" s="14">
        <v>0.25384814471748485</v>
      </c>
      <c r="F1796" s="14">
        <v>1.2999999999999999E-3</v>
      </c>
      <c r="G1796" s="14">
        <v>2.1400000000000002E-2</v>
      </c>
      <c r="H1796" s="14">
        <v>3.3099999999999997E-2</v>
      </c>
      <c r="I1796" s="14">
        <v>6.1999999999999998E-3</v>
      </c>
      <c r="J1796" s="14">
        <v>-1.1998151659958678E-2</v>
      </c>
      <c r="K1796" s="10">
        <v>1E-4</v>
      </c>
      <c r="L1796" s="17">
        <v>5.0582435016697236E-3</v>
      </c>
      <c r="M1796" s="14">
        <v>2.87E-2</v>
      </c>
      <c r="N1796" s="14">
        <v>6.0999999999999999E-2</v>
      </c>
      <c r="O1796" s="13">
        <v>1.607945663152107E-3</v>
      </c>
      <c r="P1796" s="14">
        <v>5.6910000000000002E-2</v>
      </c>
      <c r="Q1796" s="16">
        <v>97197020000</v>
      </c>
      <c r="R1796" s="9">
        <f t="shared" ref="R1796:R1813" si="224">LN(1+P1796)-LN(1+K1795)</f>
        <v>5.5249561621148212E-2</v>
      </c>
      <c r="S1796" s="9">
        <f t="shared" ref="S1796:S1813" si="225">LN(C1795)-LN(B1795)</f>
        <v>-3.950196815301493</v>
      </c>
      <c r="T1796" s="11">
        <f>AVERAGE($R$662:R1795)</f>
        <v>5.1337691606104172E-3</v>
      </c>
      <c r="U1796" s="9">
        <f t="shared" ref="U1796:U1813" si="226">LN(C1796)-LN(B1795)</f>
        <v>-3.9548553669037538</v>
      </c>
      <c r="V1796" s="9">
        <f t="shared" ref="V1796:V1813" si="227">LN(D1795)-LN(B1795)</f>
        <v>-3.4418105465588056</v>
      </c>
      <c r="W1796" s="9">
        <f t="shared" ref="W1796:W1813" si="228">LN(C1795)-LN(D1795)</f>
        <v>-0.50838626874268744</v>
      </c>
      <c r="X1796" s="9">
        <f t="shared" ref="X1796:X1813" si="229">I1795-F1795</f>
        <v>5.7000000000000002E-3</v>
      </c>
      <c r="Y1796" s="12">
        <f t="shared" ref="Y1796:Y1813" si="230">H1795-G1795</f>
        <v>1.2000000000000004E-2</v>
      </c>
      <c r="Z1796" s="9">
        <f t="shared" ref="Z1796:Z1813" si="231">L1795</f>
        <v>5.4720469277753647E-3</v>
      </c>
    </row>
    <row r="1797" spans="1:26" hidden="1" x14ac:dyDescent="0.25">
      <c r="A1797">
        <v>202008</v>
      </c>
      <c r="B1797" s="14">
        <v>3500.31</v>
      </c>
      <c r="C1797" s="5">
        <v>59.128628343584751</v>
      </c>
      <c r="D1797" s="5">
        <v>98.556666666666672</v>
      </c>
      <c r="E1797" s="14">
        <v>0.23597496311121507</v>
      </c>
      <c r="F1797" s="14">
        <v>1E-3</v>
      </c>
      <c r="G1797" s="14">
        <v>2.2499999999999999E-2</v>
      </c>
      <c r="H1797" s="14">
        <v>3.27E-2</v>
      </c>
      <c r="I1797" s="14">
        <v>6.5000000000000006E-3</v>
      </c>
      <c r="J1797" s="14">
        <v>-8.5038846400749199E-3</v>
      </c>
      <c r="K1797" s="10">
        <v>1E-4</v>
      </c>
      <c r="L1797" s="17">
        <v>3.1532105240814623E-3</v>
      </c>
      <c r="M1797" s="14">
        <v>-3.49E-2</v>
      </c>
      <c r="N1797" s="14">
        <v>-4.8799999999999996E-2</v>
      </c>
      <c r="O1797" s="13">
        <v>7.4339207122669278E-4</v>
      </c>
      <c r="P1797" s="14">
        <v>7.2067999999999993E-2</v>
      </c>
      <c r="Q1797" s="16">
        <v>84402300000</v>
      </c>
      <c r="R1797" s="9">
        <f t="shared" si="224"/>
        <v>6.948949847232061E-2</v>
      </c>
      <c r="S1797" s="9">
        <f t="shared" si="225"/>
        <v>-4.0084921453130029</v>
      </c>
      <c r="T1797" s="11">
        <f>AVERAGE($R$662:R1796)</f>
        <v>5.1779240438355606E-3</v>
      </c>
      <c r="U1797" s="9">
        <f t="shared" si="226"/>
        <v>-4.013172500631649</v>
      </c>
      <c r="V1797" s="9">
        <f t="shared" si="227"/>
        <v>-3.4988458846939574</v>
      </c>
      <c r="W1797" s="9">
        <f t="shared" si="228"/>
        <v>-0.5096462606190455</v>
      </c>
      <c r="X1797" s="9">
        <f t="shared" si="229"/>
        <v>4.8999999999999998E-3</v>
      </c>
      <c r="Y1797" s="12">
        <f t="shared" si="230"/>
        <v>1.1699999999999995E-2</v>
      </c>
      <c r="Z1797" s="9">
        <f t="shared" si="231"/>
        <v>5.0582435016697236E-3</v>
      </c>
    </row>
    <row r="1798" spans="1:26" hidden="1" x14ac:dyDescent="0.25">
      <c r="A1798">
        <v>202009</v>
      </c>
      <c r="B1798" s="14">
        <v>3363</v>
      </c>
      <c r="C1798" s="5">
        <v>58.851236714110328</v>
      </c>
      <c r="D1798" s="5">
        <v>98.22</v>
      </c>
      <c r="E1798" s="14">
        <v>0.24148198274403654</v>
      </c>
      <c r="F1798" s="14">
        <v>1.1000000000000001E-3</v>
      </c>
      <c r="G1798" s="14">
        <v>2.3099999999999999E-2</v>
      </c>
      <c r="H1798" s="14">
        <v>3.3599999999999998E-2</v>
      </c>
      <c r="I1798" s="14">
        <v>6.8000000000000005E-3</v>
      </c>
      <c r="J1798" s="14">
        <v>-5.6980777973292809E-3</v>
      </c>
      <c r="K1798" s="10">
        <v>1E-4</v>
      </c>
      <c r="L1798" s="17">
        <v>1.3927469432666317E-3</v>
      </c>
      <c r="M1798" s="14">
        <v>8.0000000000000002E-3</v>
      </c>
      <c r="N1798" s="14">
        <v>4.0999999999999995E-3</v>
      </c>
      <c r="O1798" s="13">
        <v>4.9074420533684283E-3</v>
      </c>
      <c r="P1798" s="14">
        <v>-3.8150999999999997E-2</v>
      </c>
      <c r="Q1798" s="16">
        <v>92084120000</v>
      </c>
      <c r="R1798" s="9">
        <f t="shared" si="224"/>
        <v>-3.8997800293969577E-2</v>
      </c>
      <c r="S1798" s="9">
        <f t="shared" si="225"/>
        <v>-4.0808916027213034</v>
      </c>
      <c r="T1798" s="11">
        <f>AVERAGE($R$662:R1797)</f>
        <v>5.2345363452690856E-3</v>
      </c>
      <c r="U1798" s="9">
        <f t="shared" si="226"/>
        <v>-4.0855939668151109</v>
      </c>
      <c r="V1798" s="9">
        <f t="shared" si="227"/>
        <v>-3.5699751361168905</v>
      </c>
      <c r="W1798" s="9">
        <f t="shared" si="228"/>
        <v>-0.51091646660441281</v>
      </c>
      <c r="X1798" s="9">
        <f t="shared" si="229"/>
        <v>5.5000000000000005E-3</v>
      </c>
      <c r="Y1798" s="12">
        <f t="shared" si="230"/>
        <v>1.0200000000000001E-2</v>
      </c>
      <c r="Z1798" s="9">
        <f t="shared" si="231"/>
        <v>3.1532105240814623E-3</v>
      </c>
    </row>
    <row r="1799" spans="1:26" hidden="1" x14ac:dyDescent="0.25">
      <c r="A1799">
        <v>202010</v>
      </c>
      <c r="B1799" s="14">
        <v>3269.96</v>
      </c>
      <c r="C1799" s="5">
        <v>58.660439854743615</v>
      </c>
      <c r="D1799" s="5">
        <v>96.856666666666669</v>
      </c>
      <c r="E1799" s="14">
        <v>0.25314622513357682</v>
      </c>
      <c r="F1799" s="14">
        <v>1E-3</v>
      </c>
      <c r="G1799" s="14">
        <v>2.35E-2</v>
      </c>
      <c r="H1799" s="14">
        <v>3.44E-2</v>
      </c>
      <c r="I1799" s="14">
        <v>7.9000000000000008E-3</v>
      </c>
      <c r="J1799" s="14">
        <v>-1.8951133871559481E-3</v>
      </c>
      <c r="K1799" s="10">
        <v>1E-4</v>
      </c>
      <c r="L1799" s="17">
        <v>4.1493775933609811E-4</v>
      </c>
      <c r="M1799" s="14">
        <v>-2.3799999999999998E-2</v>
      </c>
      <c r="N1799" s="14">
        <v>-1.9E-2</v>
      </c>
      <c r="O1799" s="13">
        <v>3.6611054259359406E-3</v>
      </c>
      <c r="P1799" s="14">
        <v>-2.6408999999999998E-2</v>
      </c>
      <c r="Q1799" s="16">
        <v>89737600000</v>
      </c>
      <c r="R1799" s="9">
        <f t="shared" si="224"/>
        <v>-2.6863976394607397E-2</v>
      </c>
      <c r="S1799" s="9">
        <f t="shared" si="225"/>
        <v>-4.0455758635715213</v>
      </c>
      <c r="T1799" s="11">
        <f>AVERAGE($R$662:R1798)</f>
        <v>5.1956336745221741E-3</v>
      </c>
      <c r="U1799" s="9">
        <f t="shared" si="226"/>
        <v>-4.048823149842951</v>
      </c>
      <c r="V1799" s="9">
        <f t="shared" si="227"/>
        <v>-3.5333788511291715</v>
      </c>
      <c r="W1799" s="9">
        <f t="shared" si="228"/>
        <v>-0.51219701244234983</v>
      </c>
      <c r="X1799" s="9">
        <f t="shared" si="229"/>
        <v>5.7000000000000002E-3</v>
      </c>
      <c r="Y1799" s="12">
        <f t="shared" si="230"/>
        <v>1.0499999999999999E-2</v>
      </c>
      <c r="Z1799" s="9">
        <f t="shared" si="231"/>
        <v>1.3927469432666317E-3</v>
      </c>
    </row>
    <row r="1800" spans="1:26" hidden="1" x14ac:dyDescent="0.25">
      <c r="A1800">
        <v>202011</v>
      </c>
      <c r="B1800" s="14">
        <v>3621.63</v>
      </c>
      <c r="C1800" s="5">
        <v>58.469642995376887</v>
      </c>
      <c r="D1800" s="5">
        <v>95.493333333333339</v>
      </c>
      <c r="E1800" s="14">
        <v>0.22635249120742382</v>
      </c>
      <c r="F1800" s="14">
        <v>8.9999999999999998E-4</v>
      </c>
      <c r="G1800" s="14">
        <v>2.3E-2</v>
      </c>
      <c r="H1800" s="14">
        <v>3.3000000000000002E-2</v>
      </c>
      <c r="I1800" s="14">
        <v>8.6999999999999994E-3</v>
      </c>
      <c r="J1800" s="14">
        <v>-5.2618187247591812E-3</v>
      </c>
      <c r="K1800" s="10">
        <v>1E-4</v>
      </c>
      <c r="L1800" s="17">
        <v>-6.1062721784410634E-4</v>
      </c>
      <c r="M1800" s="14">
        <v>9.300000000000001E-3</v>
      </c>
      <c r="N1800" s="14">
        <v>5.0900000000000001E-2</v>
      </c>
      <c r="O1800" s="13">
        <v>2.4920324671429228E-3</v>
      </c>
      <c r="P1800" s="14">
        <v>0.109404</v>
      </c>
      <c r="Q1800" s="16">
        <v>100977880000</v>
      </c>
      <c r="R1800" s="9">
        <f t="shared" si="224"/>
        <v>0.10372293918471481</v>
      </c>
      <c r="S1800" s="9">
        <f t="shared" si="225"/>
        <v>-4.0207674695032622</v>
      </c>
      <c r="T1800" s="11">
        <f>AVERAGE($R$662:R1799)</f>
        <v>5.1674617851819897E-3</v>
      </c>
      <c r="U1800" s="9">
        <f t="shared" si="226"/>
        <v>-4.0240253350059385</v>
      </c>
      <c r="V1800" s="9">
        <f t="shared" si="227"/>
        <v>-3.5193008089484303</v>
      </c>
      <c r="W1800" s="9">
        <f t="shared" si="228"/>
        <v>-0.50146666055483191</v>
      </c>
      <c r="X1800" s="9">
        <f t="shared" si="229"/>
        <v>6.9000000000000008E-3</v>
      </c>
      <c r="Y1800" s="12">
        <f t="shared" si="230"/>
        <v>1.09E-2</v>
      </c>
      <c r="Z1800" s="9">
        <f t="shared" si="231"/>
        <v>4.1493775933609811E-4</v>
      </c>
    </row>
    <row r="1801" spans="1:26" hidden="1" x14ac:dyDescent="0.25">
      <c r="A1801">
        <v>202012</v>
      </c>
      <c r="B1801" s="14">
        <v>3756.07</v>
      </c>
      <c r="C1801" s="5">
        <v>58.278846136010173</v>
      </c>
      <c r="D1801" s="5">
        <v>94.13</v>
      </c>
      <c r="E1801" s="14">
        <v>0.21919475875696912</v>
      </c>
      <c r="F1801" s="14">
        <v>8.9999999999999998E-4</v>
      </c>
      <c r="G1801" s="14">
        <v>2.2599999999999999E-2</v>
      </c>
      <c r="H1801" s="14">
        <v>3.1600000000000003E-2</v>
      </c>
      <c r="I1801" s="14">
        <v>9.300000000000001E-3</v>
      </c>
      <c r="J1801" s="14">
        <v>-9.7882523408711401E-5</v>
      </c>
      <c r="K1801" s="10">
        <v>1E-4</v>
      </c>
      <c r="L1801" s="17">
        <v>9.4147846704251137E-4</v>
      </c>
      <c r="M1801" s="14">
        <v>-1.15E-2</v>
      </c>
      <c r="N1801" s="14">
        <v>0</v>
      </c>
      <c r="O1801" s="13">
        <v>6.7817687716559293E-4</v>
      </c>
      <c r="P1801" s="14">
        <v>4.1571999999999998E-2</v>
      </c>
      <c r="Q1801" s="16">
        <v>96056410000</v>
      </c>
      <c r="R1801" s="9">
        <f t="shared" si="224"/>
        <v>4.0631115390084363E-2</v>
      </c>
      <c r="S1801" s="9">
        <f t="shared" si="225"/>
        <v>-4.1261717833243408</v>
      </c>
      <c r="T1801" s="11">
        <f>AVERAGE($R$662:R1800)</f>
        <v>5.2539898601596307E-3</v>
      </c>
      <c r="U1801" s="9">
        <f t="shared" si="226"/>
        <v>-4.1294402972151163</v>
      </c>
      <c r="V1801" s="9">
        <f t="shared" si="227"/>
        <v>-3.6356230426969161</v>
      </c>
      <c r="W1801" s="9">
        <f t="shared" si="228"/>
        <v>-0.49054874062742471</v>
      </c>
      <c r="X1801" s="9">
        <f t="shared" si="229"/>
        <v>7.7999999999999996E-3</v>
      </c>
      <c r="Y1801" s="12">
        <f t="shared" si="230"/>
        <v>1.0000000000000002E-2</v>
      </c>
      <c r="Z1801" s="9">
        <f t="shared" si="231"/>
        <v>-6.1062721784410634E-4</v>
      </c>
    </row>
    <row r="1802" spans="1:26" hidden="1" x14ac:dyDescent="0.25">
      <c r="A1802">
        <v>202101</v>
      </c>
      <c r="B1802" s="14">
        <v>3714.24</v>
      </c>
      <c r="C1802" s="5">
        <v>58.063693112307661</v>
      </c>
      <c r="D1802" s="5">
        <v>105.48666666666665</v>
      </c>
      <c r="E1802" s="14">
        <v>0.2237556290944554</v>
      </c>
      <c r="F1802" s="14">
        <v>8.0000000000000004E-4</v>
      </c>
      <c r="G1802" s="14">
        <v>2.4500000000000001E-2</v>
      </c>
      <c r="H1802" s="14">
        <v>3.2400000000000005E-2</v>
      </c>
      <c r="I1802" s="14">
        <v>1.0800000000000001E-2</v>
      </c>
      <c r="J1802" s="14">
        <v>2.697342709545145E-3</v>
      </c>
      <c r="K1802" s="14">
        <v>0</v>
      </c>
      <c r="L1802" s="17">
        <v>4.2537834870275404E-3</v>
      </c>
      <c r="M1802" s="14">
        <v>-3.04E-2</v>
      </c>
      <c r="N1802" s="14">
        <v>-3.3099999999999997E-2</v>
      </c>
      <c r="O1802" s="13">
        <v>2.0775882684989188E-3</v>
      </c>
      <c r="P1802" s="14">
        <v>-1.0052E-2</v>
      </c>
      <c r="Q1802" s="16">
        <v>105548790000</v>
      </c>
      <c r="R1802" s="9">
        <f t="shared" si="224"/>
        <v>-1.0202857485859322E-2</v>
      </c>
      <c r="S1802" s="9">
        <f t="shared" si="225"/>
        <v>-4.1658892944983323</v>
      </c>
      <c r="T1802" s="11">
        <f>AVERAGE($R$662:R1801)</f>
        <v>5.2850224264139505E-3</v>
      </c>
      <c r="U1802" s="9">
        <f t="shared" si="226"/>
        <v>-4.169587911880468</v>
      </c>
      <c r="V1802" s="9">
        <f t="shared" si="227"/>
        <v>-3.6864516714430708</v>
      </c>
      <c r="W1802" s="9">
        <f t="shared" si="228"/>
        <v>-0.4794376230552615</v>
      </c>
      <c r="X1802" s="9">
        <f t="shared" si="229"/>
        <v>8.4000000000000012E-3</v>
      </c>
      <c r="Y1802" s="12">
        <f t="shared" si="230"/>
        <v>9.0000000000000045E-3</v>
      </c>
      <c r="Z1802" s="9">
        <f t="shared" si="231"/>
        <v>9.4147846704251137E-4</v>
      </c>
    </row>
    <row r="1803" spans="1:26" hidden="1" x14ac:dyDescent="0.25">
      <c r="A1803">
        <v>202102</v>
      </c>
      <c r="B1803" s="14">
        <v>3811.15</v>
      </c>
      <c r="C1803" s="5">
        <v>57.848540088605148</v>
      </c>
      <c r="D1803" s="5">
        <v>116.84333333333332</v>
      </c>
      <c r="E1803" s="14">
        <v>0.21688541809114528</v>
      </c>
      <c r="F1803" s="14">
        <v>4.0000000000000002E-4</v>
      </c>
      <c r="G1803" s="14">
        <v>2.7000000000000003E-2</v>
      </c>
      <c r="H1803" s="14">
        <v>3.4200000000000001E-2</v>
      </c>
      <c r="I1803" s="14">
        <v>1.26E-2</v>
      </c>
      <c r="J1803" s="14">
        <v>7.0137029172199069E-3</v>
      </c>
      <c r="K1803" s="14">
        <v>0</v>
      </c>
      <c r="L1803" s="17">
        <v>5.4743827939232048E-3</v>
      </c>
      <c r="M1803" s="14">
        <v>-5.8099999999999999E-2</v>
      </c>
      <c r="N1803" s="14">
        <v>-4.0199999999999993E-2</v>
      </c>
      <c r="O1803" s="13">
        <v>1.5012682977941583E-3</v>
      </c>
      <c r="P1803" s="14">
        <v>2.6103999999999999E-2</v>
      </c>
      <c r="Q1803" s="16">
        <v>98596960000</v>
      </c>
      <c r="R1803" s="9">
        <f t="shared" si="224"/>
        <v>2.5769106133958788E-2</v>
      </c>
      <c r="S1803" s="9">
        <f t="shared" si="225"/>
        <v>-4.1583887950585261</v>
      </c>
      <c r="T1803" s="11">
        <f>AVERAGE($R$662:R1802)</f>
        <v>5.2714484738177426E-3</v>
      </c>
      <c r="U1803" s="9">
        <f t="shared" si="226"/>
        <v>-4.1621011430110375</v>
      </c>
      <c r="V1803" s="9">
        <f t="shared" si="227"/>
        <v>-3.5613447975575303</v>
      </c>
      <c r="W1803" s="9">
        <f t="shared" si="228"/>
        <v>-0.59704399750099579</v>
      </c>
      <c r="X1803" s="9">
        <f t="shared" si="229"/>
        <v>0.01</v>
      </c>
      <c r="Y1803" s="12">
        <f t="shared" si="230"/>
        <v>7.9000000000000042E-3</v>
      </c>
      <c r="Z1803" s="9">
        <f t="shared" si="231"/>
        <v>4.2537834870275404E-3</v>
      </c>
    </row>
    <row r="1804" spans="1:26" hidden="1" x14ac:dyDescent="0.25">
      <c r="A1804">
        <v>202103</v>
      </c>
      <c r="B1804" s="14">
        <v>3972.89</v>
      </c>
      <c r="C1804" s="5">
        <v>57.633387064902642</v>
      </c>
      <c r="D1804" s="5">
        <v>128.19999999999999</v>
      </c>
      <c r="E1804" s="14">
        <v>0.19808377714206879</v>
      </c>
      <c r="F1804" s="14">
        <v>2.9999999999999997E-4</v>
      </c>
      <c r="G1804" s="14">
        <v>3.04E-2</v>
      </c>
      <c r="H1804" s="14">
        <v>3.7400000000000003E-2</v>
      </c>
      <c r="I1804" s="14">
        <v>1.61E-2</v>
      </c>
      <c r="J1804" s="14">
        <v>1.5718343245799401E-2</v>
      </c>
      <c r="K1804" s="14">
        <v>0</v>
      </c>
      <c r="L1804" s="17">
        <v>7.083273133749568E-3</v>
      </c>
      <c r="M1804" s="14">
        <v>-3.2199999999999999E-2</v>
      </c>
      <c r="N1804" s="14">
        <v>-3.3000000000000002E-2</v>
      </c>
      <c r="O1804" s="13">
        <v>2.4731909665210135E-3</v>
      </c>
      <c r="P1804" s="14">
        <v>4.3313999999999998E-2</v>
      </c>
      <c r="Q1804" s="16">
        <v>120863560000</v>
      </c>
      <c r="R1804" s="9">
        <f t="shared" si="224"/>
        <v>4.2402185360825448E-2</v>
      </c>
      <c r="S1804" s="9">
        <f t="shared" si="225"/>
        <v>-4.1878580426781635</v>
      </c>
      <c r="T1804" s="11">
        <f>AVERAGE($R$662:R1803)</f>
        <v>5.2893973859544684E-3</v>
      </c>
      <c r="U1804" s="9">
        <f t="shared" si="226"/>
        <v>-4.1915842235264638</v>
      </c>
      <c r="V1804" s="9">
        <f t="shared" si="227"/>
        <v>-3.4848522536922237</v>
      </c>
      <c r="W1804" s="9">
        <f t="shared" si="228"/>
        <v>-0.70300578898593979</v>
      </c>
      <c r="X1804" s="9">
        <f t="shared" si="229"/>
        <v>1.2200000000000001E-2</v>
      </c>
      <c r="Y1804" s="12">
        <f t="shared" si="230"/>
        <v>7.1999999999999981E-3</v>
      </c>
      <c r="Z1804" s="9">
        <f t="shared" si="231"/>
        <v>5.4743827939232048E-3</v>
      </c>
    </row>
    <row r="1805" spans="1:26" hidden="1" x14ac:dyDescent="0.25">
      <c r="A1805">
        <v>202104</v>
      </c>
      <c r="B1805" s="14">
        <v>4181.17</v>
      </c>
      <c r="C1805" s="5">
        <v>57.710605421407145</v>
      </c>
      <c r="D1805" s="5">
        <v>138.38666666666666</v>
      </c>
      <c r="E1805" s="14">
        <v>0.19286018978681824</v>
      </c>
      <c r="F1805" s="14">
        <v>2.0000000000000001E-4</v>
      </c>
      <c r="G1805" s="14">
        <v>2.8999999999999998E-2</v>
      </c>
      <c r="H1805" s="14">
        <v>3.6000000000000004E-2</v>
      </c>
      <c r="I1805" s="14">
        <v>1.6399999999999998E-2</v>
      </c>
      <c r="J1805" s="14">
        <v>2.0054240104618561E-2</v>
      </c>
      <c r="K1805" s="14">
        <v>0</v>
      </c>
      <c r="L1805" s="17">
        <v>8.2189091540600945E-3</v>
      </c>
      <c r="M1805" s="14">
        <v>2.3799999999999998E-2</v>
      </c>
      <c r="N1805" s="14">
        <v>2.2200000000000001E-2</v>
      </c>
      <c r="O1805" s="13">
        <v>1.0592842816029829E-3</v>
      </c>
      <c r="P1805" s="14">
        <v>5.3906000000000003E-2</v>
      </c>
      <c r="Q1805" s="16">
        <v>82869290000</v>
      </c>
      <c r="R1805" s="9">
        <f t="shared" si="224"/>
        <v>5.2503262081314721E-2</v>
      </c>
      <c r="S1805" s="9">
        <f t="shared" si="225"/>
        <v>-4.233147032223906</v>
      </c>
      <c r="T1805" s="11">
        <f>AVERAGE($R$662:R1804)</f>
        <v>5.3218670167286333E-3</v>
      </c>
      <c r="U1805" s="9">
        <f t="shared" si="226"/>
        <v>-4.2318081091230857</v>
      </c>
      <c r="V1805" s="9">
        <f t="shared" si="227"/>
        <v>-3.4336575240582565</v>
      </c>
      <c r="W1805" s="9">
        <f t="shared" si="228"/>
        <v>-0.79948950816564945</v>
      </c>
      <c r="X1805" s="9">
        <f t="shared" si="229"/>
        <v>1.5799999999999998E-2</v>
      </c>
      <c r="Y1805" s="12">
        <f t="shared" si="230"/>
        <v>7.0000000000000027E-3</v>
      </c>
      <c r="Z1805" s="9">
        <f t="shared" si="231"/>
        <v>7.083273133749568E-3</v>
      </c>
    </row>
    <row r="1806" spans="1:26" hidden="1" x14ac:dyDescent="0.25">
      <c r="A1806">
        <v>202105</v>
      </c>
      <c r="B1806" s="14">
        <v>4204.1099999999997</v>
      </c>
      <c r="C1806" s="5">
        <v>57.787823777911647</v>
      </c>
      <c r="D1806" s="5">
        <v>148.57333333333332</v>
      </c>
      <c r="E1806" s="14">
        <v>0.1892039983260666</v>
      </c>
      <c r="F1806" s="14">
        <v>2.0000000000000001E-4</v>
      </c>
      <c r="G1806" s="14">
        <v>2.9600000000000001E-2</v>
      </c>
      <c r="H1806" s="14">
        <v>3.6200000000000003E-2</v>
      </c>
      <c r="I1806" s="14">
        <v>1.6200000000000003E-2</v>
      </c>
      <c r="J1806" s="14">
        <v>1.7464302791206723E-2</v>
      </c>
      <c r="K1806" s="14">
        <v>0</v>
      </c>
      <c r="L1806" s="17">
        <v>8.017105154762838E-3</v>
      </c>
      <c r="M1806" s="14">
        <v>1E-4</v>
      </c>
      <c r="N1806" s="14">
        <v>4.5000000000000005E-3</v>
      </c>
      <c r="O1806" s="13">
        <v>1.4964819250018642E-3</v>
      </c>
      <c r="P1806" s="14">
        <v>6.208E-3</v>
      </c>
      <c r="Q1806" s="16">
        <v>75155370000</v>
      </c>
      <c r="R1806" s="9">
        <f t="shared" si="224"/>
        <v>6.1888097490995385E-3</v>
      </c>
      <c r="S1806" s="9">
        <f t="shared" si="225"/>
        <v>-4.2829054312373804</v>
      </c>
      <c r="T1806" s="11">
        <f>AVERAGE($R$662:R1805)</f>
        <v>5.3631094949319431E-3</v>
      </c>
      <c r="U1806" s="9">
        <f t="shared" si="226"/>
        <v>-4.2815682984547987</v>
      </c>
      <c r="V1806" s="9">
        <f t="shared" si="227"/>
        <v>-3.4082946912301422</v>
      </c>
      <c r="W1806" s="9">
        <f t="shared" si="228"/>
        <v>-0.87461074000723826</v>
      </c>
      <c r="X1806" s="9">
        <f t="shared" si="229"/>
        <v>1.6199999999999999E-2</v>
      </c>
      <c r="Y1806" s="12">
        <f t="shared" si="230"/>
        <v>7.0000000000000062E-3</v>
      </c>
      <c r="Z1806" s="9">
        <f t="shared" si="231"/>
        <v>8.2189091540600945E-3</v>
      </c>
    </row>
    <row r="1807" spans="1:26" hidden="1" x14ac:dyDescent="0.25">
      <c r="A1807">
        <v>202106</v>
      </c>
      <c r="B1807" s="14">
        <v>4297.5</v>
      </c>
      <c r="C1807" s="5">
        <v>57.86504213441615</v>
      </c>
      <c r="D1807" s="5">
        <v>158.76</v>
      </c>
      <c r="E1807" s="14">
        <v>0.1893517312218734</v>
      </c>
      <c r="F1807" s="14">
        <v>4.0000000000000002E-4</v>
      </c>
      <c r="G1807" s="14">
        <v>2.7900000000000001E-2</v>
      </c>
      <c r="H1807" s="14">
        <v>3.44E-2</v>
      </c>
      <c r="I1807" s="14">
        <v>1.52E-2</v>
      </c>
      <c r="J1807" s="14">
        <v>1.7254589462653392E-2</v>
      </c>
      <c r="K1807" s="14">
        <v>0</v>
      </c>
      <c r="L1807" s="17">
        <v>9.2906629023572496E-3</v>
      </c>
      <c r="M1807" s="14">
        <v>2.8399999999999998E-2</v>
      </c>
      <c r="N1807" s="14">
        <v>4.4199999999999996E-2</v>
      </c>
      <c r="O1807" s="13">
        <v>6.0737746976183E-4</v>
      </c>
      <c r="P1807" s="14">
        <v>2.3682000000000002E-2</v>
      </c>
      <c r="Q1807" s="16">
        <v>85705180000</v>
      </c>
      <c r="R1807" s="9">
        <f t="shared" si="224"/>
        <v>2.3405931512649931E-2</v>
      </c>
      <c r="S1807" s="9">
        <f t="shared" si="225"/>
        <v>-4.2870398050068204</v>
      </c>
      <c r="T1807" s="11">
        <f>AVERAGE($R$662:R1806)</f>
        <v>5.3638306305251026E-3</v>
      </c>
      <c r="U1807" s="9">
        <f t="shared" si="226"/>
        <v>-4.2857044577610832</v>
      </c>
      <c r="V1807" s="9">
        <f t="shared" si="227"/>
        <v>-3.3427392337003985</v>
      </c>
      <c r="W1807" s="9">
        <f t="shared" si="228"/>
        <v>-0.94430057130642187</v>
      </c>
      <c r="X1807" s="9">
        <f t="shared" si="229"/>
        <v>1.6000000000000004E-2</v>
      </c>
      <c r="Y1807" s="12">
        <f t="shared" si="230"/>
        <v>6.6000000000000017E-3</v>
      </c>
      <c r="Z1807" s="9">
        <f t="shared" si="231"/>
        <v>8.017105154762838E-3</v>
      </c>
    </row>
    <row r="1808" spans="1:26" hidden="1" x14ac:dyDescent="0.25">
      <c r="A1808">
        <v>202107</v>
      </c>
      <c r="B1808" s="14">
        <v>4395.26</v>
      </c>
      <c r="C1808" s="5">
        <v>58.328189005792169</v>
      </c>
      <c r="D1808" s="5">
        <v>164.29666666666665</v>
      </c>
      <c r="E1808" s="14">
        <v>0.18700506963266844</v>
      </c>
      <c r="F1808" s="14">
        <v>5.0000000000000001E-4</v>
      </c>
      <c r="G1808" s="14">
        <v>2.5699999999999997E-2</v>
      </c>
      <c r="H1808" s="14">
        <v>3.2400000000000005E-2</v>
      </c>
      <c r="I1808" s="14">
        <v>1.32E-2</v>
      </c>
      <c r="J1808" s="14">
        <v>1.6079030907507865E-2</v>
      </c>
      <c r="K1808" s="14">
        <v>0</v>
      </c>
      <c r="L1808" s="17">
        <v>4.8105235262938528E-3</v>
      </c>
      <c r="M1808" s="14">
        <v>3.0499999999999999E-2</v>
      </c>
      <c r="N1808" s="14">
        <v>2.3900000000000001E-2</v>
      </c>
      <c r="O1808" s="13">
        <v>1.1239920578749402E-3</v>
      </c>
      <c r="P1808" s="14">
        <v>2.4305E-2</v>
      </c>
      <c r="Q1808" s="16">
        <v>66496430000</v>
      </c>
      <c r="R1808" s="9">
        <f t="shared" si="224"/>
        <v>2.4014333830845475E-2</v>
      </c>
      <c r="S1808" s="9">
        <f t="shared" si="225"/>
        <v>-4.307675297806945</v>
      </c>
      <c r="T1808" s="11">
        <f>AVERAGE($R$662:R1807)</f>
        <v>5.379574174052262E-3</v>
      </c>
      <c r="U1808" s="9">
        <f t="shared" si="226"/>
        <v>-4.2997032443625658</v>
      </c>
      <c r="V1808" s="9">
        <f t="shared" si="227"/>
        <v>-3.29839510934214</v>
      </c>
      <c r="W1808" s="9">
        <f t="shared" si="228"/>
        <v>-1.0092801884648051</v>
      </c>
      <c r="X1808" s="9">
        <f t="shared" si="229"/>
        <v>1.4800000000000001E-2</v>
      </c>
      <c r="Y1808" s="12">
        <f t="shared" si="230"/>
        <v>6.4999999999999988E-3</v>
      </c>
      <c r="Z1808" s="9">
        <f t="shared" si="231"/>
        <v>9.2906629023572496E-3</v>
      </c>
    </row>
    <row r="1809" spans="1:26" hidden="1" x14ac:dyDescent="0.25">
      <c r="A1809">
        <v>202108</v>
      </c>
      <c r="B1809" s="14">
        <v>4522.68</v>
      </c>
      <c r="C1809" s="5">
        <v>58.791335877168194</v>
      </c>
      <c r="D1809" s="5">
        <v>169.83333333333334</v>
      </c>
      <c r="E1809" s="14">
        <v>0.18475608393831233</v>
      </c>
      <c r="F1809" s="14">
        <v>5.0000000000000001E-4</v>
      </c>
      <c r="G1809" s="14">
        <v>2.5499999999999998E-2</v>
      </c>
      <c r="H1809" s="14">
        <v>3.2400000000000005E-2</v>
      </c>
      <c r="I1809" s="14">
        <v>1.2800000000000001E-2</v>
      </c>
      <c r="J1809" s="14">
        <v>1.4845666425118613E-2</v>
      </c>
      <c r="K1809" s="14">
        <v>0</v>
      </c>
      <c r="L1809" s="17">
        <v>2.0659113636114501E-3</v>
      </c>
      <c r="M1809" s="14">
        <v>-3.4999999999999996E-3</v>
      </c>
      <c r="N1809" s="14">
        <v>-4.5000000000000005E-3</v>
      </c>
      <c r="O1809" s="13">
        <v>6.020919278129697E-4</v>
      </c>
      <c r="P1809" s="14">
        <v>3.0599999999999999E-2</v>
      </c>
      <c r="Q1809" s="16">
        <v>6321796000</v>
      </c>
      <c r="R1809" s="9">
        <f t="shared" si="224"/>
        <v>3.0141156911986808E-2</v>
      </c>
      <c r="S1809" s="9">
        <f t="shared" si="225"/>
        <v>-4.322196473609309</v>
      </c>
      <c r="T1809" s="11">
        <f>AVERAGE($R$662:R1808)</f>
        <v>5.3958206951131103E-3</v>
      </c>
      <c r="U1809" s="9">
        <f t="shared" si="226"/>
        <v>-4.3142874714838522</v>
      </c>
      <c r="V1809" s="9">
        <f t="shared" si="227"/>
        <v>-3.2866082297572214</v>
      </c>
      <c r="W1809" s="9">
        <f t="shared" si="228"/>
        <v>-1.0355882438520876</v>
      </c>
      <c r="X1809" s="9">
        <f t="shared" si="229"/>
        <v>1.2699999999999999E-2</v>
      </c>
      <c r="Y1809" s="12">
        <f t="shared" si="230"/>
        <v>6.700000000000008E-3</v>
      </c>
      <c r="Z1809" s="9">
        <f t="shared" si="231"/>
        <v>4.8105235262938528E-3</v>
      </c>
    </row>
    <row r="1810" spans="1:26" hidden="1" x14ac:dyDescent="0.25">
      <c r="A1810">
        <v>202109</v>
      </c>
      <c r="B1810" s="14">
        <v>4307.54</v>
      </c>
      <c r="C1810" s="5">
        <v>59.254482748544213</v>
      </c>
      <c r="D1810" s="5">
        <v>175.37</v>
      </c>
      <c r="E1810" s="14">
        <v>0.19303644495082131</v>
      </c>
      <c r="F1810" s="14">
        <v>4.0000000000000002E-4</v>
      </c>
      <c r="G1810" s="14">
        <v>2.53E-2</v>
      </c>
      <c r="H1810" s="14">
        <v>3.2300000000000002E-2</v>
      </c>
      <c r="I1810" s="14">
        <v>1.37E-2</v>
      </c>
      <c r="J1810" s="14">
        <v>1.5597883520887536E-2</v>
      </c>
      <c r="K1810" s="14">
        <v>0</v>
      </c>
      <c r="L1810" s="17">
        <v>2.715970859058281E-3</v>
      </c>
      <c r="M1810" s="14">
        <v>-2.5000000000000001E-2</v>
      </c>
      <c r="N1810" s="14">
        <v>-1.9400000000000001E-2</v>
      </c>
      <c r="O1810" s="13">
        <v>1.3934414975313358E-3</v>
      </c>
      <c r="P1810" s="14">
        <v>-4.6075999999999999E-2</v>
      </c>
      <c r="Q1810" s="16">
        <v>66268850000</v>
      </c>
      <c r="R1810" s="9">
        <f t="shared" si="224"/>
        <v>-4.7171275277471551E-2</v>
      </c>
      <c r="S1810" s="9">
        <f t="shared" si="225"/>
        <v>-4.3428655224525405</v>
      </c>
      <c r="T1810" s="11">
        <f>AVERAGE($R$662:R1809)</f>
        <v>5.417375866033732E-3</v>
      </c>
      <c r="U1810" s="9">
        <f t="shared" si="226"/>
        <v>-4.3350185821158549</v>
      </c>
      <c r="V1810" s="9">
        <f t="shared" si="227"/>
        <v>-3.2820424534777661</v>
      </c>
      <c r="W1810" s="9">
        <f t="shared" si="228"/>
        <v>-1.0608230689747744</v>
      </c>
      <c r="X1810" s="9">
        <f t="shared" si="229"/>
        <v>1.23E-2</v>
      </c>
      <c r="Y1810" s="12">
        <f t="shared" si="230"/>
        <v>6.9000000000000068E-3</v>
      </c>
      <c r="Z1810" s="9">
        <f t="shared" si="231"/>
        <v>2.0659113636114501E-3</v>
      </c>
    </row>
    <row r="1811" spans="1:26" hidden="1" x14ac:dyDescent="0.25">
      <c r="A1811">
        <v>202110</v>
      </c>
      <c r="B1811" s="14">
        <v>4605.38</v>
      </c>
      <c r="C1811" s="5">
        <v>59.635360926493675</v>
      </c>
      <c r="D1811" s="5">
        <v>182.86</v>
      </c>
      <c r="E1811" s="14">
        <v>0.1823894542534861</v>
      </c>
      <c r="F1811" s="14">
        <v>5.0000000000000001E-4</v>
      </c>
      <c r="G1811" s="14">
        <v>2.6800000000000001E-2</v>
      </c>
      <c r="H1811" s="14">
        <v>3.3500000000000002E-2</v>
      </c>
      <c r="I1811" s="14">
        <v>1.5800000000000002E-2</v>
      </c>
      <c r="J1811" s="14">
        <v>1.3368227505638352E-2</v>
      </c>
      <c r="K1811" s="14">
        <v>0</v>
      </c>
      <c r="L1811" s="17">
        <v>8.3081185520030854E-3</v>
      </c>
      <c r="M1811" s="14">
        <v>5.1000000000000004E-3</v>
      </c>
      <c r="N1811" s="14">
        <v>1.5900000000000001E-2</v>
      </c>
      <c r="O1811" s="13">
        <v>1.151121168675858E-3</v>
      </c>
      <c r="P1811" s="14">
        <v>7.0510000000000003E-2</v>
      </c>
      <c r="Q1811" s="16">
        <v>61874700000</v>
      </c>
      <c r="R1811" s="9">
        <f t="shared" si="224"/>
        <v>6.8135170433208297E-2</v>
      </c>
      <c r="S1811" s="9">
        <f t="shared" si="225"/>
        <v>-4.2862808191312327</v>
      </c>
      <c r="T1811" s="11">
        <f>AVERAGE($R$662:R1810)</f>
        <v>5.3716068049862956E-3</v>
      </c>
      <c r="U1811" s="9">
        <f t="shared" si="226"/>
        <v>-4.2798735522160234</v>
      </c>
      <c r="V1811" s="9">
        <f t="shared" si="227"/>
        <v>-3.2012242268066124</v>
      </c>
      <c r="W1811" s="9">
        <f t="shared" si="228"/>
        <v>-1.0850565923246203</v>
      </c>
      <c r="X1811" s="9">
        <f t="shared" si="229"/>
        <v>1.3300000000000001E-2</v>
      </c>
      <c r="Y1811" s="12">
        <f t="shared" si="230"/>
        <v>7.0000000000000027E-3</v>
      </c>
      <c r="Z1811" s="9">
        <f t="shared" si="231"/>
        <v>2.715970859058281E-3</v>
      </c>
    </row>
    <row r="1812" spans="1:26" hidden="1" x14ac:dyDescent="0.25">
      <c r="A1812">
        <v>202111</v>
      </c>
      <c r="B1812" s="14">
        <v>4567</v>
      </c>
      <c r="C1812" s="5">
        <v>60.01623910444313</v>
      </c>
      <c r="D1812" s="5">
        <v>190.35000000000002</v>
      </c>
      <c r="E1812" s="14">
        <v>0.18945490799716502</v>
      </c>
      <c r="F1812" s="14">
        <v>5.0000000000000001E-4</v>
      </c>
      <c r="G1812" s="14">
        <v>2.6200000000000001E-2</v>
      </c>
      <c r="H1812" s="14">
        <v>3.2799999999999996E-2</v>
      </c>
      <c r="I1812" s="14">
        <v>1.5600000000000001E-2</v>
      </c>
      <c r="J1812" s="14">
        <v>1.5639778423332709E-2</v>
      </c>
      <c r="K1812" s="14">
        <v>1E-4</v>
      </c>
      <c r="L1812" s="17">
        <v>4.913427504347645E-3</v>
      </c>
      <c r="M1812" s="14">
        <v>2.1000000000000001E-2</v>
      </c>
      <c r="N1812" s="14">
        <v>9.3999999999999986E-3</v>
      </c>
      <c r="O1812" s="13">
        <v>1.3266664758552213E-3</v>
      </c>
      <c r="P1812" s="14">
        <v>-7.2560000000000003E-3</v>
      </c>
      <c r="Q1812" s="16">
        <v>67520800000</v>
      </c>
      <c r="R1812" s="9">
        <f t="shared" si="224"/>
        <v>-7.2824528067183536E-3</v>
      </c>
      <c r="S1812" s="9">
        <f t="shared" si="225"/>
        <v>-4.3467317620141968</v>
      </c>
      <c r="T1812" s="11">
        <f>AVERAGE($R$662:R1811)</f>
        <v>5.4261838168369238E-3</v>
      </c>
      <c r="U1812" s="9">
        <f t="shared" si="226"/>
        <v>-4.3403652869427427</v>
      </c>
      <c r="V1812" s="9">
        <f t="shared" si="227"/>
        <v>-3.2262596315497065</v>
      </c>
      <c r="W1812" s="9">
        <f t="shared" si="228"/>
        <v>-1.1204721304644902</v>
      </c>
      <c r="X1812" s="9">
        <f t="shared" si="229"/>
        <v>1.5300000000000001E-2</v>
      </c>
      <c r="Y1812" s="12">
        <f t="shared" si="230"/>
        <v>6.7000000000000011E-3</v>
      </c>
      <c r="Z1812" s="9">
        <f t="shared" si="231"/>
        <v>8.3081185520030854E-3</v>
      </c>
    </row>
    <row r="1813" spans="1:26" hidden="1" x14ac:dyDescent="0.25">
      <c r="A1813">
        <v>202112</v>
      </c>
      <c r="B1813" s="14">
        <v>4766.18</v>
      </c>
      <c r="C1813" s="5">
        <v>60.397117282392585</v>
      </c>
      <c r="D1813" s="5">
        <v>197.84</v>
      </c>
      <c r="E1813" s="14">
        <v>0.17978579074970483</v>
      </c>
      <c r="F1813" s="14">
        <v>5.9999999999999995E-4</v>
      </c>
      <c r="G1813" s="14">
        <v>2.6499999999999999E-2</v>
      </c>
      <c r="H1813" s="14">
        <v>3.3000000000000002E-2</v>
      </c>
      <c r="I1813" s="14">
        <v>1.46E-2</v>
      </c>
      <c r="J1813" s="14">
        <v>1.297002296321096E-2</v>
      </c>
      <c r="K1813" s="14">
        <v>0</v>
      </c>
      <c r="L1813" s="17">
        <v>3.0725171614836011E-3</v>
      </c>
      <c r="M1813" s="14">
        <v>-1.1000000000000001E-2</v>
      </c>
      <c r="N1813" s="14">
        <v>-1.29E-2</v>
      </c>
      <c r="O1813" s="13">
        <v>2.5184151118767435E-3</v>
      </c>
      <c r="P1813" s="14">
        <v>4.3485000000000003E-2</v>
      </c>
      <c r="Q1813" s="16">
        <v>68699830000</v>
      </c>
      <c r="R1813" s="9">
        <f t="shared" si="224"/>
        <v>4.2466077730941021E-2</v>
      </c>
      <c r="S1813" s="9">
        <f t="shared" si="225"/>
        <v>-4.3319966358417554</v>
      </c>
      <c r="T1813" s="11">
        <f>AVERAGE($R$662:R1812)</f>
        <v>5.4151424296748421E-3</v>
      </c>
      <c r="U1813" s="9">
        <f t="shared" si="226"/>
        <v>-4.3256704364959111</v>
      </c>
      <c r="V1813" s="9">
        <f t="shared" si="227"/>
        <v>-3.1777473303564934</v>
      </c>
      <c r="W1813" s="9">
        <f t="shared" si="228"/>
        <v>-1.1542493054852621</v>
      </c>
      <c r="X1813" s="9">
        <f t="shared" si="229"/>
        <v>1.5100000000000001E-2</v>
      </c>
      <c r="Y1813" s="12">
        <f t="shared" si="230"/>
        <v>6.5999999999999948E-3</v>
      </c>
      <c r="Z1813" s="9">
        <f t="shared" si="231"/>
        <v>4.913427504347645E-3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2022-10-05T16:15:45Z</dcterms:modified>
</cp:coreProperties>
</file>