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Santos\Documents\"/>
    </mc:Choice>
  </mc:AlternateContent>
  <xr:revisionPtr revIDLastSave="0" documentId="13_ncr:1_{04401F85-F5E7-497C-A6C3-C8168E0AFC5A}" xr6:coauthVersionLast="47" xr6:coauthVersionMax="47" xr10:uidLastSave="{00000000-0000-0000-0000-000000000000}"/>
  <bookViews>
    <workbookView xWindow="-98" yWindow="-98" windowWidth="21795" windowHeight="12345" xr2:uid="{2F675A24-F998-4C2A-8C83-9ABA759676BF}"/>
  </bookViews>
  <sheets>
    <sheet name="Sheet1" sheetId="1" r:id="rId1"/>
  </sheets>
  <calcPr calcId="191029" iterate="1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2" i="1" l="1"/>
  <c r="AE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1" i="1"/>
  <c r="AE10" i="1"/>
  <c r="AE9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H8" i="1"/>
  <c r="AG8" i="1"/>
  <c r="AF8" i="1"/>
  <c r="I3" i="1"/>
  <c r="H3" i="1"/>
  <c r="G3" i="1"/>
</calcChain>
</file>

<file path=xl/sharedStrings.xml><?xml version="1.0" encoding="utf-8"?>
<sst xmlns="http://schemas.openxmlformats.org/spreadsheetml/2006/main" count="63" uniqueCount="35">
  <si>
    <t>Monday</t>
  </si>
  <si>
    <t>Tuesday</t>
  </si>
  <si>
    <t>Wednesday</t>
  </si>
  <si>
    <t>Thursday</t>
  </si>
  <si>
    <t>Friday</t>
  </si>
  <si>
    <t>Saturday</t>
  </si>
  <si>
    <t>Sunday</t>
  </si>
  <si>
    <t>Averages</t>
  </si>
  <si>
    <t>Carbs</t>
  </si>
  <si>
    <t>Protein</t>
  </si>
  <si>
    <t>Fat</t>
  </si>
  <si>
    <t>Calories</t>
  </si>
  <si>
    <t>Insert Calorie Goal:</t>
  </si>
  <si>
    <t>Select Macro Ratio:</t>
  </si>
  <si>
    <t>50/25/25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</si>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</sst>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E2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E2F"/>
        <bgColor indexed="64"/>
      </patternFill>
    </fill>
    <fill>
      <patternFill patternType="solid">
        <fgColor rgb="FF7C878E"/>
        <bgColor indexed="6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2" fontId="2" fillId="4" borderId="0" xfId="1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Accent2" xfId="1" builtinId="3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;;;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E2F"/>
      <color rgb="FFBE2D2D"/>
      <color rgb="FF7C8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D227-ED38-4F6C-A51C-B20A9F279D0E}">
  <dimension ref="B2:AH27"/>
  <sheetViews>
    <sheetView tabSelected="1" zoomScale="88" zoomScaleNormal="100" workbookViewId="0">
      <selection activeCell="F3" sqref="F3"/>
    </sheetView>
  </sheetViews>
  <sheetFormatPr defaultRowHeight="14.25" x14ac:dyDescent="0.45"/>
  <cols>
    <col min="1" max="16384" width="9.06640625" style="2"/>
  </cols>
  <sheetData>
    <row r="2" spans="2:34" x14ac:dyDescent="0.45">
      <c r="C2" s="8" t="s">
        <v>12</v>
      </c>
      <c r="D2" s="8"/>
      <c r="E2" s="4">
        <v>2000</v>
      </c>
    </row>
    <row r="3" spans="2:34" x14ac:dyDescent="0.45">
      <c r="C3" s="8" t="s">
        <v>13</v>
      </c>
      <c r="D3" s="8"/>
      <c r="E3" s="1" t="s">
        <v>14</v>
      </c>
      <c r="G3" s="5">
        <f>(LEFT(E3, FIND("/", E3) - 1)/100)*E2/4</f>
        <v>250</v>
      </c>
      <c r="H3" s="5">
        <f>(MID(E3, FIND("/", E3) + 1, FIND("/", E3, FIND("/", E3) + 1) - FIND("/", E3) - 1)/100)*E2/4</f>
        <v>125</v>
      </c>
      <c r="I3" s="5">
        <f>(RIGHT(E3, LEN(E3) - FIND("/", E3, FIND("/", E3) + 1))/100)*E2/9</f>
        <v>55.555555555555557</v>
      </c>
    </row>
    <row r="4" spans="2:34" x14ac:dyDescent="0.45">
      <c r="C4" s="3"/>
      <c r="D4" s="3"/>
      <c r="E4" s="3"/>
    </row>
    <row r="6" spans="2:34" x14ac:dyDescent="0.45">
      <c r="C6" s="7" t="s">
        <v>0</v>
      </c>
      <c r="D6" s="7"/>
      <c r="E6" s="7"/>
      <c r="F6" s="7"/>
      <c r="G6" s="7" t="s">
        <v>1</v>
      </c>
      <c r="H6" s="7"/>
      <c r="I6" s="7"/>
      <c r="J6" s="7"/>
      <c r="K6" s="7" t="s">
        <v>2</v>
      </c>
      <c r="L6" s="7"/>
      <c r="M6" s="7"/>
      <c r="N6" s="7"/>
      <c r="O6" s="7" t="s">
        <v>3</v>
      </c>
      <c r="P6" s="7"/>
      <c r="Q6" s="7"/>
      <c r="R6" s="7"/>
      <c r="S6" s="7" t="s">
        <v>4</v>
      </c>
      <c r="T6" s="7"/>
      <c r="U6" s="7"/>
      <c r="V6" s="7"/>
      <c r="W6" s="7" t="s">
        <v>5</v>
      </c>
      <c r="X6" s="7"/>
      <c r="Y6" s="7"/>
      <c r="Z6" s="7"/>
      <c r="AA6" s="7" t="s">
        <v>6</v>
      </c>
      <c r="AB6" s="7"/>
      <c r="AC6" s="7"/>
      <c r="AD6" s="7"/>
      <c r="AE6" s="7" t="s">
        <v>7</v>
      </c>
      <c r="AF6" s="7"/>
      <c r="AG6" s="7"/>
      <c r="AH6" s="7"/>
    </row>
    <row r="7" spans="2:34" x14ac:dyDescent="0.45">
      <c r="C7" s="1" t="s">
        <v>11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8</v>
      </c>
      <c r="Q7" s="1" t="s">
        <v>9</v>
      </c>
      <c r="R7" s="1" t="s">
        <v>10</v>
      </c>
      <c r="S7" s="1" t="s">
        <v>11</v>
      </c>
      <c r="T7" s="1" t="s">
        <v>8</v>
      </c>
      <c r="U7" s="1" t="s">
        <v>9</v>
      </c>
      <c r="V7" s="1" t="s">
        <v>10</v>
      </c>
      <c r="W7" s="1" t="s">
        <v>11</v>
      </c>
      <c r="X7" s="1" t="s">
        <v>8</v>
      </c>
      <c r="Y7" s="1" t="s">
        <v>9</v>
      </c>
      <c r="Z7" s="1" t="s">
        <v>10</v>
      </c>
      <c r="AA7" s="1" t="s">
        <v>11</v>
      </c>
      <c r="AB7" s="1" t="s">
        <v>8</v>
      </c>
      <c r="AC7" s="1" t="s">
        <v>9</v>
      </c>
      <c r="AD7" s="1" t="s">
        <v>10</v>
      </c>
      <c r="AE7" s="1" t="s">
        <v>11</v>
      </c>
      <c r="AF7" s="1" t="s">
        <v>8</v>
      </c>
      <c r="AG7" s="1" t="s">
        <v>9</v>
      </c>
      <c r="AH7" s="1" t="s">
        <v>10</v>
      </c>
    </row>
    <row r="8" spans="2:34" x14ac:dyDescent="0.45">
      <c r="B8" s="6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f>IFERROR(AVERAGE(C8,G8,K8,O8,S8,W8,AA8),-1)</f>
        <v>-1</v>
      </c>
      <c r="AF8" s="4">
        <f>IFERROR(AVERAGE(D8,H8,L8,P8,T8,X8,AB8),-1)</f>
        <v>-1</v>
      </c>
      <c r="AG8" s="4">
        <f>IFERROR(AVERAGE(E8,I8,M8,Q8,U8,Y8,AC8),-1)</f>
        <v>-1</v>
      </c>
      <c r="AH8" s="4">
        <f>IFERROR(AVERAGE(F8,J8,N8,R8,V8,Z8,AD8),-1)</f>
        <v>-1</v>
      </c>
    </row>
    <row r="9" spans="2:34" x14ac:dyDescent="0.45">
      <c r="B9" s="6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f t="shared" ref="AE9:AF27" si="0">IFERROR(AVERAGE(C9,G9,K9,O9,S9,W9,AA9),-1)</f>
        <v>-1</v>
      </c>
      <c r="AF9" s="4">
        <f t="shared" si="0"/>
        <v>-1</v>
      </c>
      <c r="AG9" s="4">
        <f t="shared" ref="AG9:AG27" si="1">IFERROR(AVERAGE(E9,I9,M9,Q9,U9,Y9,AC9),-1)</f>
        <v>-1</v>
      </c>
      <c r="AH9" s="4">
        <f t="shared" ref="AH9:AH27" si="2">IFERROR(AVERAGE(F9,J9,N9,R9,V9,Z9,AD9),-1)</f>
        <v>-1</v>
      </c>
    </row>
    <row r="10" spans="2:34" x14ac:dyDescent="0.45">
      <c r="B10" s="6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f t="shared" si="0"/>
        <v>-1</v>
      </c>
      <c r="AF10" s="4">
        <f t="shared" si="0"/>
        <v>-1</v>
      </c>
      <c r="AG10" s="4">
        <f t="shared" si="1"/>
        <v>-1</v>
      </c>
      <c r="AH10" s="4">
        <f t="shared" si="2"/>
        <v>-1</v>
      </c>
    </row>
    <row r="11" spans="2:34" x14ac:dyDescent="0.45">
      <c r="B11" s="6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>
        <f t="shared" si="0"/>
        <v>-1</v>
      </c>
      <c r="AF11" s="4">
        <f t="shared" si="0"/>
        <v>-1</v>
      </c>
      <c r="AG11" s="4">
        <f t="shared" si="1"/>
        <v>-1</v>
      </c>
      <c r="AH11" s="4">
        <f t="shared" si="2"/>
        <v>-1</v>
      </c>
    </row>
    <row r="12" spans="2:34" x14ac:dyDescent="0.45">
      <c r="B12" s="6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>
        <f t="shared" si="0"/>
        <v>-1</v>
      </c>
      <c r="AF12" s="4">
        <f t="shared" si="0"/>
        <v>-1</v>
      </c>
      <c r="AG12" s="4">
        <f t="shared" si="1"/>
        <v>-1</v>
      </c>
      <c r="AH12" s="4">
        <f t="shared" si="2"/>
        <v>-1</v>
      </c>
    </row>
    <row r="13" spans="2:34" x14ac:dyDescent="0.45">
      <c r="B13" s="6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f t="shared" si="0"/>
        <v>-1</v>
      </c>
      <c r="AF13" s="4">
        <f t="shared" si="0"/>
        <v>-1</v>
      </c>
      <c r="AG13" s="4">
        <f t="shared" si="1"/>
        <v>-1</v>
      </c>
      <c r="AH13" s="4">
        <f t="shared" si="2"/>
        <v>-1</v>
      </c>
    </row>
    <row r="14" spans="2:34" x14ac:dyDescent="0.45">
      <c r="B14" s="6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>
        <f t="shared" si="0"/>
        <v>-1</v>
      </c>
      <c r="AF14" s="4">
        <f t="shared" si="0"/>
        <v>-1</v>
      </c>
      <c r="AG14" s="4">
        <f t="shared" si="1"/>
        <v>-1</v>
      </c>
      <c r="AH14" s="4">
        <f t="shared" si="2"/>
        <v>-1</v>
      </c>
    </row>
    <row r="15" spans="2:34" x14ac:dyDescent="0.45">
      <c r="B15" s="6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>
        <f t="shared" si="0"/>
        <v>-1</v>
      </c>
      <c r="AF15" s="4">
        <f t="shared" si="0"/>
        <v>-1</v>
      </c>
      <c r="AG15" s="4">
        <f t="shared" si="1"/>
        <v>-1</v>
      </c>
      <c r="AH15" s="4">
        <f t="shared" si="2"/>
        <v>-1</v>
      </c>
    </row>
    <row r="16" spans="2:34" x14ac:dyDescent="0.45">
      <c r="B16" s="6" t="s">
        <v>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f t="shared" si="0"/>
        <v>-1</v>
      </c>
      <c r="AF16" s="4">
        <f t="shared" si="0"/>
        <v>-1</v>
      </c>
      <c r="AG16" s="4">
        <f t="shared" si="1"/>
        <v>-1</v>
      </c>
      <c r="AH16" s="4">
        <f t="shared" si="2"/>
        <v>-1</v>
      </c>
    </row>
    <row r="17" spans="2:34" x14ac:dyDescent="0.45">
      <c r="B17" s="6" t="s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>
        <f t="shared" si="0"/>
        <v>-1</v>
      </c>
      <c r="AF17" s="4">
        <f t="shared" si="0"/>
        <v>-1</v>
      </c>
      <c r="AG17" s="4">
        <f t="shared" si="1"/>
        <v>-1</v>
      </c>
      <c r="AH17" s="4">
        <f t="shared" si="2"/>
        <v>-1</v>
      </c>
    </row>
    <row r="18" spans="2:34" x14ac:dyDescent="0.45">
      <c r="B18" s="6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f t="shared" si="0"/>
        <v>-1</v>
      </c>
      <c r="AF18" s="4">
        <f t="shared" si="0"/>
        <v>-1</v>
      </c>
      <c r="AG18" s="4">
        <f t="shared" si="1"/>
        <v>-1</v>
      </c>
      <c r="AH18" s="4">
        <f t="shared" si="2"/>
        <v>-1</v>
      </c>
    </row>
    <row r="19" spans="2:34" x14ac:dyDescent="0.45">
      <c r="B19" s="6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>
        <f t="shared" si="0"/>
        <v>-1</v>
      </c>
      <c r="AF19" s="4">
        <f t="shared" si="0"/>
        <v>-1</v>
      </c>
      <c r="AG19" s="4">
        <f t="shared" si="1"/>
        <v>-1</v>
      </c>
      <c r="AH19" s="4">
        <f t="shared" si="2"/>
        <v>-1</v>
      </c>
    </row>
    <row r="20" spans="2:34" x14ac:dyDescent="0.45">
      <c r="B20" s="6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f t="shared" si="0"/>
        <v>-1</v>
      </c>
      <c r="AF20" s="4">
        <f t="shared" si="0"/>
        <v>-1</v>
      </c>
      <c r="AG20" s="4">
        <f t="shared" si="1"/>
        <v>-1</v>
      </c>
      <c r="AH20" s="4">
        <f t="shared" si="2"/>
        <v>-1</v>
      </c>
    </row>
    <row r="21" spans="2:34" x14ac:dyDescent="0.45">
      <c r="B21" s="6" t="s">
        <v>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f t="shared" si="0"/>
        <v>-1</v>
      </c>
      <c r="AF21" s="4">
        <f t="shared" si="0"/>
        <v>-1</v>
      </c>
      <c r="AG21" s="4">
        <f t="shared" si="1"/>
        <v>-1</v>
      </c>
      <c r="AH21" s="4">
        <f t="shared" si="2"/>
        <v>-1</v>
      </c>
    </row>
    <row r="22" spans="2:34" x14ac:dyDescent="0.45">
      <c r="B22" s="6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f t="shared" si="0"/>
        <v>-1</v>
      </c>
      <c r="AF22" s="4">
        <f t="shared" si="0"/>
        <v>-1</v>
      </c>
      <c r="AG22" s="4">
        <f t="shared" si="1"/>
        <v>-1</v>
      </c>
      <c r="AH22" s="4">
        <f t="shared" si="2"/>
        <v>-1</v>
      </c>
    </row>
    <row r="23" spans="2:34" x14ac:dyDescent="0.45">
      <c r="B23" s="6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f t="shared" si="0"/>
        <v>-1</v>
      </c>
      <c r="AF23" s="4">
        <f t="shared" si="0"/>
        <v>-1</v>
      </c>
      <c r="AG23" s="4">
        <f t="shared" si="1"/>
        <v>-1</v>
      </c>
      <c r="AH23" s="4">
        <f t="shared" si="2"/>
        <v>-1</v>
      </c>
    </row>
    <row r="24" spans="2:34" x14ac:dyDescent="0.45">
      <c r="B24" s="6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f t="shared" si="0"/>
        <v>-1</v>
      </c>
      <c r="AF24" s="4">
        <f t="shared" si="0"/>
        <v>-1</v>
      </c>
      <c r="AG24" s="4">
        <f t="shared" si="1"/>
        <v>-1</v>
      </c>
      <c r="AH24" s="4">
        <f t="shared" si="2"/>
        <v>-1</v>
      </c>
    </row>
    <row r="25" spans="2:34" x14ac:dyDescent="0.45">
      <c r="B25" s="6" t="s">
        <v>32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f t="shared" si="0"/>
        <v>-1</v>
      </c>
      <c r="AF25" s="4">
        <f t="shared" si="0"/>
        <v>-1</v>
      </c>
      <c r="AG25" s="4">
        <f t="shared" si="1"/>
        <v>-1</v>
      </c>
      <c r="AH25" s="4">
        <f t="shared" si="2"/>
        <v>-1</v>
      </c>
    </row>
    <row r="26" spans="2:34" x14ac:dyDescent="0.45">
      <c r="B26" s="6" t="s">
        <v>33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>
        <f t="shared" si="0"/>
        <v>-1</v>
      </c>
      <c r="AF26" s="4">
        <f t="shared" si="0"/>
        <v>-1</v>
      </c>
      <c r="AG26" s="4">
        <f t="shared" si="1"/>
        <v>-1</v>
      </c>
      <c r="AH26" s="4">
        <f t="shared" si="2"/>
        <v>-1</v>
      </c>
    </row>
    <row r="27" spans="2:34" x14ac:dyDescent="0.45">
      <c r="B27" s="6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f t="shared" si="0"/>
        <v>-1</v>
      </c>
      <c r="AF27" s="4">
        <f t="shared" si="0"/>
        <v>-1</v>
      </c>
      <c r="AG27" s="4">
        <f t="shared" si="1"/>
        <v>-1</v>
      </c>
      <c r="AH27" s="4">
        <f t="shared" si="2"/>
        <v>-1</v>
      </c>
    </row>
  </sheetData>
  <mergeCells count="10">
    <mergeCell ref="AE6:AH6"/>
    <mergeCell ref="C2:D2"/>
    <mergeCell ref="C3:D3"/>
    <mergeCell ref="C6:F6"/>
    <mergeCell ref="G6:J6"/>
    <mergeCell ref="K6:N6"/>
    <mergeCell ref="O6:R6"/>
    <mergeCell ref="S6:V6"/>
    <mergeCell ref="W6:Z6"/>
    <mergeCell ref="AA6:AD6"/>
  </mergeCells>
  <phoneticPr fontId="3" type="noConversion"/>
  <conditionalFormatting sqref="AE8:AE27">
    <cfRule type="cellIs" dxfId="8" priority="2" operator="lessThanOrEqual">
      <formula>$E$2</formula>
    </cfRule>
    <cfRule type="cellIs" dxfId="7" priority="3" operator="greaterThan">
      <formula>$E$2</formula>
    </cfRule>
  </conditionalFormatting>
  <conditionalFormatting sqref="AE8:AH27">
    <cfRule type="cellIs" dxfId="6" priority="1" operator="equal">
      <formula>-1</formula>
    </cfRule>
  </conditionalFormatting>
  <conditionalFormatting sqref="AF8:AF27">
    <cfRule type="cellIs" dxfId="5" priority="9" operator="greaterThanOrEqual">
      <formula>$G$3</formula>
    </cfRule>
    <cfRule type="cellIs" dxfId="4" priority="10" operator="lessThan">
      <formula>$G$3</formula>
    </cfRule>
  </conditionalFormatting>
  <conditionalFormatting sqref="AG8:AG27">
    <cfRule type="cellIs" dxfId="3" priority="7" operator="greaterThanOrEqual">
      <formula>$H$3</formula>
    </cfRule>
    <cfRule type="cellIs" dxfId="2" priority="8" operator="lessThan">
      <formula>$H$3</formula>
    </cfRule>
  </conditionalFormatting>
  <conditionalFormatting sqref="AH8:AH27">
    <cfRule type="cellIs" dxfId="1" priority="5" operator="greaterThanOrEqual">
      <formula>$I$3</formula>
    </cfRule>
    <cfRule type="cellIs" dxfId="0" priority="6" operator="lessThan">
      <formula>$I$3</formula>
    </cfRule>
  </conditionalFormatting>
  <dataValidations count="1">
    <dataValidation type="list" allowBlank="1" showInputMessage="1" showErrorMessage="1" sqref="E3" xr:uid="{FDABE511-A100-4E0C-81EF-2F82DF98D75D}">
      <formula1>"50/20/30, 50/25/25, 60/25/15, 25/40/35, 5/30/65"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1E843-C42A-4A01-89A1-9A7B3D24F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Michael</dc:creator>
  <cp:lastModifiedBy>Santos, Michael</cp:lastModifiedBy>
  <dcterms:created xsi:type="dcterms:W3CDTF">2024-07-07T17:13:57Z</dcterms:created>
  <dcterms:modified xsi:type="dcterms:W3CDTF">2024-07-07T21:40:17Z</dcterms:modified>
</cp:coreProperties>
</file>