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"/>
    </mc:Choice>
  </mc:AlternateContent>
  <xr:revisionPtr revIDLastSave="0" documentId="14_{BC84F034-91A1-4EE0-BBF9-A6F94A93B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Hoja1!$A$1:$L$39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2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15" i="1"/>
  <c r="K16" i="1"/>
  <c r="K17" i="1"/>
  <c r="K18" i="1"/>
  <c r="K19" i="1"/>
  <c r="K20" i="1"/>
</calcChain>
</file>

<file path=xl/sharedStrings.xml><?xml version="1.0" encoding="utf-8"?>
<sst xmlns="http://schemas.openxmlformats.org/spreadsheetml/2006/main" count="169" uniqueCount="94">
  <si>
    <t>FECHA</t>
  </si>
  <si>
    <t>RUTA2</t>
  </si>
  <si>
    <t>PLACA GPS</t>
  </si>
  <si>
    <t>CONDUCTOR</t>
  </si>
  <si>
    <t>UBICACIÓN</t>
  </si>
  <si>
    <t>PUNTOS</t>
  </si>
  <si>
    <t>%AVANCE</t>
  </si>
  <si>
    <t>A</t>
  </si>
  <si>
    <t>BXN759</t>
  </si>
  <si>
    <t>JONATHAN MARCIAL PAREDES VERA</t>
  </si>
  <si>
    <t>BASE</t>
  </si>
  <si>
    <t>B</t>
  </si>
  <si>
    <t>BXN760</t>
  </si>
  <si>
    <t>DAMIAN JENRRY CCUNO VILCAPAZA</t>
  </si>
  <si>
    <t>COLON</t>
  </si>
  <si>
    <t>RETORNO</t>
  </si>
  <si>
    <t>C</t>
  </si>
  <si>
    <t>BXN762</t>
  </si>
  <si>
    <t>MAMANI PFOCORI RICHARD</t>
  </si>
  <si>
    <t xml:space="preserve">4 CERRADOS </t>
  </si>
  <si>
    <t>D</t>
  </si>
  <si>
    <t>BXN776</t>
  </si>
  <si>
    <t>DANIEL JORDAN VILCA PAREDES</t>
  </si>
  <si>
    <t>E</t>
  </si>
  <si>
    <t>BXN777</t>
  </si>
  <si>
    <t>MIGUEL ANGEL CHAMBI MAMANI</t>
  </si>
  <si>
    <t>MIGUEL GRAU</t>
  </si>
  <si>
    <t>DEPOSITANDO</t>
  </si>
  <si>
    <t>F</t>
  </si>
  <si>
    <t>BXN779</t>
  </si>
  <si>
    <t>RAFAEL MENDOZA ROJAS</t>
  </si>
  <si>
    <t>2 CERRADOS</t>
  </si>
  <si>
    <t>H</t>
  </si>
  <si>
    <t>BXN795</t>
  </si>
  <si>
    <t>JUAN ANTONIO QUICO CHECASACA</t>
  </si>
  <si>
    <t>1 CERRADO</t>
  </si>
  <si>
    <t>I</t>
  </si>
  <si>
    <t>V7M-812</t>
  </si>
  <si>
    <t>JOSE YUTARI LAURA</t>
  </si>
  <si>
    <t>-</t>
  </si>
  <si>
    <t>T</t>
  </si>
  <si>
    <t>J</t>
  </si>
  <si>
    <t>BXN875</t>
  </si>
  <si>
    <t>JOSE ANTONIO PAUCA PAYHUANCA</t>
  </si>
  <si>
    <t>K</t>
  </si>
  <si>
    <t>BXN747</t>
  </si>
  <si>
    <t>JONATHAN ERICK VARGAS VILCA</t>
  </si>
  <si>
    <t>L</t>
  </si>
  <si>
    <t>BXR912</t>
  </si>
  <si>
    <t>ALVARO MARTIN SORIA CHARCA</t>
  </si>
  <si>
    <t>M</t>
  </si>
  <si>
    <t>BXR913</t>
  </si>
  <si>
    <t>JEAN PAUL MAMANI CONDORI</t>
  </si>
  <si>
    <t>CERCADO</t>
  </si>
  <si>
    <t>NO CONTESTA</t>
  </si>
  <si>
    <t>N</t>
  </si>
  <si>
    <t>V6Q728</t>
  </si>
  <si>
    <t>AROSQUIPA RAMOS MIGUEL</t>
  </si>
  <si>
    <t>AVELINO</t>
  </si>
  <si>
    <t>BWO796</t>
  </si>
  <si>
    <t>JORGE CRISANTO SUMIRE MEDINA</t>
  </si>
  <si>
    <t>ZEE-922</t>
  </si>
  <si>
    <t>CURASI MARCO ANTONIO</t>
  </si>
  <si>
    <t>ALTIPLANO</t>
  </si>
  <si>
    <t>Z5L-724</t>
  </si>
  <si>
    <t>AXEL ANCO TANCAYLLO</t>
  </si>
  <si>
    <t>PERIFERIA</t>
  </si>
  <si>
    <t>BWW740</t>
  </si>
  <si>
    <t>LUCAS ANTHONY ARIAS CUTIPA</t>
  </si>
  <si>
    <t>CAMANA</t>
  </si>
  <si>
    <t>P</t>
  </si>
  <si>
    <t>CHALA</t>
  </si>
  <si>
    <t>AAW933</t>
  </si>
  <si>
    <t>COAQUIRA SUAÑA MILTON</t>
  </si>
  <si>
    <t>BXN808</t>
  </si>
  <si>
    <t>ALFREDO MACKIUR ALVAREZ PINTO</t>
  </si>
  <si>
    <t>EDWIN RONALDO GUERRA HUANCA</t>
  </si>
  <si>
    <t>FRANCO ESPEJO QUICO</t>
  </si>
  <si>
    <t>RIO SECO</t>
  </si>
  <si>
    <t>BWO924</t>
  </si>
  <si>
    <t>ABB912</t>
  </si>
  <si>
    <t>ARCE ANCO AZXEL</t>
  </si>
  <si>
    <t>AAW-933</t>
  </si>
  <si>
    <t>ZAMACOLA</t>
  </si>
  <si>
    <t>JLBYR</t>
  </si>
  <si>
    <t>YURA</t>
  </si>
  <si>
    <t>VIA EVITAMIENTO</t>
  </si>
  <si>
    <t>CERRO COLORADO</t>
  </si>
  <si>
    <t>CIUDAD MUNICIPAL</t>
  </si>
  <si>
    <t>AUTOPISTA LA JOYA</t>
  </si>
  <si>
    <t>AV. PORONGOCHE</t>
  </si>
  <si>
    <t>N/C</t>
  </si>
  <si>
    <t>DETALLE</t>
  </si>
  <si>
    <t>NO LLEVÓ CORPORATIVO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</si>
</sst>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medium">
        <color theme="0"/>
      </right>
      <top style="medium">
        <color rgb="FF000000"/>
      </top>
      <bottom style="medium">
        <color theme="0"/>
      </bottom>
      <diagonal/>
    </border>
    <border>
      <left/>
      <right style="medium">
        <color theme="0"/>
      </right>
      <top style="medium">
        <color rgb="FF00000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00000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theme="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3" borderId="4" xfId="0" applyNumberFormat="1" applyFill="1" applyBorder="1"/>
    <xf numFmtId="0" fontId="0" fillId="5" borderId="4" xfId="0" applyFill="1" applyBorder="1"/>
    <xf numFmtId="4" fontId="0" fillId="0" borderId="4" xfId="0" applyNumberFormat="1" applyBorder="1"/>
    <xf numFmtId="0" fontId="0" fillId="4" borderId="5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/>
    </xf>
    <xf numFmtId="9" fontId="3" fillId="0" borderId="4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H32" sqref="H32"/>
    </sheetView>
  </sheetViews>
  <sheetFormatPr baseColWidth="10" defaultColWidth="9.140625" defaultRowHeight="15" x14ac:dyDescent="0.25"/>
  <cols>
    <col min="1" max="1" width="20.7109375" customWidth="1"/>
    <col min="2" max="2" width="11.7109375" customWidth="1"/>
    <col min="3" max="3" width="13.42578125" customWidth="1"/>
    <col min="4" max="4" width="44" customWidth="1"/>
    <col min="5" max="5" width="26" customWidth="1"/>
    <col min="6" max="11" width="15" style="13" customWidth="1"/>
    <col min="12" max="12" width="31" style="13" customWidth="1"/>
    <col min="14" max="14" width="9.140625" customWidth="1"/>
  </cols>
  <sheetData>
    <row r="1" spans="1:12" ht="15.75" thickBot="1" x14ac:dyDescent="0.3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>
        <v>0.375</v>
      </c>
      <c r="H1" s="9">
        <v>0.5</v>
      </c>
      <c r="I1" s="9">
        <v>0.625</v>
      </c>
      <c r="J1" s="9">
        <v>0.70833333333333337</v>
      </c>
      <c r="K1" s="8" t="s">
        <v>6</v>
      </c>
      <c r="L1" s="8" t="s">
        <v>92</v>
      </c>
    </row>
    <row r="2" spans="1:12" ht="18.75" x14ac:dyDescent="0.3">
      <c r="A2" s="1">
        <v>45369</v>
      </c>
      <c r="B2" s="4" t="s">
        <v>7</v>
      </c>
      <c r="C2" s="3" t="s">
        <v>8</v>
      </c>
      <c r="D2" s="2" t="s">
        <v>9</v>
      </c>
      <c r="E2" s="2" t="s">
        <v>10</v>
      </c>
      <c r="F2" s="11">
        <v>79</v>
      </c>
      <c r="G2" s="11"/>
      <c r="H2" s="11"/>
      <c r="I2" s="11"/>
      <c r="J2" s="11">
        <v>77</v>
      </c>
      <c r="K2" s="10">
        <f>IFERROR(J2/F2, " ")</f>
        <v>0.97468354430379744</v>
      </c>
      <c r="L2" s="11"/>
    </row>
    <row r="3" spans="1:12" ht="18.75" x14ac:dyDescent="0.3">
      <c r="A3" s="1">
        <v>45369</v>
      </c>
      <c r="B3" s="4" t="s">
        <v>11</v>
      </c>
      <c r="C3" s="3" t="s">
        <v>12</v>
      </c>
      <c r="D3" s="2" t="s">
        <v>13</v>
      </c>
      <c r="E3" s="2" t="s">
        <v>14</v>
      </c>
      <c r="F3" s="11">
        <v>81</v>
      </c>
      <c r="G3" s="11"/>
      <c r="H3" s="11"/>
      <c r="I3" s="11"/>
      <c r="J3" s="11">
        <v>80</v>
      </c>
      <c r="K3" s="10">
        <f t="shared" ref="K3:K14" si="0">IFERROR(J3/F3, " ")</f>
        <v>0.98765432098765427</v>
      </c>
      <c r="L3" s="11" t="s">
        <v>15</v>
      </c>
    </row>
    <row r="4" spans="1:12" ht="18.75" x14ac:dyDescent="0.3">
      <c r="A4" s="1">
        <v>45369</v>
      </c>
      <c r="B4" s="4" t="s">
        <v>16</v>
      </c>
      <c r="C4" s="3" t="s">
        <v>17</v>
      </c>
      <c r="D4" s="2" t="s">
        <v>18</v>
      </c>
      <c r="E4" s="2" t="s">
        <v>10</v>
      </c>
      <c r="F4" s="11">
        <v>85</v>
      </c>
      <c r="G4" s="11"/>
      <c r="H4" s="11"/>
      <c r="I4" s="11"/>
      <c r="J4" s="11">
        <v>81</v>
      </c>
      <c r="K4" s="10">
        <f t="shared" si="0"/>
        <v>0.95294117647058818</v>
      </c>
      <c r="L4" s="11" t="s">
        <v>19</v>
      </c>
    </row>
    <row r="5" spans="1:12" ht="18.75" x14ac:dyDescent="0.3">
      <c r="A5" s="1">
        <v>45369</v>
      </c>
      <c r="B5" s="4" t="s">
        <v>20</v>
      </c>
      <c r="C5" s="3" t="s">
        <v>21</v>
      </c>
      <c r="D5" s="2" t="s">
        <v>22</v>
      </c>
      <c r="E5" s="2" t="s">
        <v>10</v>
      </c>
      <c r="F5" s="11">
        <v>51</v>
      </c>
      <c r="G5" s="11"/>
      <c r="H5" s="11"/>
      <c r="I5" s="11"/>
      <c r="J5" s="11">
        <v>50</v>
      </c>
      <c r="K5" s="10">
        <f t="shared" si="0"/>
        <v>0.98039215686274506</v>
      </c>
      <c r="L5" s="11"/>
    </row>
    <row r="6" spans="1:12" ht="18.75" x14ac:dyDescent="0.3">
      <c r="A6" s="1">
        <v>45369</v>
      </c>
      <c r="B6" s="4" t="s">
        <v>23</v>
      </c>
      <c r="C6" s="3" t="s">
        <v>24</v>
      </c>
      <c r="D6" s="2" t="s">
        <v>25</v>
      </c>
      <c r="E6" s="2" t="s">
        <v>26</v>
      </c>
      <c r="F6" s="11">
        <v>85</v>
      </c>
      <c r="G6" s="11"/>
      <c r="H6" s="11"/>
      <c r="I6" s="11"/>
      <c r="J6" s="11">
        <v>75</v>
      </c>
      <c r="K6" s="10">
        <f t="shared" si="0"/>
        <v>0.88235294117647056</v>
      </c>
      <c r="L6" s="11" t="s">
        <v>27</v>
      </c>
    </row>
    <row r="7" spans="1:12" ht="18.75" x14ac:dyDescent="0.3">
      <c r="A7" s="1">
        <v>45369</v>
      </c>
      <c r="B7" s="4" t="s">
        <v>28</v>
      </c>
      <c r="C7" s="3" t="s">
        <v>29</v>
      </c>
      <c r="D7" s="2" t="s">
        <v>30</v>
      </c>
      <c r="E7" s="2" t="s">
        <v>10</v>
      </c>
      <c r="F7" s="11">
        <v>75</v>
      </c>
      <c r="G7" s="11"/>
      <c r="H7" s="11"/>
      <c r="I7" s="11"/>
      <c r="J7" s="11">
        <v>73</v>
      </c>
      <c r="K7" s="10">
        <f t="shared" si="0"/>
        <v>0.97333333333333338</v>
      </c>
      <c r="L7" s="11" t="s">
        <v>31</v>
      </c>
    </row>
    <row r="8" spans="1:12" ht="18.75" x14ac:dyDescent="0.3">
      <c r="A8" s="1">
        <v>45369</v>
      </c>
      <c r="B8" s="4" t="s">
        <v>32</v>
      </c>
      <c r="C8" s="3" t="s">
        <v>33</v>
      </c>
      <c r="D8" s="2" t="s">
        <v>34</v>
      </c>
      <c r="E8" s="2" t="s">
        <v>10</v>
      </c>
      <c r="F8" s="11">
        <v>78</v>
      </c>
      <c r="G8" s="11"/>
      <c r="H8" s="11"/>
      <c r="I8" s="11"/>
      <c r="J8" s="11">
        <v>77</v>
      </c>
      <c r="K8" s="10">
        <f t="shared" si="0"/>
        <v>0.98717948717948723</v>
      </c>
      <c r="L8" s="11" t="s">
        <v>35</v>
      </c>
    </row>
    <row r="9" spans="1:12" ht="18.75" x14ac:dyDescent="0.3">
      <c r="A9" s="1">
        <v>45369</v>
      </c>
      <c r="B9" s="4" t="s">
        <v>36</v>
      </c>
      <c r="C9" s="3" t="s">
        <v>37</v>
      </c>
      <c r="D9" s="2" t="s">
        <v>38</v>
      </c>
      <c r="E9" s="2" t="s">
        <v>39</v>
      </c>
      <c r="F9" s="11">
        <v>42</v>
      </c>
      <c r="G9" s="11"/>
      <c r="H9" s="11"/>
      <c r="I9" s="11"/>
      <c r="J9" s="11" t="s">
        <v>40</v>
      </c>
      <c r="K9" s="10" t="str">
        <f t="shared" si="0"/>
        <v xml:space="preserve"> </v>
      </c>
      <c r="L9" s="11"/>
    </row>
    <row r="10" spans="1:12" ht="18.75" x14ac:dyDescent="0.3">
      <c r="A10" s="1">
        <v>45369</v>
      </c>
      <c r="B10" s="4" t="s">
        <v>41</v>
      </c>
      <c r="C10" s="3" t="s">
        <v>42</v>
      </c>
      <c r="D10" s="2" t="s">
        <v>43</v>
      </c>
      <c r="E10" s="2" t="s">
        <v>10</v>
      </c>
      <c r="F10" s="11">
        <v>76</v>
      </c>
      <c r="G10" s="11"/>
      <c r="H10" s="11"/>
      <c r="I10" s="11"/>
      <c r="J10" s="11">
        <v>71</v>
      </c>
      <c r="K10" s="10">
        <f t="shared" si="0"/>
        <v>0.93421052631578949</v>
      </c>
      <c r="L10" s="11"/>
    </row>
    <row r="11" spans="1:12" ht="18.75" x14ac:dyDescent="0.3">
      <c r="A11" s="1">
        <v>45369</v>
      </c>
      <c r="B11" s="4" t="s">
        <v>44</v>
      </c>
      <c r="C11" s="3" t="s">
        <v>45</v>
      </c>
      <c r="D11" s="2" t="s">
        <v>46</v>
      </c>
      <c r="E11" s="2" t="s">
        <v>10</v>
      </c>
      <c r="F11" s="11">
        <v>92</v>
      </c>
      <c r="G11" s="11"/>
      <c r="H11" s="11"/>
      <c r="I11" s="11"/>
      <c r="J11" s="11">
        <v>90</v>
      </c>
      <c r="K11" s="10">
        <f t="shared" si="0"/>
        <v>0.97826086956521741</v>
      </c>
      <c r="L11" s="11" t="s">
        <v>35</v>
      </c>
    </row>
    <row r="12" spans="1:12" ht="18.75" x14ac:dyDescent="0.3">
      <c r="A12" s="1">
        <v>45369</v>
      </c>
      <c r="B12" s="4" t="s">
        <v>47</v>
      </c>
      <c r="C12" s="3" t="s">
        <v>48</v>
      </c>
      <c r="D12" s="2" t="s">
        <v>49</v>
      </c>
      <c r="E12" s="2" t="s">
        <v>10</v>
      </c>
      <c r="F12" s="11">
        <v>81</v>
      </c>
      <c r="G12" s="11"/>
      <c r="H12" s="11"/>
      <c r="I12" s="11"/>
      <c r="J12" s="11">
        <v>71</v>
      </c>
      <c r="K12" s="10">
        <f t="shared" si="0"/>
        <v>0.87654320987654322</v>
      </c>
      <c r="L12" s="12" t="s">
        <v>93</v>
      </c>
    </row>
    <row r="13" spans="1:12" ht="18.75" x14ac:dyDescent="0.3">
      <c r="A13" s="1">
        <v>45369</v>
      </c>
      <c r="B13" s="4" t="s">
        <v>50</v>
      </c>
      <c r="C13" s="3" t="s">
        <v>51</v>
      </c>
      <c r="D13" s="2" t="s">
        <v>52</v>
      </c>
      <c r="E13" s="2" t="s">
        <v>53</v>
      </c>
      <c r="F13" s="11">
        <v>76</v>
      </c>
      <c r="G13" s="11"/>
      <c r="H13" s="11"/>
      <c r="I13" s="11"/>
      <c r="J13" s="11">
        <v>51</v>
      </c>
      <c r="K13" s="10">
        <f t="shared" si="0"/>
        <v>0.67105263157894735</v>
      </c>
      <c r="L13" s="11" t="s">
        <v>54</v>
      </c>
    </row>
    <row r="14" spans="1:12" ht="18.75" x14ac:dyDescent="0.3">
      <c r="A14" s="1">
        <v>45369</v>
      </c>
      <c r="B14" s="4" t="s">
        <v>55</v>
      </c>
      <c r="C14" s="3" t="s">
        <v>56</v>
      </c>
      <c r="D14" s="2" t="s">
        <v>57</v>
      </c>
      <c r="E14" s="2"/>
      <c r="F14" s="11">
        <v>78</v>
      </c>
      <c r="G14" s="11"/>
      <c r="H14" s="11"/>
      <c r="I14" s="11"/>
      <c r="J14" s="11" t="s">
        <v>40</v>
      </c>
      <c r="K14" s="10" t="str">
        <f t="shared" si="0"/>
        <v xml:space="preserve"> </v>
      </c>
      <c r="L14" s="11"/>
    </row>
    <row r="15" spans="1:12" ht="18.75" x14ac:dyDescent="0.3">
      <c r="A15" s="1">
        <v>45369</v>
      </c>
      <c r="B15" s="4" t="s">
        <v>58</v>
      </c>
      <c r="C15" s="3" t="s">
        <v>59</v>
      </c>
      <c r="D15" s="2" t="s">
        <v>60</v>
      </c>
      <c r="E15" s="2" t="s">
        <v>10</v>
      </c>
      <c r="F15" s="11"/>
      <c r="G15" s="11"/>
      <c r="H15" s="11"/>
      <c r="I15" s="11"/>
      <c r="J15" s="11"/>
      <c r="K15" s="10" t="str">
        <f t="shared" ref="K2:K39" si="1">IFERROR(G15/F15, " ")</f>
        <v xml:space="preserve"> </v>
      </c>
      <c r="L15" s="11"/>
    </row>
    <row r="16" spans="1:12" ht="18.75" x14ac:dyDescent="0.3">
      <c r="A16" s="1">
        <v>45369</v>
      </c>
      <c r="B16" s="4" t="s">
        <v>53</v>
      </c>
      <c r="C16" s="3" t="s">
        <v>61</v>
      </c>
      <c r="D16" s="2" t="s">
        <v>62</v>
      </c>
      <c r="E16" s="2"/>
      <c r="F16" s="11"/>
      <c r="G16" s="11"/>
      <c r="H16" s="11"/>
      <c r="I16" s="11"/>
      <c r="J16" s="11"/>
      <c r="K16" s="10" t="str">
        <f t="shared" si="1"/>
        <v xml:space="preserve"> </v>
      </c>
      <c r="L16" s="11"/>
    </row>
    <row r="17" spans="1:12" ht="18.75" x14ac:dyDescent="0.3">
      <c r="A17" s="1">
        <v>45369</v>
      </c>
      <c r="B17" s="4" t="s">
        <v>63</v>
      </c>
      <c r="C17" s="3" t="s">
        <v>64</v>
      </c>
      <c r="D17" s="2" t="s">
        <v>65</v>
      </c>
      <c r="E17" s="2"/>
      <c r="F17" s="11"/>
      <c r="G17" s="11"/>
      <c r="H17" s="11"/>
      <c r="I17" s="11"/>
      <c r="J17" s="11"/>
      <c r="K17" s="10" t="str">
        <f t="shared" si="1"/>
        <v xml:space="preserve"> </v>
      </c>
      <c r="L17" s="11"/>
    </row>
    <row r="18" spans="1:12" ht="18.75" x14ac:dyDescent="0.3">
      <c r="A18" s="1">
        <v>45369</v>
      </c>
      <c r="B18" s="4" t="s">
        <v>66</v>
      </c>
      <c r="C18" s="3" t="s">
        <v>67</v>
      </c>
      <c r="D18" s="2" t="s">
        <v>68</v>
      </c>
      <c r="E18" s="2" t="s">
        <v>69</v>
      </c>
      <c r="F18" s="11">
        <v>67</v>
      </c>
      <c r="G18" s="11"/>
      <c r="H18" s="11"/>
      <c r="I18" s="11"/>
      <c r="J18" s="11" t="s">
        <v>70</v>
      </c>
      <c r="K18" s="10">
        <f t="shared" si="1"/>
        <v>0</v>
      </c>
      <c r="L18" s="11"/>
    </row>
    <row r="19" spans="1:12" ht="18.75" x14ac:dyDescent="0.3">
      <c r="A19" s="1">
        <v>45369</v>
      </c>
      <c r="B19" s="4" t="s">
        <v>71</v>
      </c>
      <c r="C19" s="3" t="s">
        <v>72</v>
      </c>
      <c r="D19" s="2" t="s">
        <v>73</v>
      </c>
      <c r="E19" s="2"/>
      <c r="F19" s="11">
        <v>41</v>
      </c>
      <c r="G19" s="11"/>
      <c r="H19" s="11"/>
      <c r="I19" s="11"/>
      <c r="J19" s="11" t="s">
        <v>40</v>
      </c>
      <c r="K19" s="10">
        <f t="shared" si="1"/>
        <v>0</v>
      </c>
      <c r="L19" s="11"/>
    </row>
    <row r="20" spans="1:12" ht="18.75" x14ac:dyDescent="0.3">
      <c r="A20" s="1">
        <v>45369</v>
      </c>
      <c r="B20" s="4" t="s">
        <v>41</v>
      </c>
      <c r="C20" s="3" t="s">
        <v>74</v>
      </c>
      <c r="D20" s="2" t="s">
        <v>75</v>
      </c>
      <c r="E20" s="2" t="s">
        <v>10</v>
      </c>
      <c r="F20" s="11">
        <v>25</v>
      </c>
      <c r="G20" s="11"/>
      <c r="H20" s="11"/>
      <c r="I20" s="11"/>
      <c r="J20" s="11">
        <v>10</v>
      </c>
      <c r="K20" s="10">
        <f t="shared" si="1"/>
        <v>0</v>
      </c>
      <c r="L20" s="12" t="s">
        <v>93</v>
      </c>
    </row>
    <row r="21" spans="1:12" ht="18.75" x14ac:dyDescent="0.3">
      <c r="A21" s="1">
        <v>45370</v>
      </c>
      <c r="B21" s="4" t="s">
        <v>7</v>
      </c>
      <c r="C21" s="3" t="s">
        <v>8</v>
      </c>
      <c r="D21" s="2" t="s">
        <v>9</v>
      </c>
      <c r="E21" s="2" t="s">
        <v>83</v>
      </c>
      <c r="F21" s="11">
        <v>84</v>
      </c>
      <c r="G21" s="11">
        <v>1</v>
      </c>
      <c r="H21" s="11"/>
      <c r="I21" s="11"/>
      <c r="J21" s="11"/>
      <c r="K21" s="10">
        <f t="shared" si="1"/>
        <v>1.1904761904761904E-2</v>
      </c>
      <c r="L21" s="11"/>
    </row>
    <row r="22" spans="1:12" ht="18.75" x14ac:dyDescent="0.3">
      <c r="A22" s="1">
        <v>45370</v>
      </c>
      <c r="B22" s="4" t="s">
        <v>11</v>
      </c>
      <c r="C22" s="3" t="s">
        <v>12</v>
      </c>
      <c r="D22" s="2" t="s">
        <v>13</v>
      </c>
      <c r="E22" s="2" t="s">
        <v>84</v>
      </c>
      <c r="F22" s="11">
        <v>76</v>
      </c>
      <c r="G22" s="11">
        <v>5</v>
      </c>
      <c r="H22" s="11"/>
      <c r="I22" s="11"/>
      <c r="J22" s="11"/>
      <c r="K22" s="10">
        <f t="shared" si="1"/>
        <v>6.5789473684210523E-2</v>
      </c>
      <c r="L22" s="11"/>
    </row>
    <row r="23" spans="1:12" ht="18.75" x14ac:dyDescent="0.3">
      <c r="A23" s="1">
        <v>45370</v>
      </c>
      <c r="B23" s="4" t="s">
        <v>16</v>
      </c>
      <c r="C23" s="3" t="s">
        <v>17</v>
      </c>
      <c r="D23" s="2" t="s">
        <v>18</v>
      </c>
      <c r="E23" s="2" t="s">
        <v>85</v>
      </c>
      <c r="F23" s="11">
        <v>88</v>
      </c>
      <c r="G23" s="11">
        <v>2</v>
      </c>
      <c r="H23" s="11"/>
      <c r="I23" s="11"/>
      <c r="J23" s="11"/>
      <c r="K23" s="10">
        <f t="shared" si="1"/>
        <v>2.2727272727272728E-2</v>
      </c>
      <c r="L23" s="11"/>
    </row>
    <row r="24" spans="1:12" ht="18.75" x14ac:dyDescent="0.3">
      <c r="A24" s="1">
        <v>45370</v>
      </c>
      <c r="B24" s="4" t="s">
        <v>20</v>
      </c>
      <c r="C24" s="3" t="s">
        <v>21</v>
      </c>
      <c r="D24" s="2" t="s">
        <v>22</v>
      </c>
      <c r="E24" s="2" t="s">
        <v>86</v>
      </c>
      <c r="F24" s="11">
        <v>70</v>
      </c>
      <c r="G24" s="11">
        <v>20</v>
      </c>
      <c r="H24" s="11"/>
      <c r="I24" s="11"/>
      <c r="J24" s="11"/>
      <c r="K24" s="10">
        <f t="shared" si="1"/>
        <v>0.2857142857142857</v>
      </c>
      <c r="L24" s="11"/>
    </row>
    <row r="25" spans="1:12" ht="18.75" x14ac:dyDescent="0.3">
      <c r="A25" s="1">
        <v>45370</v>
      </c>
      <c r="B25" s="4" t="s">
        <v>23</v>
      </c>
      <c r="C25" s="3" t="s">
        <v>24</v>
      </c>
      <c r="D25" s="2" t="s">
        <v>25</v>
      </c>
      <c r="E25" s="2" t="s">
        <v>87</v>
      </c>
      <c r="F25" s="11">
        <v>76</v>
      </c>
      <c r="G25" s="11">
        <v>1</v>
      </c>
      <c r="H25" s="11"/>
      <c r="I25" s="11"/>
      <c r="J25" s="11"/>
      <c r="K25" s="10">
        <f t="shared" si="1"/>
        <v>1.3157894736842105E-2</v>
      </c>
      <c r="L25" s="11"/>
    </row>
    <row r="26" spans="1:12" ht="18.75" x14ac:dyDescent="0.3">
      <c r="A26" s="1">
        <v>45370</v>
      </c>
      <c r="B26" s="4" t="s">
        <v>28</v>
      </c>
      <c r="C26" s="3" t="s">
        <v>29</v>
      </c>
      <c r="D26" s="2" t="s">
        <v>30</v>
      </c>
      <c r="E26" s="2" t="s">
        <v>87</v>
      </c>
      <c r="F26" s="11">
        <v>72</v>
      </c>
      <c r="G26" s="11">
        <v>4</v>
      </c>
      <c r="H26" s="11"/>
      <c r="I26" s="11"/>
      <c r="J26" s="11"/>
      <c r="K26" s="10">
        <f t="shared" si="1"/>
        <v>5.5555555555555552E-2</v>
      </c>
      <c r="L26" s="11"/>
    </row>
    <row r="27" spans="1:12" ht="18.75" x14ac:dyDescent="0.3">
      <c r="A27" s="1">
        <v>45370</v>
      </c>
      <c r="B27" s="4" t="s">
        <v>32</v>
      </c>
      <c r="C27" s="3" t="s">
        <v>33</v>
      </c>
      <c r="D27" s="2" t="s">
        <v>34</v>
      </c>
      <c r="E27" s="2" t="s">
        <v>87</v>
      </c>
      <c r="F27" s="11">
        <v>91</v>
      </c>
      <c r="G27" s="11" t="s">
        <v>91</v>
      </c>
      <c r="H27" s="11"/>
      <c r="I27" s="11"/>
      <c r="J27" s="11"/>
      <c r="K27" s="10" t="str">
        <f t="shared" si="1"/>
        <v xml:space="preserve"> </v>
      </c>
      <c r="L27" s="11"/>
    </row>
    <row r="28" spans="1:12" ht="18.75" x14ac:dyDescent="0.3">
      <c r="A28" s="1">
        <v>45370</v>
      </c>
      <c r="B28" s="4" t="s">
        <v>36</v>
      </c>
      <c r="C28" s="3" t="s">
        <v>37</v>
      </c>
      <c r="D28" s="2" t="s">
        <v>38</v>
      </c>
      <c r="E28" s="2"/>
      <c r="F28" s="11">
        <v>71</v>
      </c>
      <c r="G28" s="11" t="s">
        <v>40</v>
      </c>
      <c r="H28" s="11"/>
      <c r="I28" s="11"/>
      <c r="J28" s="11"/>
      <c r="K28" s="10" t="str">
        <f t="shared" si="1"/>
        <v xml:space="preserve"> </v>
      </c>
      <c r="L28" s="11"/>
    </row>
    <row r="29" spans="1:12" ht="18.75" x14ac:dyDescent="0.3">
      <c r="A29" s="1">
        <v>45370</v>
      </c>
      <c r="B29" s="4" t="s">
        <v>41</v>
      </c>
      <c r="C29" s="3" t="s">
        <v>42</v>
      </c>
      <c r="D29" s="2" t="s">
        <v>43</v>
      </c>
      <c r="E29" s="2" t="s">
        <v>88</v>
      </c>
      <c r="F29" s="11">
        <v>67</v>
      </c>
      <c r="G29" s="11" t="s">
        <v>91</v>
      </c>
      <c r="H29" s="11"/>
      <c r="I29" s="11"/>
      <c r="J29" s="11"/>
      <c r="K29" s="10" t="str">
        <f t="shared" si="1"/>
        <v xml:space="preserve"> </v>
      </c>
      <c r="L29" s="12" t="s">
        <v>93</v>
      </c>
    </row>
    <row r="30" spans="1:12" ht="18.75" x14ac:dyDescent="0.3">
      <c r="A30" s="1">
        <v>45370</v>
      </c>
      <c r="B30" s="4" t="s">
        <v>44</v>
      </c>
      <c r="C30" s="3" t="s">
        <v>45</v>
      </c>
      <c r="D30" s="2" t="s">
        <v>46</v>
      </c>
      <c r="E30" s="2" t="s">
        <v>88</v>
      </c>
      <c r="F30" s="11">
        <v>76</v>
      </c>
      <c r="G30" s="11">
        <v>6</v>
      </c>
      <c r="H30" s="11"/>
      <c r="I30" s="11"/>
      <c r="J30" s="11"/>
      <c r="K30" s="10">
        <f t="shared" si="1"/>
        <v>7.8947368421052627E-2</v>
      </c>
      <c r="L30" s="11"/>
    </row>
    <row r="31" spans="1:12" ht="18.75" x14ac:dyDescent="0.3">
      <c r="A31" s="1">
        <v>45370</v>
      </c>
      <c r="B31" s="4" t="s">
        <v>47</v>
      </c>
      <c r="C31" s="3" t="s">
        <v>48</v>
      </c>
      <c r="D31" s="2" t="s">
        <v>49</v>
      </c>
      <c r="E31" s="2" t="s">
        <v>89</v>
      </c>
      <c r="F31" s="11">
        <v>77</v>
      </c>
      <c r="G31" s="11">
        <v>3</v>
      </c>
      <c r="H31" s="11"/>
      <c r="I31" s="11"/>
      <c r="J31" s="11"/>
      <c r="K31" s="10">
        <f t="shared" si="1"/>
        <v>3.896103896103896E-2</v>
      </c>
      <c r="L31" s="11"/>
    </row>
    <row r="32" spans="1:12" ht="18.75" x14ac:dyDescent="0.3">
      <c r="A32" s="1">
        <v>45370</v>
      </c>
      <c r="B32" s="4" t="s">
        <v>50</v>
      </c>
      <c r="C32" s="3" t="s">
        <v>51</v>
      </c>
      <c r="D32" s="2" t="s">
        <v>76</v>
      </c>
      <c r="E32" s="2" t="s">
        <v>90</v>
      </c>
      <c r="F32" s="11">
        <v>71</v>
      </c>
      <c r="G32" s="11">
        <v>6</v>
      </c>
      <c r="H32" s="11"/>
      <c r="I32" s="11"/>
      <c r="J32" s="11"/>
      <c r="K32" s="10">
        <f t="shared" si="1"/>
        <v>8.4507042253521125E-2</v>
      </c>
      <c r="L32" s="11"/>
    </row>
    <row r="33" spans="1:12" ht="18.75" x14ac:dyDescent="0.3">
      <c r="A33" s="1">
        <v>45370</v>
      </c>
      <c r="B33" s="4" t="s">
        <v>55</v>
      </c>
      <c r="C33" s="3" t="s">
        <v>56</v>
      </c>
      <c r="D33" s="2" t="s">
        <v>77</v>
      </c>
      <c r="E33" s="2"/>
      <c r="F33" s="11">
        <v>88</v>
      </c>
      <c r="G33" s="11" t="s">
        <v>40</v>
      </c>
      <c r="H33" s="11"/>
      <c r="I33" s="11"/>
      <c r="J33" s="11"/>
      <c r="K33" s="10" t="str">
        <f t="shared" si="1"/>
        <v xml:space="preserve"> </v>
      </c>
      <c r="L33" s="11"/>
    </row>
    <row r="34" spans="1:12" ht="18.75" x14ac:dyDescent="0.3">
      <c r="A34" s="1">
        <v>45370</v>
      </c>
      <c r="B34" s="4" t="s">
        <v>58</v>
      </c>
      <c r="C34" s="3" t="s">
        <v>59</v>
      </c>
      <c r="D34" s="2" t="s">
        <v>60</v>
      </c>
      <c r="E34" s="2" t="s">
        <v>58</v>
      </c>
      <c r="F34" s="11">
        <v>28</v>
      </c>
      <c r="G34" s="11">
        <v>10</v>
      </c>
      <c r="H34" s="11"/>
      <c r="I34" s="11"/>
      <c r="J34" s="11"/>
      <c r="K34" s="10">
        <f t="shared" si="1"/>
        <v>0.35714285714285715</v>
      </c>
      <c r="L34" s="11"/>
    </row>
    <row r="35" spans="1:12" ht="18.75" x14ac:dyDescent="0.3">
      <c r="A35" s="1">
        <v>45370</v>
      </c>
      <c r="B35" s="4" t="s">
        <v>78</v>
      </c>
      <c r="C35" s="3" t="s">
        <v>79</v>
      </c>
      <c r="D35" s="2" t="s">
        <v>52</v>
      </c>
      <c r="E35" s="2" t="s">
        <v>78</v>
      </c>
      <c r="F35" s="11"/>
      <c r="G35" s="11"/>
      <c r="H35" s="11"/>
      <c r="I35" s="11"/>
      <c r="J35" s="11"/>
      <c r="K35" s="10" t="str">
        <f t="shared" si="1"/>
        <v xml:space="preserve"> </v>
      </c>
      <c r="L35" s="11"/>
    </row>
    <row r="36" spans="1:12" ht="18.75" x14ac:dyDescent="0.3">
      <c r="A36" s="1">
        <v>45370</v>
      </c>
      <c r="B36" s="4" t="s">
        <v>66</v>
      </c>
      <c r="C36" s="3" t="s">
        <v>67</v>
      </c>
      <c r="D36" s="2" t="s">
        <v>68</v>
      </c>
      <c r="E36" s="2" t="s">
        <v>69</v>
      </c>
      <c r="F36" s="11"/>
      <c r="G36" s="11"/>
      <c r="H36" s="11"/>
      <c r="I36" s="11"/>
      <c r="J36" s="11"/>
      <c r="K36" s="10" t="str">
        <f t="shared" si="1"/>
        <v xml:space="preserve"> </v>
      </c>
      <c r="L36" s="11"/>
    </row>
    <row r="37" spans="1:12" ht="18.75" x14ac:dyDescent="0.3">
      <c r="A37" s="1">
        <v>45370</v>
      </c>
      <c r="B37" s="4" t="s">
        <v>63</v>
      </c>
      <c r="C37" s="3" t="s">
        <v>80</v>
      </c>
      <c r="D37" s="2" t="s">
        <v>81</v>
      </c>
      <c r="E37" s="2"/>
      <c r="F37" s="11"/>
      <c r="G37" s="11"/>
      <c r="H37" s="11"/>
      <c r="I37" s="11"/>
      <c r="J37" s="11"/>
      <c r="K37" s="10" t="str">
        <f t="shared" si="1"/>
        <v xml:space="preserve"> </v>
      </c>
      <c r="L37" s="11"/>
    </row>
    <row r="38" spans="1:12" ht="18.75" x14ac:dyDescent="0.3">
      <c r="A38" s="1">
        <v>45370</v>
      </c>
      <c r="B38" s="4" t="s">
        <v>53</v>
      </c>
      <c r="C38" s="3" t="s">
        <v>64</v>
      </c>
      <c r="D38" s="2" t="s">
        <v>62</v>
      </c>
      <c r="E38" s="2"/>
      <c r="F38" s="11"/>
      <c r="G38" s="11"/>
      <c r="H38" s="11"/>
      <c r="I38" s="11"/>
      <c r="J38" s="11"/>
      <c r="K38" s="10" t="str">
        <f t="shared" si="1"/>
        <v xml:space="preserve"> </v>
      </c>
      <c r="L38" s="11"/>
    </row>
    <row r="39" spans="1:12" ht="18.75" x14ac:dyDescent="0.3">
      <c r="A39" s="1">
        <v>45370</v>
      </c>
      <c r="B39" s="4" t="s">
        <v>71</v>
      </c>
      <c r="C39" s="3" t="s">
        <v>82</v>
      </c>
      <c r="D39" s="2" t="s">
        <v>73</v>
      </c>
      <c r="E39" s="2"/>
      <c r="F39" s="11"/>
      <c r="G39" s="11"/>
      <c r="H39" s="11"/>
      <c r="I39" s="11"/>
      <c r="J39" s="11"/>
      <c r="K39" s="10" t="str">
        <f t="shared" si="1"/>
        <v xml:space="preserve"> </v>
      </c>
      <c r="L39" s="11"/>
    </row>
  </sheetData>
  <autoFilter ref="A1:L39" xr:uid="{00000000-0001-0000-0000-000000000000}"/>
  <conditionalFormatting sqref="K2:K39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{A810B1D7-4561-4801-8BB3-F5B6B12F6C39}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{A003913C-C2C9-4F8C-85CD-036AB8B93AF2}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10B1D7-4561-4801-8BB3-F5B6B12F6C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003913C-C2C9-4F8C-85CD-036AB8B93A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 Monitoreo</dc:creator>
  <cp:keywords/>
  <dc:description/>
  <cp:lastModifiedBy>Berly Gerson Pumaccajia Cruz</cp:lastModifiedBy>
  <cp:revision/>
  <dcterms:created xsi:type="dcterms:W3CDTF">2015-06-05T18:19:34Z</dcterms:created>
  <dcterms:modified xsi:type="dcterms:W3CDTF">2024-03-19T18:34:37Z</dcterms:modified>
  <cp:category/>
  <cp:contentStatus/>
</cp:coreProperties>
</file>