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so\OneDrive\Escritorio\"/>
    </mc:Choice>
  </mc:AlternateContent>
  <xr:revisionPtr revIDLastSave="0" documentId="8_{9D0C3A78-AC46-4544-83AE-73B597DE47A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I5" i="3"/>
  <c r="C21" i="3" l="1"/>
  <c r="D21" i="3" s="1"/>
  <c r="E21" i="3" s="1"/>
  <c r="F21" i="3" s="1"/>
  <c r="G21" i="3" s="1"/>
  <c r="H21" i="3" s="1"/>
  <c r="C20" i="3"/>
  <c r="D20" i="3" s="1"/>
  <c r="E20" i="3" s="1"/>
  <c r="F20" i="3" s="1"/>
  <c r="G20" i="3" s="1"/>
  <c r="H20" i="3" s="1"/>
  <c r="I12" i="3"/>
  <c r="I13" i="3"/>
  <c r="I9" i="3" l="1"/>
  <c r="I10" i="3"/>
  <c r="I11" i="3"/>
  <c r="I14" i="3"/>
  <c r="I15" i="3"/>
  <c r="I16" i="3"/>
  <c r="I6" i="3"/>
  <c r="I7" i="3"/>
  <c r="I8" i="3"/>
  <c r="I4" i="3"/>
</calcChain>
</file>

<file path=xl/sharedStrings.xml><?xml version="1.0" encoding="utf-8"?>
<sst xmlns="http://schemas.openxmlformats.org/spreadsheetml/2006/main" count="182" uniqueCount="85">
  <si>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</si>
  <si>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</si>
  <si>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</si>
  <si>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</si>
  <si>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</si>
  <si>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</si>
  <si>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</si>
  <si>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</si>
  <si>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</si>
  <si>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</si>
  <si>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</si>
  <si>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</si>
  <si>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</si>
  <si>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</si>
  <si>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</si>
  <si>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</si>
  <si>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</si>
  <si>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</si>
  <si>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</si>
  <si>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</si>
  <si>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</si>
  <si>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</si>
  <si>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</si>
  <si>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</si>
  <si>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</si>
  <si>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</si>
  <si>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</si>
  <si>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</si>
  <si>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</si>
  <si>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</si>
  <si>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</si>
  <si>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</si>
  <si>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</si>
  <si>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REQ004</t>
  </si>
  <si>
    <t>REQ003</t>
  </si>
  <si>
    <t>Carrito de compras</t>
  </si>
  <si>
    <t>REQ002-3</t>
  </si>
  <si>
    <t>REQ003-1</t>
  </si>
  <si>
    <t>REQ003-2</t>
  </si>
  <si>
    <t>REQ004-1</t>
  </si>
  <si>
    <t>REQ004-2</t>
  </si>
  <si>
    <t>REQ003-3</t>
  </si>
  <si>
    <t>REQ003-4</t>
  </si>
  <si>
    <t>REQ004-3</t>
  </si>
  <si>
    <t>Crear cuenta de inicio de sesión</t>
  </si>
  <si>
    <t>Administrador</t>
  </si>
  <si>
    <t>Crear usuario y contraseña</t>
  </si>
  <si>
    <t>Iniciar sesión como administrador</t>
  </si>
  <si>
    <t>Terminada</t>
  </si>
  <si>
    <t>Crear un login para entrar al aplicativo,el cual solicite usuario y contraseña</t>
  </si>
  <si>
    <t>Paul Jaramillo</t>
  </si>
  <si>
    <t>Registro de cuenta en la base de datos.</t>
  </si>
  <si>
    <t>Validación el nombre de usuario y de la contraseña</t>
  </si>
  <si>
    <t>Registrar cliente</t>
  </si>
  <si>
    <t>Registrar al cliente</t>
  </si>
  <si>
    <t>Realizar compras a través del aplicativo web</t>
  </si>
  <si>
    <t> </t>
  </si>
  <si>
    <t>Crear un registro de usuario para que pueda crear su cuenta</t>
  </si>
  <si>
    <t>Gabriel Del Salto</t>
  </si>
  <si>
    <t>Implementar el login de ingreso de datos del cliente para poder iniciar sesión</t>
  </si>
  <si>
    <t>Catalogo</t>
  </si>
  <si>
    <t>Admnistrador</t>
  </si>
  <si>
    <t>Administrar al catálogo virtual</t>
  </si>
  <si>
    <t>Agregar, modificar y eliminar productos</t>
  </si>
  <si>
    <t>En proceso</t>
  </si>
  <si>
    <t>Crear una seccion llamada catalogo</t>
  </si>
  <si>
    <t>Kevin Lechon</t>
  </si>
  <si>
    <t>Insertar una imagen a cada producto.</t>
  </si>
  <si>
    <t>Agregar el precio de cada producto.</t>
  </si>
  <si>
    <t>Modificar informacion del producto</t>
  </si>
  <si>
    <t>REQ003-5</t>
  </si>
  <si>
    <t>Eliminar el producto del catálogo</t>
  </si>
  <si>
    <t>Sección Carrito de compras</t>
  </si>
  <si>
    <t>Observar los productos seleccionados</t>
  </si>
  <si>
    <t>Permitir al cliente usar el apartado de carrito de compras</t>
  </si>
  <si>
    <t>Añadir, eliminar, editar cantidad del producto a comprar</t>
  </si>
  <si>
    <t xml:space="preserve">Inicio de sesión </t>
  </si>
  <si>
    <t>Iniciar sesión y gestionar la informacion del sistema</t>
  </si>
  <si>
    <t xml:space="preserve">Registro e inicio de sesión </t>
  </si>
  <si>
    <t>Registrar cliente e iniciar sesión</t>
  </si>
  <si>
    <t xml:space="preserve">Registrar un cliente en la página web y acceder a la página </t>
  </si>
  <si>
    <t>Catalogo y secciones</t>
  </si>
  <si>
    <t xml:space="preserve">Ingresar los productos </t>
  </si>
  <si>
    <t>Agregar, eliminar y modificar los productos.</t>
  </si>
  <si>
    <t>Mostrar las opciones para proceder al método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</si>
</sst>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scheme val="minor"/>
    </font>
    <font>
      <sz val="10"/>
      <color rgb="FF0066C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9FC5E8"/>
        <bgColor rgb="FF9FC5E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2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0" xfId="0" applyFont="1" applyAlignment="1">
      <alignment horizontal="right"/>
    </xf>
    <xf numFmtId="0" fontId="0" fillId="4" borderId="2" xfId="0" applyFill="1" applyBorder="1"/>
    <xf numFmtId="0" fontId="1" fillId="5" borderId="2" xfId="0" applyFont="1" applyFill="1" applyBorder="1" applyAlignment="1">
      <alignment horizontal="right"/>
    </xf>
    <xf numFmtId="0" fontId="0" fillId="4" borderId="3" xfId="0" applyFill="1" applyBorder="1"/>
    <xf numFmtId="0" fontId="1" fillId="0" borderId="3" xfId="0" applyFont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1" fillId="5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8" fillId="0" borderId="6" xfId="0" applyFont="1" applyBorder="1"/>
    <xf numFmtId="0" fontId="1" fillId="5" borderId="7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0" fillId="4" borderId="5" xfId="0" applyFill="1" applyBorder="1"/>
    <xf numFmtId="0" fontId="0" fillId="4" borderId="7" xfId="0" applyFill="1" applyBorder="1"/>
    <xf numFmtId="0" fontId="1" fillId="5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7" xfId="0" applyBorder="1"/>
    <xf numFmtId="0" fontId="3" fillId="0" borderId="6" xfId="0" applyFont="1" applyBorder="1"/>
    <xf numFmtId="0" fontId="3" fillId="6" borderId="0" xfId="0" applyFont="1" applyFill="1"/>
    <xf numFmtId="0" fontId="4" fillId="6" borderId="0" xfId="0" applyFont="1" applyFill="1"/>
    <xf numFmtId="0" fontId="8" fillId="0" borderId="0" xfId="0" applyFont="1"/>
    <xf numFmtId="0" fontId="10" fillId="0" borderId="0" xfId="0" applyFont="1"/>
    <xf numFmtId="0" fontId="6" fillId="0" borderId="0" xfId="0" applyFont="1"/>
    <xf numFmtId="0" fontId="5" fillId="7" borderId="0" xfId="0" applyFont="1" applyFill="1"/>
    <xf numFmtId="0" fontId="8" fillId="0" borderId="3" xfId="0" applyFont="1" applyBorder="1"/>
    <xf numFmtId="0" fontId="3" fillId="0" borderId="5" xfId="0" applyFont="1" applyBorder="1" applyAlignment="1">
      <alignment horizontal="right"/>
    </xf>
  </cellXfs>
  <cellStyles count="1">
    <cellStyle name="Normal" xfId="0" builtinId="0"/>
  </cellStyles>
  <dxfs count="6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09703332538E-2"/>
          <c:y val="5.46875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12</c:v>
                </c:pt>
                <c:pt idx="3">
                  <c:v>6.5</c:v>
                </c:pt>
                <c:pt idx="4">
                  <c:v>0.5</c:v>
                </c:pt>
                <c:pt idx="5">
                  <c:v>-3</c:v>
                </c:pt>
                <c:pt idx="6">
                  <c:v>-7.5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14.4</c:v>
                </c:pt>
                <c:pt idx="3">
                  <c:v>10.8</c:v>
                </c:pt>
                <c:pt idx="4">
                  <c:v>7.2000000000000011</c:v>
                </c:pt>
                <c:pt idx="5">
                  <c:v>3.600000000000001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963230</xdr:colOff>
      <xdr:row>23</xdr:row>
      <xdr:rowOff>157656</xdr:rowOff>
    </xdr:from>
    <xdr:ext cx="7087466" cy="432323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7" headerRowCount="0" headerRow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zoomScaleNormal="160" workbookViewId="0">
      <selection activeCell="H11" sqref="H11"/>
    </sheetView>
  </sheetViews>
  <sheetFormatPr baseColWidth="10" defaultColWidth="12.5546875" defaultRowHeight="15" customHeight="1" x14ac:dyDescent="0.25"/>
  <cols>
    <col min="1" max="1" width="12.5546875" customWidth="1"/>
    <col min="2" max="2" width="26.109375" customWidth="1"/>
    <col min="3" max="3" width="29.44140625" customWidth="1"/>
    <col min="4" max="4" width="33" customWidth="1"/>
    <col min="5" max="5" width="54.44140625" customWidth="1"/>
    <col min="6" max="6" width="12.5546875" customWidth="1"/>
  </cols>
  <sheetData>
    <row r="1" spans="1:8" ht="15.75" customHeight="1" x14ac:dyDescent="0.25">
      <c r="A1" s="42" t="s">
        <v>11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</row>
    <row r="2" spans="1:8" ht="40.5" customHeight="1" x14ac:dyDescent="0.25">
      <c r="A2" s="41" t="s">
        <v>7</v>
      </c>
      <c r="B2" s="4" t="s">
        <v>76</v>
      </c>
      <c r="C2" s="4" t="s">
        <v>45</v>
      </c>
      <c r="D2" s="4" t="s">
        <v>46</v>
      </c>
      <c r="E2" s="4" t="s">
        <v>77</v>
      </c>
      <c r="F2" s="4"/>
      <c r="G2" s="4" t="s">
        <v>8</v>
      </c>
      <c r="H2" s="4" t="s">
        <v>9</v>
      </c>
    </row>
    <row r="3" spans="1:8" ht="38.25" customHeight="1" x14ac:dyDescent="0.25">
      <c r="A3" s="41" t="s">
        <v>10</v>
      </c>
      <c r="B3" s="4" t="s">
        <v>78</v>
      </c>
      <c r="C3" s="4" t="s">
        <v>32</v>
      </c>
      <c r="D3" s="4" t="s">
        <v>79</v>
      </c>
      <c r="E3" s="4" t="s">
        <v>80</v>
      </c>
      <c r="F3" s="4"/>
      <c r="G3" s="4" t="s">
        <v>8</v>
      </c>
      <c r="H3" s="4" t="s">
        <v>9</v>
      </c>
    </row>
    <row r="4" spans="1:8" ht="41.25" customHeight="1" x14ac:dyDescent="0.25">
      <c r="A4" s="41" t="s">
        <v>34</v>
      </c>
      <c r="B4" s="4" t="s">
        <v>81</v>
      </c>
      <c r="C4" s="4" t="s">
        <v>32</v>
      </c>
      <c r="D4" s="4" t="s">
        <v>82</v>
      </c>
      <c r="E4" s="4" t="s">
        <v>83</v>
      </c>
      <c r="F4" s="4"/>
      <c r="G4" s="4" t="s">
        <v>8</v>
      </c>
      <c r="H4" s="4" t="s">
        <v>64</v>
      </c>
    </row>
    <row r="5" spans="1:8" ht="44.25" customHeight="1" x14ac:dyDescent="0.25">
      <c r="A5" s="41" t="s">
        <v>33</v>
      </c>
      <c r="B5" s="4" t="s">
        <v>35</v>
      </c>
      <c r="C5" s="4" t="s">
        <v>32</v>
      </c>
      <c r="D5" s="4" t="s">
        <v>82</v>
      </c>
      <c r="E5" s="4" t="s">
        <v>73</v>
      </c>
      <c r="F5" s="4"/>
      <c r="G5" s="4" t="s">
        <v>8</v>
      </c>
      <c r="H5" s="4" t="s">
        <v>64</v>
      </c>
    </row>
    <row r="6" spans="1:8" ht="15.75" customHeight="1" x14ac:dyDescent="0.25">
      <c r="A6" s="1"/>
      <c r="B6" s="1"/>
      <c r="C6" s="1"/>
      <c r="D6" s="1"/>
      <c r="E6" s="1"/>
      <c r="G6" s="1"/>
      <c r="H6" s="1"/>
    </row>
    <row r="7" spans="1:8" ht="15.75" customHeight="1" x14ac:dyDescent="0.25">
      <c r="A7" s="1"/>
      <c r="B7" s="1"/>
      <c r="C7" s="1"/>
      <c r="D7" s="1"/>
      <c r="E7" s="1"/>
      <c r="G7" s="1"/>
      <c r="H7" s="1"/>
    </row>
    <row r="8" spans="1:8" ht="15.75" customHeight="1" x14ac:dyDescent="0.25">
      <c r="A8" s="1"/>
      <c r="B8" s="1"/>
      <c r="C8" s="1"/>
      <c r="D8" s="1"/>
      <c r="E8" s="1"/>
      <c r="G8" s="1"/>
      <c r="H8" s="1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3"/>
  <sheetViews>
    <sheetView topLeftCell="A13" zoomScale="115" zoomScaleNormal="115" workbookViewId="0">
      <selection activeCell="G2" sqref="G2"/>
    </sheetView>
  </sheetViews>
  <sheetFormatPr baseColWidth="10" defaultColWidth="12.5546875" defaultRowHeight="15" customHeight="1" x14ac:dyDescent="0.25"/>
  <cols>
    <col min="1" max="1" width="12.5546875" customWidth="1"/>
    <col min="2" max="2" width="64.77734375" customWidth="1"/>
    <col min="3" max="3" width="63.109375" customWidth="1"/>
    <col min="4" max="4" width="25.21875" customWidth="1"/>
    <col min="5" max="5" width="36.77734375" customWidth="1"/>
    <col min="6" max="6" width="39.21875" customWidth="1"/>
    <col min="7" max="7" width="14.88671875" customWidth="1"/>
  </cols>
  <sheetData>
    <row r="1" spans="1:8" ht="15.75" customHeight="1" x14ac:dyDescent="0.25"/>
    <row r="2" spans="1:8" ht="15.75" customHeight="1" x14ac:dyDescent="0.25">
      <c r="A2" s="38" t="s">
        <v>7</v>
      </c>
      <c r="B2" s="38" t="s">
        <v>44</v>
      </c>
      <c r="C2" s="38" t="s">
        <v>45</v>
      </c>
      <c r="D2" s="39" t="s">
        <v>46</v>
      </c>
      <c r="E2" s="38" t="s">
        <v>47</v>
      </c>
      <c r="F2" s="38"/>
      <c r="G2" s="38" t="s">
        <v>8</v>
      </c>
      <c r="H2" s="38" t="s">
        <v>48</v>
      </c>
    </row>
    <row r="3" spans="1:8" ht="15.75" customHeight="1" x14ac:dyDescent="0.25">
      <c r="A3" s="2"/>
      <c r="B3" s="40" t="s">
        <v>16</v>
      </c>
      <c r="C3" s="2"/>
      <c r="D3" s="2"/>
      <c r="E3" s="2"/>
      <c r="F3" s="40" t="s">
        <v>17</v>
      </c>
      <c r="G3" s="2"/>
      <c r="H3" s="40" t="s">
        <v>18</v>
      </c>
    </row>
    <row r="4" spans="1:8" ht="15.75" customHeight="1" x14ac:dyDescent="0.25">
      <c r="A4" s="3" t="s">
        <v>19</v>
      </c>
      <c r="B4" s="4" t="s">
        <v>49</v>
      </c>
      <c r="C4" s="4" t="s">
        <v>61</v>
      </c>
      <c r="F4" s="41" t="s">
        <v>50</v>
      </c>
      <c r="G4" s="2"/>
      <c r="H4" s="14">
        <v>2</v>
      </c>
    </row>
    <row r="5" spans="1:8" ht="15.75" customHeight="1" x14ac:dyDescent="0.25">
      <c r="A5" s="3" t="s">
        <v>20</v>
      </c>
      <c r="B5" s="4" t="s">
        <v>51</v>
      </c>
      <c r="C5" s="4" t="s">
        <v>61</v>
      </c>
      <c r="F5" s="41" t="s">
        <v>50</v>
      </c>
      <c r="G5" s="2"/>
      <c r="H5" s="14">
        <v>1</v>
      </c>
    </row>
    <row r="6" spans="1:8" ht="15.75" customHeight="1" x14ac:dyDescent="0.25">
      <c r="A6" s="3" t="s">
        <v>21</v>
      </c>
      <c r="B6" s="4" t="s">
        <v>52</v>
      </c>
      <c r="C6" s="4" t="s">
        <v>61</v>
      </c>
      <c r="D6" s="3"/>
      <c r="E6" s="3"/>
      <c r="F6" s="41" t="s">
        <v>50</v>
      </c>
      <c r="G6" s="2"/>
      <c r="H6" s="2">
        <v>1</v>
      </c>
    </row>
    <row r="7" spans="1:8" ht="15.75" customHeight="1" x14ac:dyDescent="0.25">
      <c r="A7" s="41"/>
      <c r="B7" s="41"/>
      <c r="C7" s="4"/>
      <c r="D7" s="41"/>
      <c r="E7" s="41"/>
      <c r="F7" s="41"/>
      <c r="G7" s="4"/>
      <c r="H7" s="41"/>
    </row>
    <row r="8" spans="1:8" ht="15.75" customHeight="1" x14ac:dyDescent="0.25">
      <c r="A8" s="42" t="s">
        <v>11</v>
      </c>
      <c r="B8" s="42" t="s">
        <v>0</v>
      </c>
      <c r="C8" s="42" t="s">
        <v>1</v>
      </c>
      <c r="D8" s="42" t="s">
        <v>12</v>
      </c>
      <c r="E8" s="42" t="s">
        <v>13</v>
      </c>
      <c r="F8" s="42" t="s">
        <v>4</v>
      </c>
      <c r="G8" s="42" t="s">
        <v>14</v>
      </c>
      <c r="H8" s="42" t="s">
        <v>15</v>
      </c>
    </row>
    <row r="9" spans="1:8" ht="15.75" customHeight="1" x14ac:dyDescent="0.25">
      <c r="A9" s="43" t="s">
        <v>10</v>
      </c>
      <c r="B9" s="43" t="s">
        <v>53</v>
      </c>
      <c r="C9" s="43" t="s">
        <v>32</v>
      </c>
      <c r="D9" s="43" t="s">
        <v>54</v>
      </c>
      <c r="E9" s="43" t="s">
        <v>55</v>
      </c>
      <c r="F9" s="43" t="s">
        <v>56</v>
      </c>
      <c r="G9" s="43" t="s">
        <v>8</v>
      </c>
      <c r="H9" s="43" t="s">
        <v>9</v>
      </c>
    </row>
    <row r="10" spans="1:8" ht="15.75" customHeight="1" x14ac:dyDescent="0.25">
      <c r="A10" s="4"/>
      <c r="B10" s="42" t="s">
        <v>16</v>
      </c>
      <c r="C10" s="4"/>
      <c r="D10" s="4"/>
      <c r="E10" s="4"/>
      <c r="F10" s="42" t="s">
        <v>17</v>
      </c>
      <c r="G10" s="4"/>
      <c r="H10" s="42" t="s">
        <v>18</v>
      </c>
    </row>
    <row r="11" spans="1:8" ht="15.75" customHeight="1" x14ac:dyDescent="0.25">
      <c r="A11" s="3" t="s">
        <v>22</v>
      </c>
      <c r="B11" s="4" t="s">
        <v>57</v>
      </c>
      <c r="C11" s="4" t="s">
        <v>32</v>
      </c>
      <c r="D11" s="4"/>
      <c r="E11" s="4"/>
      <c r="F11" s="41" t="s">
        <v>58</v>
      </c>
      <c r="G11" s="41"/>
      <c r="H11" s="41">
        <v>2</v>
      </c>
    </row>
    <row r="12" spans="1:8" ht="15.75" customHeight="1" x14ac:dyDescent="0.25">
      <c r="A12" s="3" t="s">
        <v>23</v>
      </c>
      <c r="B12" s="4" t="s">
        <v>59</v>
      </c>
      <c r="C12" s="4" t="s">
        <v>32</v>
      </c>
      <c r="D12" s="4"/>
      <c r="E12" s="4"/>
      <c r="F12" s="41" t="s">
        <v>58</v>
      </c>
      <c r="G12" s="41"/>
      <c r="H12" s="41">
        <v>1</v>
      </c>
    </row>
    <row r="13" spans="1:8" ht="15.75" customHeight="1" x14ac:dyDescent="0.25">
      <c r="A13" s="3" t="s">
        <v>36</v>
      </c>
      <c r="B13" s="4" t="s">
        <v>52</v>
      </c>
      <c r="C13" t="s">
        <v>32</v>
      </c>
      <c r="D13" s="4"/>
      <c r="E13" s="4"/>
      <c r="F13" s="41" t="s">
        <v>58</v>
      </c>
      <c r="G13" s="41"/>
      <c r="H13" s="41">
        <v>1</v>
      </c>
    </row>
    <row r="14" spans="1:8" ht="15.75" customHeight="1" x14ac:dyDescent="0.25"/>
    <row r="15" spans="1:8" ht="15.75" customHeight="1" x14ac:dyDescent="0.25">
      <c r="A15" s="42" t="s">
        <v>11</v>
      </c>
      <c r="B15" s="42" t="s">
        <v>0</v>
      </c>
      <c r="C15" s="42" t="s">
        <v>1</v>
      </c>
      <c r="D15" s="42" t="s">
        <v>12</v>
      </c>
      <c r="E15" s="42" t="s">
        <v>13</v>
      </c>
      <c r="F15" s="42" t="s">
        <v>4</v>
      </c>
      <c r="G15" s="42" t="s">
        <v>14</v>
      </c>
      <c r="H15" s="42" t="s">
        <v>15</v>
      </c>
    </row>
    <row r="16" spans="1:8" ht="15.75" customHeight="1" x14ac:dyDescent="0.25">
      <c r="A16" s="43" t="s">
        <v>34</v>
      </c>
      <c r="B16" s="43" t="s">
        <v>60</v>
      </c>
      <c r="C16" s="43" t="s">
        <v>61</v>
      </c>
      <c r="D16" s="43" t="s">
        <v>62</v>
      </c>
      <c r="E16" s="43" t="s">
        <v>63</v>
      </c>
      <c r="F16" s="43" t="s">
        <v>56</v>
      </c>
      <c r="G16" s="43" t="s">
        <v>8</v>
      </c>
      <c r="H16" s="43" t="s">
        <v>64</v>
      </c>
    </row>
    <row r="17" spans="1:8" ht="15.75" customHeight="1" x14ac:dyDescent="0.25">
      <c r="A17" s="4"/>
      <c r="B17" s="42" t="s">
        <v>16</v>
      </c>
      <c r="C17" s="4"/>
      <c r="D17" s="4"/>
      <c r="E17" s="4"/>
      <c r="F17" s="42" t="s">
        <v>17</v>
      </c>
      <c r="G17" s="4"/>
      <c r="H17" s="42" t="s">
        <v>18</v>
      </c>
    </row>
    <row r="18" spans="1:8" ht="15.75" customHeight="1" x14ac:dyDescent="0.25">
      <c r="A18" s="3" t="s">
        <v>37</v>
      </c>
      <c r="B18" s="4" t="s">
        <v>65</v>
      </c>
      <c r="C18" s="4" t="s">
        <v>61</v>
      </c>
      <c r="D18" s="4"/>
      <c r="E18" s="4"/>
      <c r="F18" s="41" t="s">
        <v>66</v>
      </c>
      <c r="G18" s="41"/>
      <c r="H18" s="41">
        <v>2</v>
      </c>
    </row>
    <row r="19" spans="1:8" ht="15.75" customHeight="1" x14ac:dyDescent="0.25">
      <c r="A19" s="3" t="s">
        <v>38</v>
      </c>
      <c r="B19" s="4" t="s">
        <v>67</v>
      </c>
      <c r="C19" s="4" t="s">
        <v>61</v>
      </c>
      <c r="D19" s="4"/>
      <c r="E19" s="4"/>
      <c r="F19" s="41" t="s">
        <v>66</v>
      </c>
      <c r="G19" s="41"/>
      <c r="H19" s="41">
        <v>1</v>
      </c>
    </row>
    <row r="20" spans="1:8" ht="15.75" customHeight="1" x14ac:dyDescent="0.25">
      <c r="A20" s="3" t="s">
        <v>41</v>
      </c>
      <c r="B20" t="s">
        <v>68</v>
      </c>
      <c r="C20" s="4" t="s">
        <v>61</v>
      </c>
      <c r="F20" s="41" t="s">
        <v>66</v>
      </c>
      <c r="H20" s="41">
        <v>1</v>
      </c>
    </row>
    <row r="21" spans="1:8" ht="15.75" customHeight="1" x14ac:dyDescent="0.25">
      <c r="A21" s="3" t="s">
        <v>42</v>
      </c>
      <c r="B21" t="s">
        <v>69</v>
      </c>
      <c r="C21" s="4" t="s">
        <v>61</v>
      </c>
      <c r="F21" s="41" t="s">
        <v>66</v>
      </c>
      <c r="H21" s="41">
        <v>1</v>
      </c>
    </row>
    <row r="22" spans="1:8" ht="15.75" customHeight="1" x14ac:dyDescent="0.25">
      <c r="A22" s="3" t="s">
        <v>70</v>
      </c>
      <c r="B22" t="s">
        <v>71</v>
      </c>
      <c r="C22" s="4" t="s">
        <v>61</v>
      </c>
      <c r="F22" s="41" t="s">
        <v>66</v>
      </c>
      <c r="H22" s="41">
        <v>1</v>
      </c>
    </row>
    <row r="23" spans="1:8" ht="15.75" customHeight="1" x14ac:dyDescent="0.25">
      <c r="H23" s="41"/>
    </row>
    <row r="24" spans="1:8" ht="15.75" customHeight="1" x14ac:dyDescent="0.25">
      <c r="A24" s="42" t="s">
        <v>11</v>
      </c>
      <c r="B24" s="42" t="s">
        <v>0</v>
      </c>
      <c r="C24" s="42" t="s">
        <v>1</v>
      </c>
      <c r="D24" s="42" t="s">
        <v>12</v>
      </c>
      <c r="E24" s="42" t="s">
        <v>13</v>
      </c>
      <c r="F24" s="42" t="s">
        <v>4</v>
      </c>
      <c r="G24" s="42" t="s">
        <v>14</v>
      </c>
      <c r="H24" s="42" t="s">
        <v>15</v>
      </c>
    </row>
    <row r="25" spans="1:8" ht="15.75" customHeight="1" x14ac:dyDescent="0.25">
      <c r="A25" s="43" t="s">
        <v>33</v>
      </c>
      <c r="B25" s="43" t="s">
        <v>35</v>
      </c>
      <c r="C25" s="43" t="s">
        <v>32</v>
      </c>
      <c r="D25" s="43" t="s">
        <v>72</v>
      </c>
      <c r="E25" s="43" t="s">
        <v>73</v>
      </c>
      <c r="F25" s="43" t="s">
        <v>56</v>
      </c>
      <c r="G25" s="43" t="s">
        <v>8</v>
      </c>
      <c r="H25" s="43" t="s">
        <v>64</v>
      </c>
    </row>
    <row r="26" spans="1:8" ht="15.75" customHeight="1" x14ac:dyDescent="0.25">
      <c r="B26" s="42" t="s">
        <v>16</v>
      </c>
      <c r="C26" s="4"/>
      <c r="D26" s="4"/>
      <c r="E26" s="4"/>
      <c r="F26" s="42" t="s">
        <v>17</v>
      </c>
      <c r="G26" s="4"/>
      <c r="H26" s="42" t="s">
        <v>18</v>
      </c>
    </row>
    <row r="27" spans="1:8" ht="15.75" customHeight="1" x14ac:dyDescent="0.25">
      <c r="A27" s="3" t="s">
        <v>39</v>
      </c>
      <c r="B27" s="4" t="s">
        <v>74</v>
      </c>
      <c r="C27" s="4" t="s">
        <v>32</v>
      </c>
      <c r="D27" s="4"/>
      <c r="E27" s="4"/>
      <c r="F27" s="41" t="s">
        <v>58</v>
      </c>
      <c r="G27" s="41"/>
      <c r="H27" s="41">
        <v>2</v>
      </c>
    </row>
    <row r="28" spans="1:8" ht="15.75" customHeight="1" x14ac:dyDescent="0.25">
      <c r="A28" s="3" t="s">
        <v>40</v>
      </c>
      <c r="B28" s="4" t="s">
        <v>75</v>
      </c>
      <c r="C28" s="4" t="s">
        <v>32</v>
      </c>
      <c r="D28" s="4"/>
      <c r="E28" s="4"/>
      <c r="F28" s="41" t="s">
        <v>58</v>
      </c>
      <c r="G28" s="41"/>
      <c r="H28" s="41">
        <v>1</v>
      </c>
    </row>
    <row r="29" spans="1:8" ht="15.75" customHeight="1" x14ac:dyDescent="0.25">
      <c r="A29" s="3" t="s">
        <v>43</v>
      </c>
      <c r="B29" t="s">
        <v>84</v>
      </c>
      <c r="C29" t="s">
        <v>32</v>
      </c>
      <c r="F29" s="41" t="s">
        <v>58</v>
      </c>
      <c r="H29" s="41">
        <v>1</v>
      </c>
    </row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3"/>
  <sheetViews>
    <sheetView topLeftCell="A16" zoomScale="92" zoomScaleNormal="92" workbookViewId="0">
      <selection activeCell="P8" sqref="P8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thickBot="1" x14ac:dyDescent="0.3">
      <c r="B3" s="10"/>
      <c r="C3" s="11" t="s">
        <v>18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</row>
    <row r="4" spans="1:9" ht="15.75" customHeight="1" thickBot="1" x14ac:dyDescent="0.3">
      <c r="B4" s="25" t="s">
        <v>19</v>
      </c>
      <c r="C4" s="30">
        <v>2</v>
      </c>
      <c r="D4" s="27">
        <v>0.5</v>
      </c>
      <c r="E4" s="27">
        <v>0.5</v>
      </c>
      <c r="F4" s="27">
        <v>0.5</v>
      </c>
      <c r="G4" s="27">
        <v>0.5</v>
      </c>
      <c r="H4" s="27">
        <v>0.5</v>
      </c>
      <c r="I4" s="28">
        <f>SUM(D4:H4)</f>
        <v>2.5</v>
      </c>
    </row>
    <row r="5" spans="1:9" ht="15.75" customHeight="1" x14ac:dyDescent="0.25">
      <c r="B5" s="13" t="s">
        <v>20</v>
      </c>
      <c r="C5" s="29">
        <v>1</v>
      </c>
      <c r="D5" s="23">
        <v>0</v>
      </c>
      <c r="E5" s="23">
        <v>0</v>
      </c>
      <c r="F5" s="45">
        <v>0.5</v>
      </c>
      <c r="G5" s="23">
        <v>0.5</v>
      </c>
      <c r="H5" s="23">
        <v>0</v>
      </c>
      <c r="I5" s="24">
        <f>SUM(D5:H5)</f>
        <v>1</v>
      </c>
    </row>
    <row r="6" spans="1:9" ht="15.75" customHeight="1" x14ac:dyDescent="0.25">
      <c r="A6" s="1"/>
      <c r="B6" s="20" t="s">
        <v>21</v>
      </c>
      <c r="C6" s="15">
        <v>1</v>
      </c>
      <c r="D6" s="8">
        <v>0.5</v>
      </c>
      <c r="E6" s="8">
        <v>0.5</v>
      </c>
      <c r="F6" s="8">
        <v>0.5</v>
      </c>
      <c r="G6" s="8">
        <v>0</v>
      </c>
      <c r="H6" s="8">
        <v>0</v>
      </c>
      <c r="I6" s="9">
        <f t="shared" ref="I5:I16" si="0">SUM(D6:H6)</f>
        <v>1.5</v>
      </c>
    </row>
    <row r="7" spans="1:9" ht="15.75" customHeight="1" thickBot="1" x14ac:dyDescent="0.3">
      <c r="A7" s="1"/>
      <c r="B7" s="44" t="s">
        <v>22</v>
      </c>
      <c r="C7" s="17">
        <v>2</v>
      </c>
      <c r="D7" s="18">
        <v>0</v>
      </c>
      <c r="E7" s="18">
        <v>0</v>
      </c>
      <c r="F7" s="18">
        <v>1</v>
      </c>
      <c r="G7" s="18">
        <v>1</v>
      </c>
      <c r="H7" s="18">
        <v>1</v>
      </c>
      <c r="I7" s="19">
        <f t="shared" si="0"/>
        <v>3</v>
      </c>
    </row>
    <row r="8" spans="1:9" ht="15.75" customHeight="1" thickBot="1" x14ac:dyDescent="0.3">
      <c r="B8" s="37" t="s">
        <v>23</v>
      </c>
      <c r="C8" s="26">
        <v>1</v>
      </c>
      <c r="D8" s="27">
        <v>0.5</v>
      </c>
      <c r="E8" s="27">
        <v>0</v>
      </c>
      <c r="F8" s="27">
        <v>0</v>
      </c>
      <c r="G8" s="27">
        <v>0</v>
      </c>
      <c r="H8" s="27">
        <v>0.5</v>
      </c>
      <c r="I8" s="28">
        <f t="shared" si="0"/>
        <v>1</v>
      </c>
    </row>
    <row r="9" spans="1:9" ht="15.75" customHeight="1" x14ac:dyDescent="0.25">
      <c r="B9" s="13" t="s">
        <v>36</v>
      </c>
      <c r="C9" s="22">
        <v>1</v>
      </c>
      <c r="D9" s="23">
        <v>0</v>
      </c>
      <c r="E9" s="23">
        <v>0.5</v>
      </c>
      <c r="F9" s="23">
        <v>0.5</v>
      </c>
      <c r="G9" s="23">
        <v>0</v>
      </c>
      <c r="H9" s="23">
        <v>0</v>
      </c>
      <c r="I9" s="24">
        <f t="shared" si="0"/>
        <v>1</v>
      </c>
    </row>
    <row r="10" spans="1:9" ht="15.75" customHeight="1" thickBot="1" x14ac:dyDescent="0.3">
      <c r="B10" s="44" t="s">
        <v>37</v>
      </c>
      <c r="C10" s="31">
        <v>2</v>
      </c>
      <c r="D10" s="18">
        <v>1</v>
      </c>
      <c r="E10" s="18">
        <v>1</v>
      </c>
      <c r="F10" s="18">
        <v>0</v>
      </c>
      <c r="G10" s="18">
        <v>0</v>
      </c>
      <c r="H10" s="18">
        <v>1</v>
      </c>
      <c r="I10" s="19">
        <f t="shared" si="0"/>
        <v>3</v>
      </c>
    </row>
    <row r="11" spans="1:9" ht="15.75" customHeight="1" thickBot="1" x14ac:dyDescent="0.3">
      <c r="B11" s="37" t="s">
        <v>38</v>
      </c>
      <c r="C11" s="26">
        <v>1</v>
      </c>
      <c r="D11" s="27">
        <v>0.5</v>
      </c>
      <c r="E11" s="27">
        <v>0</v>
      </c>
      <c r="F11" s="27">
        <v>0.5</v>
      </c>
      <c r="G11" s="27">
        <v>0</v>
      </c>
      <c r="H11" s="27">
        <v>1.5</v>
      </c>
      <c r="I11" s="28">
        <f t="shared" si="0"/>
        <v>2.5</v>
      </c>
    </row>
    <row r="12" spans="1:9" ht="15.75" customHeight="1" x14ac:dyDescent="0.25">
      <c r="B12" s="13" t="s">
        <v>41</v>
      </c>
      <c r="C12" s="22">
        <v>1</v>
      </c>
      <c r="D12" s="23">
        <v>0.5</v>
      </c>
      <c r="E12" s="23">
        <v>0</v>
      </c>
      <c r="F12" s="23">
        <v>0.5</v>
      </c>
      <c r="G12" s="23">
        <v>1</v>
      </c>
      <c r="H12" s="23">
        <v>0</v>
      </c>
      <c r="I12" s="24">
        <f t="shared" si="0"/>
        <v>2</v>
      </c>
    </row>
    <row r="13" spans="1:9" ht="15.75" customHeight="1" x14ac:dyDescent="0.25">
      <c r="B13" s="20" t="s">
        <v>42</v>
      </c>
      <c r="C13" s="16">
        <v>1</v>
      </c>
      <c r="D13" s="8">
        <v>0</v>
      </c>
      <c r="E13" s="8">
        <v>1</v>
      </c>
      <c r="F13" s="8">
        <v>0</v>
      </c>
      <c r="G13" s="8">
        <v>0.5</v>
      </c>
      <c r="H13" s="8">
        <v>0</v>
      </c>
      <c r="I13" s="9">
        <f t="shared" si="0"/>
        <v>1.5</v>
      </c>
    </row>
    <row r="14" spans="1:9" ht="15.75" customHeight="1" thickBot="1" x14ac:dyDescent="0.3">
      <c r="B14" s="21" t="s">
        <v>70</v>
      </c>
      <c r="C14" s="31">
        <v>1</v>
      </c>
      <c r="D14" s="18">
        <v>1</v>
      </c>
      <c r="E14" s="18">
        <v>0</v>
      </c>
      <c r="F14" s="18">
        <v>0</v>
      </c>
      <c r="G14" s="18">
        <v>0</v>
      </c>
      <c r="H14" s="32">
        <v>0</v>
      </c>
      <c r="I14" s="19">
        <f t="shared" si="0"/>
        <v>1</v>
      </c>
    </row>
    <row r="15" spans="1:9" ht="15.75" customHeight="1" thickBot="1" x14ac:dyDescent="0.3">
      <c r="B15" s="25" t="s">
        <v>39</v>
      </c>
      <c r="C15" s="26">
        <v>2</v>
      </c>
      <c r="D15" s="27">
        <v>0</v>
      </c>
      <c r="E15" s="27">
        <v>1</v>
      </c>
      <c r="F15" s="27">
        <v>1</v>
      </c>
      <c r="G15" s="27">
        <v>0</v>
      </c>
      <c r="H15" s="27">
        <v>0</v>
      </c>
      <c r="I15" s="28">
        <f t="shared" si="0"/>
        <v>2</v>
      </c>
    </row>
    <row r="16" spans="1:9" ht="15.75" customHeight="1" thickBot="1" x14ac:dyDescent="0.3">
      <c r="B16" s="12" t="s">
        <v>40</v>
      </c>
      <c r="C16" s="33">
        <v>1</v>
      </c>
      <c r="D16" s="34">
        <v>1</v>
      </c>
      <c r="E16" s="34">
        <v>0</v>
      </c>
      <c r="F16" s="34">
        <v>0</v>
      </c>
      <c r="G16" s="34">
        <v>0</v>
      </c>
      <c r="H16" s="34">
        <v>0</v>
      </c>
      <c r="I16" s="35">
        <f t="shared" si="0"/>
        <v>1</v>
      </c>
    </row>
    <row r="17" spans="2:9" ht="15.75" customHeight="1" thickBot="1" x14ac:dyDescent="0.3">
      <c r="B17" s="37" t="s">
        <v>43</v>
      </c>
      <c r="C17" s="26">
        <v>1</v>
      </c>
      <c r="D17" s="36">
        <v>0.5</v>
      </c>
      <c r="E17" s="36">
        <v>1</v>
      </c>
      <c r="F17" s="36">
        <v>1</v>
      </c>
      <c r="G17" s="36">
        <v>0</v>
      </c>
      <c r="H17" s="36">
        <v>0</v>
      </c>
      <c r="I17" s="28">
        <f>SUM(D17:H17)</f>
        <v>2.5</v>
      </c>
    </row>
    <row r="18" spans="2:9" ht="15.75" customHeight="1" x14ac:dyDescent="0.25"/>
    <row r="19" spans="2:9" ht="15.75" customHeight="1" x14ac:dyDescent="0.25"/>
    <row r="20" spans="2:9" ht="15.75" customHeight="1" x14ac:dyDescent="0.25">
      <c r="B20" s="5" t="s">
        <v>30</v>
      </c>
      <c r="C20" s="6">
        <f>SUM(C4:C17)</f>
        <v>18</v>
      </c>
      <c r="D20" s="6">
        <f>C20-SUM(D4:D17)</f>
        <v>12</v>
      </c>
      <c r="E20" s="6">
        <f>D20-SUM(E4:E17)</f>
        <v>6.5</v>
      </c>
      <c r="F20" s="6">
        <f>E20-SUM(F4:F17)</f>
        <v>0.5</v>
      </c>
      <c r="G20" s="6">
        <f>F20-SUM(G4:G17)</f>
        <v>-3</v>
      </c>
      <c r="H20" s="6">
        <f>G20-SUM(H4:H17)</f>
        <v>-7.5</v>
      </c>
    </row>
    <row r="21" spans="2:9" ht="15.75" customHeight="1" x14ac:dyDescent="0.25">
      <c r="B21" s="5" t="s">
        <v>31</v>
      </c>
      <c r="C21" s="6">
        <f>SUM(C4:C17)</f>
        <v>18</v>
      </c>
      <c r="D21" s="7">
        <f>C21-(SUM(C4:C17)/5)</f>
        <v>14.4</v>
      </c>
      <c r="E21" s="7">
        <f>D21-(SUM(C4:C17)/5)</f>
        <v>10.8</v>
      </c>
      <c r="F21" s="7">
        <f>E21-(SUM(C4:C17)/5)</f>
        <v>7.2000000000000011</v>
      </c>
      <c r="G21" s="7">
        <f>F21-(SUM(C4:C17)/5)</f>
        <v>3.600000000000001</v>
      </c>
      <c r="H21" s="7">
        <f>G21-(SUM(C4:C17)/5)</f>
        <v>0</v>
      </c>
    </row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honeticPr fontId="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Gabriel Del salto</cp:lastModifiedBy>
  <cp:revision/>
  <dcterms:created xsi:type="dcterms:W3CDTF">2023-06-05T13:26:29Z</dcterms:created>
  <dcterms:modified xsi:type="dcterms:W3CDTF">2023-06-30T01:04:01Z</dcterms:modified>
  <cp:category/>
  <cp:contentStatus/>
</cp:coreProperties>
</file>