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UA\docencia\obligatorias\Arquitectura\AC GII\2017\teoría\tema2\"/>
    </mc:Choice>
  </mc:AlternateContent>
  <bookViews>
    <workbookView xWindow="0" yWindow="0" windowWidth="25200" windowHeight="119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4" i="1"/>
  <c r="G10" i="1" l="1"/>
  <c r="G4" i="1"/>
  <c r="D13" i="1"/>
  <c r="D10" i="1"/>
  <c r="D11" i="1"/>
  <c r="D12" i="1"/>
  <c r="D9" i="1"/>
  <c r="B13" i="1"/>
  <c r="B10" i="1"/>
  <c r="B11" i="1"/>
  <c r="B12" i="1"/>
  <c r="B9" i="1"/>
  <c r="A9" i="1"/>
  <c r="A13" i="1" s="1"/>
  <c r="C5" i="1"/>
  <c r="C2" i="1"/>
  <c r="C3" i="1"/>
  <c r="C4" i="1"/>
  <c r="C1" i="1"/>
  <c r="A5" i="1"/>
</calcChain>
</file>

<file path=xl/sharedStrings.xml><?xml version="1.0" encoding="utf-8"?>
<sst xmlns="http://schemas.openxmlformats.org/spreadsheetml/2006/main" count="10" uniqueCount="10">
  <si>
    <t>MHz</t>
  </si>
  <si>
    <t>CPI A</t>
  </si>
  <si>
    <t>CPI B</t>
  </si>
  <si>
    <t>MIPS A</t>
  </si>
  <si>
    <t>MIPS B</t>
  </si>
  <si>
    <t>Teje A</t>
  </si>
  <si>
    <t>1,57 * RIa * clka</t>
  </si>
  <si>
    <t>Teje B</t>
  </si>
  <si>
    <t>1,35 * RIa * clka</t>
  </si>
  <si>
    <t>aceleración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</si>
</sst>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17" sqref="H17"/>
    </sheetView>
  </sheetViews>
  <sheetFormatPr baseColWidth="10" defaultRowHeight="15" x14ac:dyDescent="0.25"/>
  <cols>
    <col min="7" max="7" width="12.5703125" bestFit="1" customWidth="1"/>
  </cols>
  <sheetData>
    <row r="1" spans="1:7" x14ac:dyDescent="0.25">
      <c r="A1" s="2">
        <v>0.43</v>
      </c>
      <c r="B1" s="2">
        <v>1</v>
      </c>
      <c r="C1" s="2">
        <f>B1*A1</f>
        <v>0.43</v>
      </c>
      <c r="E1" t="s">
        <v>0</v>
      </c>
      <c r="F1">
        <v>50</v>
      </c>
    </row>
    <row r="2" spans="1:7" x14ac:dyDescent="0.25">
      <c r="A2" s="2">
        <v>0.21</v>
      </c>
      <c r="B2" s="2">
        <v>2</v>
      </c>
      <c r="C2" s="2">
        <f t="shared" ref="C2:C4" si="0">B2*A2</f>
        <v>0.42</v>
      </c>
    </row>
    <row r="3" spans="1:7" x14ac:dyDescent="0.25">
      <c r="A3" s="2">
        <v>0.12</v>
      </c>
      <c r="B3" s="2">
        <v>2</v>
      </c>
      <c r="C3" s="2">
        <f t="shared" si="0"/>
        <v>0.24</v>
      </c>
    </row>
    <row r="4" spans="1:7" x14ac:dyDescent="0.25">
      <c r="A4" s="2">
        <v>0.24</v>
      </c>
      <c r="B4" s="2">
        <v>2</v>
      </c>
      <c r="C4" s="2">
        <f t="shared" si="0"/>
        <v>0.48</v>
      </c>
      <c r="F4" s="1" t="s">
        <v>3</v>
      </c>
      <c r="G4" s="5">
        <f>F1/C5</f>
        <v>31.847133757961785</v>
      </c>
    </row>
    <row r="5" spans="1:7" x14ac:dyDescent="0.25">
      <c r="A5" s="2">
        <f>SUM(A1:A4)</f>
        <v>1</v>
      </c>
      <c r="B5" s="6" t="s">
        <v>1</v>
      </c>
      <c r="C5" s="4">
        <f>SUM(C1:C4)</f>
        <v>1.5699999999999998</v>
      </c>
      <c r="F5" t="s">
        <v>5</v>
      </c>
      <c r="G5" s="1" t="s">
        <v>6</v>
      </c>
    </row>
    <row r="9" spans="1:7" x14ac:dyDescent="0.25">
      <c r="A9" s="3">
        <f>0.5*0.43</f>
        <v>0.215</v>
      </c>
      <c r="B9" s="3">
        <f>A9/$A$13</f>
        <v>0.27388535031847139</v>
      </c>
      <c r="C9">
        <v>1</v>
      </c>
      <c r="D9" s="3">
        <f>C9*B9</f>
        <v>0.27388535031847139</v>
      </c>
    </row>
    <row r="10" spans="1:7" x14ac:dyDescent="0.25">
      <c r="A10" s="3">
        <v>0.21</v>
      </c>
      <c r="B10" s="3">
        <f t="shared" ref="B10:B12" si="1">A10/$A$13</f>
        <v>0.26751592356687898</v>
      </c>
      <c r="C10">
        <v>2</v>
      </c>
      <c r="D10" s="3">
        <f t="shared" ref="D10:D12" si="2">C10*B10</f>
        <v>0.53503184713375795</v>
      </c>
      <c r="F10" s="1" t="s">
        <v>4</v>
      </c>
      <c r="G10" s="5">
        <f>F1/D13</f>
        <v>28.966789667896677</v>
      </c>
    </row>
    <row r="11" spans="1:7" x14ac:dyDescent="0.25">
      <c r="A11" s="3">
        <v>0.12</v>
      </c>
      <c r="B11" s="3">
        <f t="shared" si="1"/>
        <v>0.15286624203821658</v>
      </c>
      <c r="C11">
        <v>2</v>
      </c>
      <c r="D11" s="3">
        <f t="shared" si="2"/>
        <v>0.30573248407643316</v>
      </c>
    </row>
    <row r="12" spans="1:7" x14ac:dyDescent="0.25">
      <c r="A12" s="3">
        <v>0.24</v>
      </c>
      <c r="B12" s="3">
        <f t="shared" si="1"/>
        <v>0.30573248407643316</v>
      </c>
      <c r="C12">
        <v>2</v>
      </c>
      <c r="D12" s="3">
        <f t="shared" si="2"/>
        <v>0.61146496815286633</v>
      </c>
      <c r="F12" s="1" t="s">
        <v>7</v>
      </c>
      <c r="G12" s="1" t="s">
        <v>8</v>
      </c>
    </row>
    <row r="13" spans="1:7" x14ac:dyDescent="0.25">
      <c r="A13" s="3">
        <f>SUM(A9:A12)</f>
        <v>0.78499999999999992</v>
      </c>
      <c r="B13" s="3">
        <f>SUM(B9:B12)</f>
        <v>1</v>
      </c>
      <c r="C13" s="6" t="s">
        <v>2</v>
      </c>
      <c r="D13" s="5">
        <f>SUM(D9:D12)</f>
        <v>1.7261146496815287</v>
      </c>
    </row>
    <row r="14" spans="1:7" x14ac:dyDescent="0.25">
      <c r="F14">
        <f>D13*A13</f>
        <v>1.355</v>
      </c>
    </row>
    <row r="16" spans="1:7" x14ac:dyDescent="0.25">
      <c r="F16" s="1" t="s">
        <v>9</v>
      </c>
      <c r="G16" s="5">
        <f>C5/F14</f>
        <v>1.158671586715867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2017-02-26T11:18:00Z</dcterms:created>
  <dcterms:modified xsi:type="dcterms:W3CDTF">2017-02-26T11:37:50Z</dcterms:modified>
</cp:coreProperties>
</file>