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esktop/Twitter Data/Data Collection/"/>
    </mc:Choice>
  </mc:AlternateContent>
  <xr:revisionPtr revIDLastSave="0" documentId="13_ncr:1_{E679665E-EFAD-1841-8B74-3313053F3F6F}" xr6:coauthVersionLast="47" xr6:coauthVersionMax="47" xr10:uidLastSave="{00000000-0000-0000-0000-000000000000}"/>
  <bookViews>
    <workbookView xWindow="34400" yWindow="500" windowWidth="34400" windowHeight="26840" xr2:uid="{A93A47A3-5FCA-504C-B01E-0CD7ECD680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<sst xmlns="http://schemas.openxmlformats.org/spreadsheetml/2006/main" count="407" uniqueCount="251">
  <si>
    <t>Name</t>
  </si>
  <si>
    <t>Profession</t>
  </si>
  <si>
    <t>Age</t>
  </si>
  <si>
    <t>Gender</t>
  </si>
  <si>
    <t>Username</t>
  </si>
  <si>
    <t>ID</t>
  </si>
  <si>
    <t>Darren Bent</t>
  </si>
  <si>
    <t>Philip Schofield</t>
  </si>
  <si>
    <t>Hilary Alexander</t>
  </si>
  <si>
    <t>Faisal Islam</t>
  </si>
  <si>
    <t>Salman Rushdie</t>
  </si>
  <si>
    <t>David Bradley</t>
  </si>
  <si>
    <t>Julian Huppert</t>
  </si>
  <si>
    <t>Richard Branson</t>
  </si>
  <si>
    <t>Sarah Brown</t>
  </si>
  <si>
    <t>Ricky Gervais</t>
  </si>
  <si>
    <t>Rob Brydon</t>
  </si>
  <si>
    <t>Eddie Izzard</t>
  </si>
  <si>
    <t>Derren Brown</t>
  </si>
  <si>
    <t>Jack Wilshere</t>
  </si>
  <si>
    <t>Stephen Fry</t>
  </si>
  <si>
    <t>Lord Sugar</t>
  </si>
  <si>
    <t>Jimmy Carr</t>
  </si>
  <si>
    <t>Rio Ferdinand</t>
  </si>
  <si>
    <t>Leigh Francis</t>
  </si>
  <si>
    <t>Dara O'Briain</t>
  </si>
  <si>
    <t>David Mitchell</t>
  </si>
  <si>
    <t>Jonathan Ross</t>
  </si>
  <si>
    <t>Fearne Cotton</t>
  </si>
  <si>
    <t>Richard Bacon</t>
  </si>
  <si>
    <t>Robert Peston</t>
  </si>
  <si>
    <t>Davina McCall</t>
  </si>
  <si>
    <t>Gary Neville</t>
  </si>
  <si>
    <t>Ben Goldacre</t>
  </si>
  <si>
    <t>Joey Barton</t>
  </si>
  <si>
    <t>Richard Dawkins</t>
  </si>
  <si>
    <t>Felix Salmon</t>
  </si>
  <si>
    <t>Neil DeGrasse Tyson</t>
  </si>
  <si>
    <t>Paul Mason</t>
  </si>
  <si>
    <t>Gary Barlow</t>
  </si>
  <si>
    <t>Mo Farah</t>
  </si>
  <si>
    <t>Guy Garvey</t>
  </si>
  <si>
    <t>Sunny Hundal</t>
  </si>
  <si>
    <t>Tom Watson</t>
  </si>
  <si>
    <t>Ian Wright</t>
  </si>
  <si>
    <t>John Prescott</t>
  </si>
  <si>
    <t>Peter Jones</t>
  </si>
  <si>
    <t>Caitlin Moran</t>
  </si>
  <si>
    <t>Mehdi Hasan</t>
  </si>
  <si>
    <t>Laura Kuenssberg</t>
  </si>
  <si>
    <t>Rory Cellan-Jones</t>
  </si>
  <si>
    <t>Alastair Campbell</t>
  </si>
  <si>
    <t>George Monbiot</t>
  </si>
  <si>
    <t>Bill Bailey</t>
  </si>
  <si>
    <t>Jon Snow</t>
  </si>
  <si>
    <t>Owen Jones</t>
  </si>
  <si>
    <t>Susanna Lau</t>
  </si>
  <si>
    <t>India Knight</t>
  </si>
  <si>
    <t>Louise Mensch</t>
  </si>
  <si>
    <t>Alan Rusbridger</t>
  </si>
  <si>
    <t>Robin Ince</t>
  </si>
  <si>
    <t>Jemima Khan</t>
  </si>
  <si>
    <t>Andrew Keen</t>
  </si>
  <si>
    <t>Adrian Monck</t>
  </si>
  <si>
    <t>Hermione Way</t>
  </si>
  <si>
    <t>Roger Highfield</t>
  </si>
  <si>
    <t>Fraser Nelson</t>
  </si>
  <si>
    <t>Sharon Horgan</t>
  </si>
  <si>
    <t>Jay Rayner</t>
  </si>
  <si>
    <t>Krishnan Guru-Murthy</t>
  </si>
  <si>
    <t>Sasha Wilkins</t>
  </si>
  <si>
    <t>Laurie Penny</t>
  </si>
  <si>
    <t>Tim Berners-Lee</t>
  </si>
  <si>
    <t>Sarah Millican</t>
  </si>
  <si>
    <t>Chuka Umunna</t>
  </si>
  <si>
    <t>Tycoon</t>
  </si>
  <si>
    <t>Campaigner</t>
  </si>
  <si>
    <t>Broadcaster</t>
  </si>
  <si>
    <t>Actor and comedian</t>
  </si>
  <si>
    <t>Illusionist</t>
  </si>
  <si>
    <t>Footballer</t>
  </si>
  <si>
    <t>Comedian</t>
  </si>
  <si>
    <t>Musician</t>
  </si>
  <si>
    <t>Journalist</t>
  </si>
  <si>
    <t>Scientist/science writer</t>
  </si>
  <si>
    <t>Scientist and author</t>
  </si>
  <si>
    <t>Financial journalist</t>
  </si>
  <si>
    <t>Fashion writer</t>
  </si>
  <si>
    <t>Blogger</t>
  </si>
  <si>
    <t>Writer</t>
  </si>
  <si>
    <t>Astrophysicist</t>
  </si>
  <si>
    <t>Musician and TV personality</t>
  </si>
  <si>
    <t>Athlete</t>
  </si>
  <si>
    <t>Politician</t>
  </si>
  <si>
    <t>Author</t>
  </si>
  <si>
    <t>Journalist/author</t>
  </si>
  <si>
    <t>Fashion blogger</t>
  </si>
  <si>
    <t>Entrepreneur</t>
  </si>
  <si>
    <t>Technology journalist</t>
  </si>
  <si>
    <t>Former spin doctor/diarist</t>
  </si>
  <si>
    <t>Academic and journalist</t>
  </si>
  <si>
    <t>TV news anchor</t>
  </si>
  <si>
    <t>Science writer</t>
  </si>
  <si>
    <t>Newspaper editor</t>
  </si>
  <si>
    <t>Science comedian</t>
  </si>
  <si>
    <t>Writer and campaigner</t>
  </si>
  <si>
    <t>Technology writer</t>
  </si>
  <si>
    <t>Communications manager</t>
  </si>
  <si>
    <t>Museum executive/journalist</t>
  </si>
  <si>
    <t>Lifestyle and fashion blogger</t>
  </si>
  <si>
    <t>Inventor of the world wide web</t>
  </si>
  <si>
    <t>m</t>
  </si>
  <si>
    <t>@richardbranson</t>
  </si>
  <si>
    <t>w</t>
  </si>
  <si>
    <t>@SarahBrownUK</t>
  </si>
  <si>
    <t>@rickygervais</t>
  </si>
  <si>
    <t>@RobBrydon</t>
  </si>
  <si>
    <t>@eddieizzard</t>
  </si>
  <si>
    <t>@DerrenBrown</t>
  </si>
  <si>
    <t>@JackWilshere</t>
  </si>
  <si>
    <t>@stephenfry</t>
  </si>
  <si>
    <t>@Lord_Sugar</t>
  </si>
  <si>
    <t>@jimmycarr</t>
  </si>
  <si>
    <t>@rioferdy5</t>
  </si>
  <si>
    <t>@LeighFrancis</t>
  </si>
  <si>
    <t>@daraobriain</t>
  </si>
  <si>
    <t>@RealDMitchell</t>
  </si>
  <si>
    <t>@DarrenBent</t>
  </si>
  <si>
    <t>@wossy</t>
  </si>
  <si>
    <t>@Schofe</t>
  </si>
  <si>
    <t>@Fearnecotton</t>
  </si>
  <si>
    <t>@richardpbacon</t>
  </si>
  <si>
    <t>@Peston</t>
  </si>
  <si>
    <t>@ThisisDavina</t>
  </si>
  <si>
    <t>@GNev2</t>
  </si>
  <si>
    <t>@bengoldacre</t>
  </si>
  <si>
    <t>@Joey7Barton</t>
  </si>
  <si>
    <t>@RichardDawkins</t>
  </si>
  <si>
    <t>@felixsalmon</t>
  </si>
  <si>
    <t>@HilaryAlexander</t>
  </si>
  <si>
    <t>@faisalislam</t>
  </si>
  <si>
    <t>@neiltyson</t>
  </si>
  <si>
    <t>@paulmasonnews</t>
  </si>
  <si>
    <t>@GaryBarlow</t>
  </si>
  <si>
    <t>@Mo_Farah</t>
  </si>
  <si>
    <t>@Guy_Garvey</t>
  </si>
  <si>
    <t>@sunny_hundal</t>
  </si>
  <si>
    <t>Golfer</t>
  </si>
  <si>
    <t>@TomWatsonPGA</t>
  </si>
  <si>
    <t>@SalmanRushdie</t>
  </si>
  <si>
    <t>@Freedland</t>
  </si>
  <si>
    <t>Jonathan Freedland</t>
  </si>
  <si>
    <t>@IanWright0</t>
  </si>
  <si>
    <t>@johnprescott</t>
  </si>
  <si>
    <t>@dragonjones</t>
  </si>
  <si>
    <t>@caitlinmoran</t>
  </si>
  <si>
    <t>@mehdirhasan</t>
  </si>
  <si>
    <t>@bbclaurak</t>
  </si>
  <si>
    <t>@ruskin147</t>
  </si>
  <si>
    <t>@campbellclaret</t>
  </si>
  <si>
    <t>@GeorgeMonbiot</t>
  </si>
  <si>
    <t>@BillBailey</t>
  </si>
  <si>
    <t>@jonsnowC4</t>
  </si>
  <si>
    <t>@OwenJones84</t>
  </si>
  <si>
    <t>@susiebubble</t>
  </si>
  <si>
    <t>@indiaknight</t>
  </si>
  <si>
    <t>@sciencebase</t>
  </si>
  <si>
    <t>@LouiseMensch</t>
  </si>
  <si>
    <t>@arusbridger</t>
  </si>
  <si>
    <t>@robinince</t>
  </si>
  <si>
    <t>@Jemima_Khan</t>
  </si>
  <si>
    <t>@ajkeen</t>
  </si>
  <si>
    <t>@amonck</t>
  </si>
  <si>
    <t>@hermioneway</t>
  </si>
  <si>
    <t>@RogerHighfield</t>
  </si>
  <si>
    <t>@FraserNelson</t>
  </si>
  <si>
    <t>@SharonHorgan</t>
  </si>
  <si>
    <t>@jayrayner1</t>
  </si>
  <si>
    <t>@julianhuppert</t>
  </si>
  <si>
    <t>@krishgm</t>
  </si>
  <si>
    <t>@LibertyLndnGirl</t>
  </si>
  <si>
    <t>@PennyRed</t>
  </si>
  <si>
    <t>@timberners_lee</t>
  </si>
  <si>
    <t>@SarahMillican75</t>
  </si>
  <si>
    <t>@ChukaUmunna</t>
  </si>
  <si>
    <t>Age_Group</t>
  </si>
  <si>
    <t>Reni Eddo-Lodge</t>
  </si>
  <si>
    <t>@renireni</t>
  </si>
  <si>
    <t>Afua Hirsch</t>
  </si>
  <si>
    <t>@afuahirsch</t>
  </si>
  <si>
    <t>Diane Abbott</t>
  </si>
  <si>
    <t>@HackneyAbbott</t>
  </si>
  <si>
    <t>Yvette Cooper</t>
  </si>
  <si>
    <t>@YvetteCooperMP</t>
  </si>
  <si>
    <t>@Anna_Soubry</t>
  </si>
  <si>
    <t>Anna Soubry</t>
  </si>
  <si>
    <t>Beth Rigby</t>
  </si>
  <si>
    <t>@BethRigby</t>
  </si>
  <si>
    <t>Brie Larson</t>
  </si>
  <si>
    <t>Actor</t>
  </si>
  <si>
    <t>@brielarson</t>
  </si>
  <si>
    <t>Jessica Chastain</t>
  </si>
  <si>
    <t>@Jessica Chastain</t>
  </si>
  <si>
    <t>Sarah Paulson</t>
  </si>
  <si>
    <t>@MsSarahPaulson</t>
  </si>
  <si>
    <t>Holland Taylor</t>
  </si>
  <si>
    <t>@HollandTaylor</t>
  </si>
  <si>
    <t>Betty Buckley</t>
  </si>
  <si>
    <t>@BettyBuckley</t>
  </si>
  <si>
    <t>@OfficialBPeters</t>
  </si>
  <si>
    <t>Bernadette Peters</t>
  </si>
  <si>
    <t>Lilly King</t>
  </si>
  <si>
    <t>@_king_lil</t>
  </si>
  <si>
    <t>Katie Ledecky</t>
  </si>
  <si>
    <t>@katieledecky</t>
  </si>
  <si>
    <t>Joyce Alene</t>
  </si>
  <si>
    <t>Professor</t>
  </si>
  <si>
    <t>@JoyceWhiteVance</t>
  </si>
  <si>
    <t>Barbara McQuade</t>
  </si>
  <si>
    <t>@BarbMcQuade</t>
  </si>
  <si>
    <t>Jill Wine-Banks</t>
  </si>
  <si>
    <t>Lawyer</t>
  </si>
  <si>
    <t>@JillWineBanks</t>
  </si>
  <si>
    <t>Kasie Hunt</t>
  </si>
  <si>
    <t>@kasie</t>
  </si>
  <si>
    <t>Amy Klobuchar</t>
  </si>
  <si>
    <t>@amyklobuchar</t>
  </si>
  <si>
    <t>McKayla Maroney</t>
  </si>
  <si>
    <t>@McKaylaMaroney</t>
  </si>
  <si>
    <t>@RepJudyChu</t>
  </si>
  <si>
    <t>Judy Chu</t>
  </si>
  <si>
    <t>Malala Yousafzai</t>
  </si>
  <si>
    <t>Activist</t>
  </si>
  <si>
    <t>@Malala</t>
  </si>
  <si>
    <t>@lizwathuti</t>
  </si>
  <si>
    <t>Elizabeth Wathuti</t>
  </si>
  <si>
    <t>Sam Drozdov</t>
  </si>
  <si>
    <t>@SamuelDrozdov</t>
  </si>
  <si>
    <t>Rajat Bhageria</t>
  </si>
  <si>
    <t>@RajatBhageria</t>
  </si>
  <si>
    <t>Tyvis Powell</t>
  </si>
  <si>
    <t>@1Tyvis</t>
  </si>
  <si>
    <t>John Paul Jose</t>
  </si>
  <si>
    <t>@johnpauljos</t>
  </si>
  <si>
    <t>Ilhan Omar</t>
  </si>
  <si>
    <t>@IlhanMN</t>
  </si>
  <si>
    <t>Zoey Deutch</t>
  </si>
  <si>
    <t>@zoeydeutch</t>
  </si>
  <si>
    <t>Model</t>
  </si>
  <si>
    <t>Olga Kurylenko</t>
  </si>
  <si>
    <t>@OlyaKurylenko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</si>
</sst>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1" fillId="0" borderId="0" xfId="0" applyFont="1"/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Standard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19EDD-6D23-D44F-9487-09F81D884CD2}" name="Tabelle1" displayName="Tabelle1" ref="A1:G101" totalsRowShown="0">
  <autoFilter ref="A1:G101" xr:uid="{65E19EDD-6D23-D44F-9487-09F81D884CD2}"/>
  <tableColumns count="7">
    <tableColumn id="1" xr3:uid="{F0E20C6F-028C-9F48-8EFB-432A7AF5EF37}" name="Name" dataDxfId="0"/>
    <tableColumn id="2" xr3:uid="{FE611F43-CED7-BF4F-8FEB-AFEACBFED846}" name="Profession"/>
    <tableColumn id="3" xr3:uid="{CF0E8D05-EB18-4E44-8D3C-4BF7D1C865DD}" name="Age"/>
    <tableColumn id="4" xr3:uid="{535C809A-6215-F64C-8282-FA64ED0341ED}" name="Age_Group">
      <calculatedColumnFormula>IF(C2&lt;30,"&lt;30",IF(C2&lt;40,"30-39",IF(C2&lt;50,"40-49",IF(C2&lt;60,"50-59",IF(C2&lt;70,"60-69","&gt;70")))))</calculatedColumnFormula>
    </tableColumn>
    <tableColumn id="5" xr3:uid="{275BF12C-B4C1-3A47-BCEC-1837D43EC7BA}" name="Gender"/>
    <tableColumn id="6" xr3:uid="{5F0C7FF2-0F7D-9B4A-9729-F04818F55B96}" name="Username"/>
    <tableColumn id="7" xr3:uid="{923398B7-CC21-B544-A6B9-1EE127EF089C}" name="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3111-F601-2743-9CC1-A221BB2F0637}">
  <dimension ref="A1:G101"/>
  <sheetViews>
    <sheetView tabSelected="1" workbookViewId="0">
      <selection activeCell="G19" sqref="G19:G54"/>
    </sheetView>
  </sheetViews>
  <sheetFormatPr baseColWidth="10" defaultRowHeight="16" x14ac:dyDescent="0.2"/>
  <cols>
    <col min="1" max="1" width="19.33203125" bestFit="1" customWidth="1"/>
    <col min="2" max="2" width="27.33203125" bestFit="1" customWidth="1"/>
    <col min="4" max="4" width="12.83203125" bestFit="1" customWidth="1"/>
    <col min="6" max="6" width="19.83203125" customWidth="1"/>
    <col min="7" max="7" width="22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185</v>
      </c>
      <c r="E1" t="s">
        <v>3</v>
      </c>
      <c r="F1" t="s">
        <v>4</v>
      </c>
      <c r="G1" t="s">
        <v>5</v>
      </c>
    </row>
    <row r="2" spans="1:7" x14ac:dyDescent="0.2">
      <c r="A2" s="1" t="s">
        <v>13</v>
      </c>
      <c r="B2" t="s">
        <v>75</v>
      </c>
      <c r="C2">
        <v>71</v>
      </c>
      <c r="D2" t="str">
        <f>IF(C2&lt;30,"&lt;30",IF(C2&lt;40,"30-39",IF(C2&lt;50,"40-49",IF(C2&lt;60,"50-59",IF(C2&lt;70,"60-69","&gt;70")))))</f>
        <v>&gt;70</v>
      </c>
      <c r="E2" t="s">
        <v>111</v>
      </c>
      <c r="F2" s="2" t="s">
        <v>112</v>
      </c>
      <c r="G2">
        <v>8161232</v>
      </c>
    </row>
    <row r="3" spans="1:7" x14ac:dyDescent="0.2">
      <c r="A3" s="1" t="s">
        <v>14</v>
      </c>
      <c r="B3" t="s">
        <v>76</v>
      </c>
      <c r="C3">
        <v>58</v>
      </c>
      <c r="D3" t="str">
        <f t="shared" ref="D3:D66" si="0">IF(C3&lt;30,"&lt;30",IF(C3&lt;40,"30-39",IF(C3&lt;50,"40-49",IF(C3&lt;60,"50-59",IF(C3&lt;70,"60-69","&gt;70")))))</f>
        <v>50-59</v>
      </c>
      <c r="E3" t="s">
        <v>113</v>
      </c>
      <c r="F3" s="2" t="s">
        <v>114</v>
      </c>
      <c r="G3">
        <v>25657401</v>
      </c>
    </row>
    <row r="4" spans="1:7" x14ac:dyDescent="0.2">
      <c r="A4" s="1" t="s">
        <v>15</v>
      </c>
      <c r="B4" t="s">
        <v>78</v>
      </c>
      <c r="C4">
        <v>60</v>
      </c>
      <c r="D4" t="str">
        <f t="shared" si="0"/>
        <v>60-69</v>
      </c>
      <c r="E4" t="s">
        <v>111</v>
      </c>
      <c r="F4" s="2" t="s">
        <v>115</v>
      </c>
      <c r="G4">
        <v>20015311</v>
      </c>
    </row>
    <row r="5" spans="1:7" x14ac:dyDescent="0.2">
      <c r="A5" s="1" t="s">
        <v>16</v>
      </c>
      <c r="B5" t="s">
        <v>78</v>
      </c>
      <c r="C5">
        <v>56</v>
      </c>
      <c r="D5" t="str">
        <f t="shared" si="0"/>
        <v>50-59</v>
      </c>
      <c r="E5" t="s">
        <v>111</v>
      </c>
      <c r="F5" s="2" t="s">
        <v>116</v>
      </c>
      <c r="G5">
        <v>19111767</v>
      </c>
    </row>
    <row r="6" spans="1:7" x14ac:dyDescent="0.2">
      <c r="A6" s="1" t="s">
        <v>17</v>
      </c>
      <c r="B6" t="s">
        <v>78</v>
      </c>
      <c r="C6">
        <v>59</v>
      </c>
      <c r="D6" t="str">
        <f t="shared" si="0"/>
        <v>50-59</v>
      </c>
      <c r="E6" t="s">
        <v>111</v>
      </c>
      <c r="F6" s="2" t="s">
        <v>117</v>
      </c>
      <c r="G6">
        <v>24447643</v>
      </c>
    </row>
    <row r="7" spans="1:7" x14ac:dyDescent="0.2">
      <c r="A7" s="1" t="s">
        <v>18</v>
      </c>
      <c r="B7" t="s">
        <v>79</v>
      </c>
      <c r="C7">
        <v>50</v>
      </c>
      <c r="D7" t="str">
        <f t="shared" si="0"/>
        <v>50-59</v>
      </c>
      <c r="E7" t="s">
        <v>111</v>
      </c>
      <c r="F7" s="2" t="s">
        <v>118</v>
      </c>
      <c r="G7">
        <v>25489250</v>
      </c>
    </row>
    <row r="8" spans="1:7" x14ac:dyDescent="0.2">
      <c r="A8" s="1" t="s">
        <v>19</v>
      </c>
      <c r="B8" t="s">
        <v>80</v>
      </c>
      <c r="C8">
        <v>29</v>
      </c>
      <c r="D8" t="str">
        <f t="shared" si="0"/>
        <v>&lt;30</v>
      </c>
      <c r="E8" t="s">
        <v>111</v>
      </c>
      <c r="F8" s="2" t="s">
        <v>119</v>
      </c>
      <c r="G8">
        <v>745002644</v>
      </c>
    </row>
    <row r="9" spans="1:7" x14ac:dyDescent="0.2">
      <c r="A9" s="1" t="s">
        <v>20</v>
      </c>
      <c r="B9" t="s">
        <v>78</v>
      </c>
      <c r="C9">
        <v>64</v>
      </c>
      <c r="D9" t="str">
        <f t="shared" si="0"/>
        <v>60-69</v>
      </c>
      <c r="E9" t="s">
        <v>111</v>
      </c>
      <c r="F9" s="2" t="s">
        <v>120</v>
      </c>
      <c r="G9">
        <v>15439395</v>
      </c>
    </row>
    <row r="10" spans="1:7" x14ac:dyDescent="0.2">
      <c r="A10" s="1" t="s">
        <v>21</v>
      </c>
      <c r="B10" t="s">
        <v>75</v>
      </c>
      <c r="C10">
        <v>74</v>
      </c>
      <c r="D10" t="str">
        <f t="shared" si="0"/>
        <v>&gt;70</v>
      </c>
      <c r="E10" t="s">
        <v>111</v>
      </c>
      <c r="F10" s="2" t="s">
        <v>121</v>
      </c>
      <c r="G10" s="3">
        <v>160926944</v>
      </c>
    </row>
    <row r="11" spans="1:7" ht="17" x14ac:dyDescent="0.2">
      <c r="A11" s="1" t="s">
        <v>22</v>
      </c>
      <c r="B11" t="s">
        <v>81</v>
      </c>
      <c r="C11">
        <v>49</v>
      </c>
      <c r="D11" t="str">
        <f t="shared" si="0"/>
        <v>40-49</v>
      </c>
      <c r="E11" t="s">
        <v>111</v>
      </c>
      <c r="F11" s="4" t="s">
        <v>122</v>
      </c>
      <c r="G11">
        <v>17020962</v>
      </c>
    </row>
    <row r="12" spans="1:7" x14ac:dyDescent="0.2">
      <c r="A12" s="1" t="s">
        <v>23</v>
      </c>
      <c r="B12" t="s">
        <v>80</v>
      </c>
      <c r="C12">
        <v>43</v>
      </c>
      <c r="D12" t="str">
        <f t="shared" si="0"/>
        <v>40-49</v>
      </c>
      <c r="E12" t="s">
        <v>111</v>
      </c>
      <c r="F12" s="2" t="s">
        <v>123</v>
      </c>
      <c r="G12">
        <v>155927976</v>
      </c>
    </row>
    <row r="13" spans="1:7" x14ac:dyDescent="0.2">
      <c r="A13" s="1" t="s">
        <v>24</v>
      </c>
      <c r="B13" t="s">
        <v>81</v>
      </c>
      <c r="C13">
        <v>48</v>
      </c>
      <c r="D13" t="str">
        <f t="shared" si="0"/>
        <v>40-49</v>
      </c>
      <c r="E13" t="s">
        <v>111</v>
      </c>
      <c r="F13" s="2" t="s">
        <v>124</v>
      </c>
      <c r="G13">
        <v>20632700</v>
      </c>
    </row>
    <row r="14" spans="1:7" x14ac:dyDescent="0.2">
      <c r="A14" s="1" t="s">
        <v>25</v>
      </c>
      <c r="B14" t="s">
        <v>81</v>
      </c>
      <c r="C14">
        <v>49</v>
      </c>
      <c r="D14" t="str">
        <f t="shared" si="0"/>
        <v>40-49</v>
      </c>
      <c r="E14" t="s">
        <v>111</v>
      </c>
      <c r="F14" s="2" t="s">
        <v>125</v>
      </c>
      <c r="G14">
        <v>44874400</v>
      </c>
    </row>
    <row r="15" spans="1:7" x14ac:dyDescent="0.2">
      <c r="A15" s="1" t="s">
        <v>26</v>
      </c>
      <c r="B15" t="s">
        <v>81</v>
      </c>
      <c r="C15">
        <v>52</v>
      </c>
      <c r="D15" t="str">
        <f t="shared" si="0"/>
        <v>50-59</v>
      </c>
      <c r="E15" t="s">
        <v>111</v>
      </c>
      <c r="F15" s="2" t="s">
        <v>126</v>
      </c>
      <c r="G15">
        <v>18887526</v>
      </c>
    </row>
    <row r="16" spans="1:7" x14ac:dyDescent="0.2">
      <c r="A16" s="1" t="s">
        <v>6</v>
      </c>
      <c r="B16" t="s">
        <v>80</v>
      </c>
      <c r="C16">
        <v>37</v>
      </c>
      <c r="D16" t="str">
        <f t="shared" si="0"/>
        <v>30-39</v>
      </c>
      <c r="E16" t="s">
        <v>111</v>
      </c>
      <c r="F16" s="2" t="s">
        <v>127</v>
      </c>
      <c r="G16">
        <v>150632123</v>
      </c>
    </row>
    <row r="17" spans="1:7" x14ac:dyDescent="0.2">
      <c r="A17" s="1" t="s">
        <v>27</v>
      </c>
      <c r="B17" t="s">
        <v>77</v>
      </c>
      <c r="C17">
        <v>61</v>
      </c>
      <c r="D17" t="str">
        <f t="shared" si="0"/>
        <v>60-69</v>
      </c>
      <c r="E17" t="s">
        <v>111</v>
      </c>
      <c r="F17" s="2" t="s">
        <v>128</v>
      </c>
      <c r="G17">
        <v>17753033</v>
      </c>
    </row>
    <row r="18" spans="1:7" x14ac:dyDescent="0.2">
      <c r="A18" s="1" t="s">
        <v>7</v>
      </c>
      <c r="B18" t="s">
        <v>77</v>
      </c>
      <c r="C18">
        <v>59</v>
      </c>
      <c r="D18" t="str">
        <f t="shared" si="0"/>
        <v>50-59</v>
      </c>
      <c r="E18" t="s">
        <v>111</v>
      </c>
      <c r="F18" s="2" t="s">
        <v>129</v>
      </c>
      <c r="G18">
        <v>18953259</v>
      </c>
    </row>
    <row r="19" spans="1:7" x14ac:dyDescent="0.2">
      <c r="A19" s="1" t="s">
        <v>28</v>
      </c>
      <c r="B19" t="s">
        <v>77</v>
      </c>
      <c r="C19">
        <v>40</v>
      </c>
      <c r="D19" t="str">
        <f t="shared" si="0"/>
        <v>40-49</v>
      </c>
      <c r="E19" t="s">
        <v>113</v>
      </c>
      <c r="F19" s="2" t="s">
        <v>130</v>
      </c>
      <c r="G19">
        <v>19818494</v>
      </c>
    </row>
    <row r="20" spans="1:7" x14ac:dyDescent="0.2">
      <c r="A20" s="1" t="s">
        <v>29</v>
      </c>
      <c r="B20" t="s">
        <v>77</v>
      </c>
      <c r="C20">
        <v>46</v>
      </c>
      <c r="D20" t="str">
        <f t="shared" si="0"/>
        <v>40-49</v>
      </c>
      <c r="E20" t="s">
        <v>111</v>
      </c>
      <c r="F20" s="2" t="s">
        <v>131</v>
      </c>
      <c r="G20">
        <v>18764841</v>
      </c>
    </row>
    <row r="21" spans="1:7" x14ac:dyDescent="0.2">
      <c r="A21" s="1" t="s">
        <v>30</v>
      </c>
      <c r="B21" t="s">
        <v>83</v>
      </c>
      <c r="C21">
        <v>61</v>
      </c>
      <c r="D21" t="str">
        <f t="shared" si="0"/>
        <v>60-69</v>
      </c>
      <c r="E21" t="s">
        <v>111</v>
      </c>
      <c r="F21" s="2" t="s">
        <v>132</v>
      </c>
      <c r="G21">
        <v>14157134</v>
      </c>
    </row>
    <row r="22" spans="1:7" x14ac:dyDescent="0.2">
      <c r="A22" s="1" t="s">
        <v>31</v>
      </c>
      <c r="B22" t="s">
        <v>77</v>
      </c>
      <c r="C22">
        <v>54</v>
      </c>
      <c r="D22" t="str">
        <f t="shared" si="0"/>
        <v>50-59</v>
      </c>
      <c r="E22" t="s">
        <v>113</v>
      </c>
      <c r="F22" s="2" t="s">
        <v>133</v>
      </c>
      <c r="G22">
        <v>44101412</v>
      </c>
    </row>
    <row r="23" spans="1:7" x14ac:dyDescent="0.2">
      <c r="A23" s="1" t="s">
        <v>32</v>
      </c>
      <c r="B23" t="s">
        <v>80</v>
      </c>
      <c r="C23">
        <v>46</v>
      </c>
      <c r="D23" t="str">
        <f t="shared" si="0"/>
        <v>40-49</v>
      </c>
      <c r="E23" t="s">
        <v>111</v>
      </c>
      <c r="F23" s="2" t="s">
        <v>134</v>
      </c>
      <c r="G23">
        <v>287834630</v>
      </c>
    </row>
    <row r="24" spans="1:7" x14ac:dyDescent="0.2">
      <c r="A24" s="1" t="s">
        <v>33</v>
      </c>
      <c r="B24" t="s">
        <v>84</v>
      </c>
      <c r="C24">
        <v>47</v>
      </c>
      <c r="D24" t="str">
        <f t="shared" si="0"/>
        <v>40-49</v>
      </c>
      <c r="E24" t="s">
        <v>111</v>
      </c>
      <c r="F24" s="2" t="s">
        <v>135</v>
      </c>
      <c r="G24">
        <v>6705042</v>
      </c>
    </row>
    <row r="25" spans="1:7" x14ac:dyDescent="0.2">
      <c r="A25" s="1" t="s">
        <v>34</v>
      </c>
      <c r="B25" t="s">
        <v>80</v>
      </c>
      <c r="C25">
        <v>39</v>
      </c>
      <c r="D25" t="str">
        <f t="shared" si="0"/>
        <v>30-39</v>
      </c>
      <c r="E25" t="s">
        <v>111</v>
      </c>
      <c r="F25" s="2" t="s">
        <v>136</v>
      </c>
      <c r="G25">
        <v>166767883</v>
      </c>
    </row>
    <row r="26" spans="1:7" x14ac:dyDescent="0.2">
      <c r="A26" s="1" t="s">
        <v>35</v>
      </c>
      <c r="B26" t="s">
        <v>85</v>
      </c>
      <c r="C26">
        <v>80</v>
      </c>
      <c r="D26" t="str">
        <f t="shared" si="0"/>
        <v>&gt;70</v>
      </c>
      <c r="E26" t="s">
        <v>111</v>
      </c>
      <c r="F26" s="2" t="s">
        <v>137</v>
      </c>
      <c r="G26">
        <v>15143478</v>
      </c>
    </row>
    <row r="27" spans="1:7" x14ac:dyDescent="0.2">
      <c r="A27" s="1" t="s">
        <v>36</v>
      </c>
      <c r="B27" t="s">
        <v>86</v>
      </c>
      <c r="C27">
        <v>49</v>
      </c>
      <c r="D27" t="str">
        <f t="shared" si="0"/>
        <v>40-49</v>
      </c>
      <c r="E27" t="s">
        <v>111</v>
      </c>
      <c r="F27" s="2" t="s">
        <v>138</v>
      </c>
      <c r="G27">
        <v>16399949</v>
      </c>
    </row>
    <row r="28" spans="1:7" x14ac:dyDescent="0.2">
      <c r="A28" s="1" t="s">
        <v>8</v>
      </c>
      <c r="B28" t="s">
        <v>87</v>
      </c>
      <c r="C28">
        <v>75</v>
      </c>
      <c r="D28" t="str">
        <f t="shared" si="0"/>
        <v>&gt;70</v>
      </c>
      <c r="E28" t="s">
        <v>113</v>
      </c>
      <c r="F28" s="2" t="s">
        <v>139</v>
      </c>
      <c r="G28">
        <v>19660870</v>
      </c>
    </row>
    <row r="29" spans="1:7" x14ac:dyDescent="0.2">
      <c r="A29" s="1" t="s">
        <v>9</v>
      </c>
      <c r="B29" t="s">
        <v>83</v>
      </c>
      <c r="C29">
        <v>44</v>
      </c>
      <c r="D29" t="str">
        <f t="shared" si="0"/>
        <v>40-49</v>
      </c>
      <c r="E29" t="s">
        <v>111</v>
      </c>
      <c r="F29" s="2" t="s">
        <v>140</v>
      </c>
      <c r="G29">
        <v>22812734</v>
      </c>
    </row>
    <row r="30" spans="1:7" x14ac:dyDescent="0.2">
      <c r="A30" s="1" t="s">
        <v>37</v>
      </c>
      <c r="B30" t="s">
        <v>90</v>
      </c>
      <c r="C30">
        <v>63</v>
      </c>
      <c r="D30" t="str">
        <f t="shared" si="0"/>
        <v>60-69</v>
      </c>
      <c r="E30" t="s">
        <v>111</v>
      </c>
      <c r="F30" s="2" t="s">
        <v>141</v>
      </c>
      <c r="G30">
        <v>19725644</v>
      </c>
    </row>
    <row r="31" spans="1:7" x14ac:dyDescent="0.2">
      <c r="A31" s="1" t="s">
        <v>38</v>
      </c>
      <c r="B31" t="s">
        <v>83</v>
      </c>
      <c r="C31">
        <v>61</v>
      </c>
      <c r="D31" t="str">
        <f t="shared" si="0"/>
        <v>60-69</v>
      </c>
      <c r="E31" t="s">
        <v>111</v>
      </c>
      <c r="F31" s="2" t="s">
        <v>142</v>
      </c>
      <c r="G31">
        <v>19811190</v>
      </c>
    </row>
    <row r="32" spans="1:7" x14ac:dyDescent="0.2">
      <c r="A32" s="1" t="s">
        <v>39</v>
      </c>
      <c r="B32" t="s">
        <v>91</v>
      </c>
      <c r="C32">
        <v>50</v>
      </c>
      <c r="D32" t="str">
        <f t="shared" si="0"/>
        <v>50-59</v>
      </c>
      <c r="E32" t="s">
        <v>111</v>
      </c>
      <c r="F32" s="2" t="s">
        <v>143</v>
      </c>
      <c r="G32">
        <v>386654472</v>
      </c>
    </row>
    <row r="33" spans="1:7" x14ac:dyDescent="0.2">
      <c r="A33" s="1" t="s">
        <v>40</v>
      </c>
      <c r="B33" t="s">
        <v>92</v>
      </c>
      <c r="C33">
        <v>38</v>
      </c>
      <c r="D33" t="str">
        <f t="shared" si="0"/>
        <v>30-39</v>
      </c>
      <c r="E33" t="s">
        <v>111</v>
      </c>
      <c r="F33" s="2" t="s">
        <v>144</v>
      </c>
      <c r="G33">
        <v>83855918</v>
      </c>
    </row>
    <row r="34" spans="1:7" x14ac:dyDescent="0.2">
      <c r="A34" s="1" t="s">
        <v>41</v>
      </c>
      <c r="B34" t="s">
        <v>82</v>
      </c>
      <c r="C34">
        <v>47</v>
      </c>
      <c r="D34" t="str">
        <f t="shared" si="0"/>
        <v>40-49</v>
      </c>
      <c r="E34" t="s">
        <v>111</v>
      </c>
      <c r="F34" s="2" t="s">
        <v>145</v>
      </c>
      <c r="G34">
        <v>237963290</v>
      </c>
    </row>
    <row r="35" spans="1:7" x14ac:dyDescent="0.2">
      <c r="A35" s="1" t="s">
        <v>42</v>
      </c>
      <c r="B35" t="s">
        <v>88</v>
      </c>
      <c r="C35">
        <v>44</v>
      </c>
      <c r="D35" t="str">
        <f t="shared" si="0"/>
        <v>40-49</v>
      </c>
      <c r="E35" t="s">
        <v>111</v>
      </c>
      <c r="F35" s="2" t="s">
        <v>146</v>
      </c>
      <c r="G35">
        <v>22021978</v>
      </c>
    </row>
    <row r="36" spans="1:7" x14ac:dyDescent="0.2">
      <c r="A36" s="1" t="s">
        <v>43</v>
      </c>
      <c r="B36" t="s">
        <v>147</v>
      </c>
      <c r="C36">
        <v>72</v>
      </c>
      <c r="D36" t="str">
        <f t="shared" si="0"/>
        <v>&gt;70</v>
      </c>
      <c r="E36" t="s">
        <v>111</v>
      </c>
      <c r="F36" s="2" t="s">
        <v>148</v>
      </c>
      <c r="G36">
        <v>1013399341</v>
      </c>
    </row>
    <row r="37" spans="1:7" x14ac:dyDescent="0.2">
      <c r="A37" s="1" t="s">
        <v>10</v>
      </c>
      <c r="B37" t="s">
        <v>94</v>
      </c>
      <c r="C37">
        <v>74</v>
      </c>
      <c r="D37" t="str">
        <f t="shared" si="0"/>
        <v>&gt;70</v>
      </c>
      <c r="E37" t="s">
        <v>111</v>
      </c>
      <c r="F37" s="2" t="s">
        <v>149</v>
      </c>
      <c r="G37">
        <v>373416209</v>
      </c>
    </row>
    <row r="38" spans="1:7" x14ac:dyDescent="0.2">
      <c r="A38" s="1" t="s">
        <v>151</v>
      </c>
      <c r="B38" t="s">
        <v>95</v>
      </c>
      <c r="C38">
        <v>54</v>
      </c>
      <c r="D38" t="str">
        <f t="shared" si="0"/>
        <v>50-59</v>
      </c>
      <c r="E38" t="s">
        <v>111</v>
      </c>
      <c r="F38" s="2" t="s">
        <v>150</v>
      </c>
      <c r="G38">
        <v>44578328</v>
      </c>
    </row>
    <row r="39" spans="1:7" x14ac:dyDescent="0.2">
      <c r="A39" s="1" t="s">
        <v>44</v>
      </c>
      <c r="B39" t="s">
        <v>77</v>
      </c>
      <c r="C39">
        <v>58</v>
      </c>
      <c r="D39" t="str">
        <f t="shared" si="0"/>
        <v>50-59</v>
      </c>
      <c r="E39" t="s">
        <v>111</v>
      </c>
      <c r="F39" s="2" t="s">
        <v>152</v>
      </c>
      <c r="G39">
        <v>410811457</v>
      </c>
    </row>
    <row r="40" spans="1:7" x14ac:dyDescent="0.2">
      <c r="A40" s="1" t="s">
        <v>45</v>
      </c>
      <c r="B40" t="s">
        <v>93</v>
      </c>
      <c r="C40">
        <v>83</v>
      </c>
      <c r="D40" t="str">
        <f t="shared" si="0"/>
        <v>&gt;70</v>
      </c>
      <c r="E40" t="s">
        <v>111</v>
      </c>
      <c r="F40" s="2" t="s">
        <v>153</v>
      </c>
      <c r="G40">
        <v>19335378</v>
      </c>
    </row>
    <row r="41" spans="1:7" x14ac:dyDescent="0.2">
      <c r="A41" s="1" t="s">
        <v>46</v>
      </c>
      <c r="B41" t="s">
        <v>97</v>
      </c>
      <c r="C41">
        <v>55</v>
      </c>
      <c r="D41" t="str">
        <f t="shared" si="0"/>
        <v>50-59</v>
      </c>
      <c r="E41" t="s">
        <v>111</v>
      </c>
      <c r="F41" s="2" t="s">
        <v>154</v>
      </c>
      <c r="G41">
        <v>33552797</v>
      </c>
    </row>
    <row r="42" spans="1:7" x14ac:dyDescent="0.2">
      <c r="A42" s="1" t="s">
        <v>47</v>
      </c>
      <c r="B42" t="s">
        <v>83</v>
      </c>
      <c r="C42">
        <v>46</v>
      </c>
      <c r="D42" t="str">
        <f t="shared" si="0"/>
        <v>40-49</v>
      </c>
      <c r="E42" t="s">
        <v>113</v>
      </c>
      <c r="F42" s="2" t="s">
        <v>155</v>
      </c>
      <c r="G42">
        <v>16681111</v>
      </c>
    </row>
    <row r="43" spans="1:7" x14ac:dyDescent="0.2">
      <c r="A43" s="1" t="s">
        <v>48</v>
      </c>
      <c r="B43" t="s">
        <v>83</v>
      </c>
      <c r="C43">
        <v>42</v>
      </c>
      <c r="D43" t="str">
        <f t="shared" si="0"/>
        <v>40-49</v>
      </c>
      <c r="E43" t="s">
        <v>111</v>
      </c>
      <c r="F43" s="2" t="s">
        <v>156</v>
      </c>
      <c r="G43">
        <v>130557513</v>
      </c>
    </row>
    <row r="44" spans="1:7" x14ac:dyDescent="0.2">
      <c r="A44" s="1" t="s">
        <v>49</v>
      </c>
      <c r="B44" t="s">
        <v>83</v>
      </c>
      <c r="C44">
        <v>45</v>
      </c>
      <c r="D44" t="str">
        <f t="shared" si="0"/>
        <v>40-49</v>
      </c>
      <c r="E44" t="s">
        <v>113</v>
      </c>
      <c r="F44" s="2" t="s">
        <v>157</v>
      </c>
      <c r="G44">
        <v>61183568</v>
      </c>
    </row>
    <row r="45" spans="1:7" x14ac:dyDescent="0.2">
      <c r="A45" s="1" t="s">
        <v>50</v>
      </c>
      <c r="B45" t="s">
        <v>98</v>
      </c>
      <c r="C45">
        <v>63</v>
      </c>
      <c r="D45" t="str">
        <f t="shared" si="0"/>
        <v>60-69</v>
      </c>
      <c r="E45" t="s">
        <v>111</v>
      </c>
      <c r="F45" s="2" t="s">
        <v>158</v>
      </c>
      <c r="G45">
        <v>1294741</v>
      </c>
    </row>
    <row r="46" spans="1:7" x14ac:dyDescent="0.2">
      <c r="A46" s="1" t="s">
        <v>51</v>
      </c>
      <c r="B46" t="s">
        <v>99</v>
      </c>
      <c r="C46">
        <v>64</v>
      </c>
      <c r="D46" t="str">
        <f t="shared" si="0"/>
        <v>60-69</v>
      </c>
      <c r="E46" t="s">
        <v>111</v>
      </c>
      <c r="F46" s="2" t="s">
        <v>159</v>
      </c>
      <c r="G46">
        <v>19644592</v>
      </c>
    </row>
    <row r="47" spans="1:7" x14ac:dyDescent="0.2">
      <c r="A47" s="1" t="s">
        <v>52</v>
      </c>
      <c r="B47" t="s">
        <v>100</v>
      </c>
      <c r="C47">
        <v>58</v>
      </c>
      <c r="D47" t="str">
        <f t="shared" si="0"/>
        <v>50-59</v>
      </c>
      <c r="E47" t="s">
        <v>111</v>
      </c>
      <c r="F47" s="2" t="s">
        <v>160</v>
      </c>
      <c r="G47">
        <v>198584761</v>
      </c>
    </row>
    <row r="48" spans="1:7" x14ac:dyDescent="0.2">
      <c r="A48" s="1" t="s">
        <v>53</v>
      </c>
      <c r="B48" t="s">
        <v>81</v>
      </c>
      <c r="C48">
        <v>56</v>
      </c>
      <c r="D48" t="str">
        <f t="shared" si="0"/>
        <v>50-59</v>
      </c>
      <c r="E48" t="s">
        <v>111</v>
      </c>
      <c r="F48" s="2" t="s">
        <v>161</v>
      </c>
      <c r="G48">
        <v>20155652</v>
      </c>
    </row>
    <row r="49" spans="1:7" x14ac:dyDescent="0.2">
      <c r="A49" s="1" t="s">
        <v>54</v>
      </c>
      <c r="B49" t="s">
        <v>101</v>
      </c>
      <c r="C49">
        <v>74</v>
      </c>
      <c r="D49" t="str">
        <f t="shared" si="0"/>
        <v>&gt;70</v>
      </c>
      <c r="E49" t="s">
        <v>111</v>
      </c>
      <c r="F49" s="2" t="s">
        <v>162</v>
      </c>
      <c r="G49">
        <v>128216887</v>
      </c>
    </row>
    <row r="50" spans="1:7" x14ac:dyDescent="0.2">
      <c r="A50" s="1" t="s">
        <v>55</v>
      </c>
      <c r="B50" t="s">
        <v>89</v>
      </c>
      <c r="C50">
        <v>37</v>
      </c>
      <c r="D50" t="str">
        <f t="shared" si="0"/>
        <v>30-39</v>
      </c>
      <c r="E50" t="s">
        <v>111</v>
      </c>
      <c r="F50" s="2" t="s">
        <v>163</v>
      </c>
      <c r="G50">
        <v>65045121</v>
      </c>
    </row>
    <row r="51" spans="1:7" x14ac:dyDescent="0.2">
      <c r="A51" s="1" t="s">
        <v>56</v>
      </c>
      <c r="B51" t="s">
        <v>96</v>
      </c>
      <c r="C51">
        <v>38</v>
      </c>
      <c r="D51" t="str">
        <f t="shared" si="0"/>
        <v>30-39</v>
      </c>
      <c r="E51" t="s">
        <v>113</v>
      </c>
      <c r="F51" s="2" t="s">
        <v>164</v>
      </c>
      <c r="G51">
        <v>16935734</v>
      </c>
    </row>
    <row r="52" spans="1:7" x14ac:dyDescent="0.2">
      <c r="A52" s="1" t="s">
        <v>57</v>
      </c>
      <c r="B52" t="s">
        <v>83</v>
      </c>
      <c r="C52">
        <v>56</v>
      </c>
      <c r="D52" t="str">
        <f t="shared" si="0"/>
        <v>50-59</v>
      </c>
      <c r="E52" t="s">
        <v>113</v>
      </c>
      <c r="F52" s="2" t="s">
        <v>165</v>
      </c>
      <c r="G52">
        <v>19588385</v>
      </c>
    </row>
    <row r="53" spans="1:7" x14ac:dyDescent="0.2">
      <c r="A53" s="1" t="s">
        <v>11</v>
      </c>
      <c r="B53" t="s">
        <v>102</v>
      </c>
      <c r="C53">
        <v>55</v>
      </c>
      <c r="D53" t="str">
        <f t="shared" si="0"/>
        <v>50-59</v>
      </c>
      <c r="E53" t="s">
        <v>111</v>
      </c>
      <c r="F53" s="2" t="s">
        <v>166</v>
      </c>
      <c r="G53">
        <v>6612402</v>
      </c>
    </row>
    <row r="54" spans="1:7" x14ac:dyDescent="0.2">
      <c r="A54" s="1" t="s">
        <v>58</v>
      </c>
      <c r="B54" t="s">
        <v>93</v>
      </c>
      <c r="C54">
        <v>50</v>
      </c>
      <c r="D54" t="str">
        <f t="shared" si="0"/>
        <v>50-59</v>
      </c>
      <c r="E54" t="s">
        <v>113</v>
      </c>
      <c r="F54" s="2" t="s">
        <v>167</v>
      </c>
      <c r="G54">
        <v>19346439</v>
      </c>
    </row>
    <row r="55" spans="1:7" x14ac:dyDescent="0.2">
      <c r="A55" s="1" t="s">
        <v>59</v>
      </c>
      <c r="B55" t="s">
        <v>103</v>
      </c>
      <c r="C55">
        <v>68</v>
      </c>
      <c r="D55" t="str">
        <f t="shared" si="0"/>
        <v>60-69</v>
      </c>
      <c r="E55" t="s">
        <v>111</v>
      </c>
      <c r="F55" s="2" t="s">
        <v>168</v>
      </c>
      <c r="G55">
        <v>19534873</v>
      </c>
    </row>
    <row r="56" spans="1:7" x14ac:dyDescent="0.2">
      <c r="A56" s="1" t="s">
        <v>60</v>
      </c>
      <c r="B56" t="s">
        <v>104</v>
      </c>
      <c r="C56">
        <v>52</v>
      </c>
      <c r="D56" t="str">
        <f t="shared" si="0"/>
        <v>50-59</v>
      </c>
      <c r="E56" t="s">
        <v>111</v>
      </c>
      <c r="F56" s="2" t="s">
        <v>169</v>
      </c>
      <c r="G56">
        <v>45341566</v>
      </c>
    </row>
    <row r="57" spans="1:7" x14ac:dyDescent="0.2">
      <c r="A57" s="1" t="s">
        <v>61</v>
      </c>
      <c r="B57" t="s">
        <v>105</v>
      </c>
      <c r="C57">
        <v>47</v>
      </c>
      <c r="D57" t="str">
        <f t="shared" si="0"/>
        <v>40-49</v>
      </c>
      <c r="E57" t="s">
        <v>113</v>
      </c>
      <c r="F57" s="2" t="s">
        <v>170</v>
      </c>
      <c r="G57">
        <v>94628304</v>
      </c>
    </row>
    <row r="58" spans="1:7" x14ac:dyDescent="0.2">
      <c r="A58" s="1" t="s">
        <v>62</v>
      </c>
      <c r="B58" t="s">
        <v>106</v>
      </c>
      <c r="C58">
        <v>61</v>
      </c>
      <c r="D58" t="str">
        <f t="shared" si="0"/>
        <v>60-69</v>
      </c>
      <c r="E58" t="s">
        <v>111</v>
      </c>
      <c r="F58" s="2" t="s">
        <v>171</v>
      </c>
      <c r="G58">
        <v>14680596</v>
      </c>
    </row>
    <row r="59" spans="1:7" x14ac:dyDescent="0.2">
      <c r="A59" s="1" t="s">
        <v>63</v>
      </c>
      <c r="B59" t="s">
        <v>107</v>
      </c>
      <c r="C59">
        <v>56</v>
      </c>
      <c r="D59" t="str">
        <f t="shared" si="0"/>
        <v>50-59</v>
      </c>
      <c r="E59" t="s">
        <v>111</v>
      </c>
      <c r="F59" s="2" t="s">
        <v>172</v>
      </c>
      <c r="G59">
        <v>12455302</v>
      </c>
    </row>
    <row r="60" spans="1:7" x14ac:dyDescent="0.2">
      <c r="A60" s="1" t="s">
        <v>64</v>
      </c>
      <c r="B60" t="s">
        <v>97</v>
      </c>
      <c r="C60">
        <v>36</v>
      </c>
      <c r="D60" t="str">
        <f t="shared" si="0"/>
        <v>30-39</v>
      </c>
      <c r="E60" t="s">
        <v>113</v>
      </c>
      <c r="F60" s="2" t="s">
        <v>173</v>
      </c>
      <c r="G60">
        <v>9950972</v>
      </c>
    </row>
    <row r="61" spans="1:7" x14ac:dyDescent="0.2">
      <c r="A61" s="1" t="s">
        <v>65</v>
      </c>
      <c r="B61" t="s">
        <v>108</v>
      </c>
      <c r="C61">
        <v>63</v>
      </c>
      <c r="D61" t="str">
        <f t="shared" si="0"/>
        <v>60-69</v>
      </c>
      <c r="E61" t="s">
        <v>111</v>
      </c>
      <c r="F61" s="2" t="s">
        <v>174</v>
      </c>
      <c r="G61">
        <v>46959037</v>
      </c>
    </row>
    <row r="62" spans="1:7" x14ac:dyDescent="0.2">
      <c r="A62" s="1" t="s">
        <v>66</v>
      </c>
      <c r="B62" t="s">
        <v>83</v>
      </c>
      <c r="C62">
        <v>48</v>
      </c>
      <c r="D62" t="str">
        <f t="shared" si="0"/>
        <v>40-49</v>
      </c>
      <c r="E62" t="s">
        <v>111</v>
      </c>
      <c r="F62" s="2" t="s">
        <v>175</v>
      </c>
      <c r="G62">
        <v>117366399</v>
      </c>
    </row>
    <row r="63" spans="1:7" x14ac:dyDescent="0.2">
      <c r="A63" s="1" t="s">
        <v>67</v>
      </c>
      <c r="B63" t="s">
        <v>199</v>
      </c>
      <c r="C63">
        <v>51</v>
      </c>
      <c r="D63" t="str">
        <f t="shared" si="0"/>
        <v>50-59</v>
      </c>
      <c r="E63" t="s">
        <v>113</v>
      </c>
      <c r="F63" s="2" t="s">
        <v>176</v>
      </c>
      <c r="G63">
        <v>80127034</v>
      </c>
    </row>
    <row r="64" spans="1:7" x14ac:dyDescent="0.2">
      <c r="A64" s="1" t="s">
        <v>68</v>
      </c>
      <c r="B64" t="s">
        <v>83</v>
      </c>
      <c r="C64">
        <v>55</v>
      </c>
      <c r="D64" t="str">
        <f t="shared" si="0"/>
        <v>50-59</v>
      </c>
      <c r="E64" t="s">
        <v>111</v>
      </c>
      <c r="F64" s="2" t="s">
        <v>177</v>
      </c>
      <c r="G64">
        <v>86664924</v>
      </c>
    </row>
    <row r="65" spans="1:7" x14ac:dyDescent="0.2">
      <c r="A65" s="1" t="s">
        <v>12</v>
      </c>
      <c r="B65" t="s">
        <v>93</v>
      </c>
      <c r="C65">
        <v>43</v>
      </c>
      <c r="D65" t="str">
        <f t="shared" si="0"/>
        <v>40-49</v>
      </c>
      <c r="E65" t="s">
        <v>111</v>
      </c>
      <c r="F65" s="2" t="s">
        <v>178</v>
      </c>
      <c r="G65">
        <v>5715682</v>
      </c>
    </row>
    <row r="66" spans="1:7" x14ac:dyDescent="0.2">
      <c r="A66" s="1" t="s">
        <v>69</v>
      </c>
      <c r="B66" t="s">
        <v>101</v>
      </c>
      <c r="C66">
        <v>51</v>
      </c>
      <c r="D66" t="str">
        <f t="shared" si="0"/>
        <v>50-59</v>
      </c>
      <c r="E66" t="s">
        <v>111</v>
      </c>
      <c r="F66" s="2" t="s">
        <v>179</v>
      </c>
      <c r="G66">
        <v>17062358</v>
      </c>
    </row>
    <row r="67" spans="1:7" x14ac:dyDescent="0.2">
      <c r="A67" s="1" t="s">
        <v>70</v>
      </c>
      <c r="B67" t="s">
        <v>109</v>
      </c>
      <c r="C67">
        <v>47</v>
      </c>
      <c r="D67" t="str">
        <f t="shared" ref="D67:D71" si="1">IF(C67&lt;30,"&lt;30",IF(C67&lt;40,"30-39",IF(C67&lt;50,"40-49",IF(C67&lt;60,"50-59",IF(C67&lt;70,"60-69","&gt;70")))))</f>
        <v>40-49</v>
      </c>
      <c r="E67" t="s">
        <v>113</v>
      </c>
      <c r="F67" s="2" t="s">
        <v>180</v>
      </c>
      <c r="G67">
        <v>20685935</v>
      </c>
    </row>
    <row r="68" spans="1:7" x14ac:dyDescent="0.2">
      <c r="A68" s="1" t="s">
        <v>71</v>
      </c>
      <c r="B68" t="s">
        <v>83</v>
      </c>
      <c r="C68">
        <v>35</v>
      </c>
      <c r="D68" t="str">
        <f t="shared" si="1"/>
        <v>30-39</v>
      </c>
      <c r="E68" t="s">
        <v>113</v>
      </c>
      <c r="F68" s="2" t="s">
        <v>181</v>
      </c>
      <c r="G68">
        <v>19530289</v>
      </c>
    </row>
    <row r="69" spans="1:7" x14ac:dyDescent="0.2">
      <c r="A69" s="1" t="s">
        <v>72</v>
      </c>
      <c r="B69" t="s">
        <v>110</v>
      </c>
      <c r="C69">
        <v>66</v>
      </c>
      <c r="D69" t="str">
        <f t="shared" si="1"/>
        <v>60-69</v>
      </c>
      <c r="E69" t="s">
        <v>111</v>
      </c>
      <c r="F69" s="2" t="s">
        <v>182</v>
      </c>
      <c r="G69">
        <v>84351228</v>
      </c>
    </row>
    <row r="70" spans="1:7" x14ac:dyDescent="0.2">
      <c r="A70" s="1" t="s">
        <v>73</v>
      </c>
      <c r="B70" t="s">
        <v>81</v>
      </c>
      <c r="C70">
        <v>46</v>
      </c>
      <c r="D70" t="str">
        <f t="shared" si="1"/>
        <v>40-49</v>
      </c>
      <c r="E70" t="s">
        <v>113</v>
      </c>
      <c r="F70" s="2" t="s">
        <v>183</v>
      </c>
      <c r="G70">
        <v>20244875</v>
      </c>
    </row>
    <row r="71" spans="1:7" x14ac:dyDescent="0.2">
      <c r="A71" s="1" t="s">
        <v>74</v>
      </c>
      <c r="B71" t="s">
        <v>93</v>
      </c>
      <c r="C71">
        <v>43</v>
      </c>
      <c r="D71" t="str">
        <f t="shared" si="1"/>
        <v>40-49</v>
      </c>
      <c r="E71" t="s">
        <v>111</v>
      </c>
      <c r="F71" s="2" t="s">
        <v>184</v>
      </c>
      <c r="G71">
        <v>33300246</v>
      </c>
    </row>
    <row r="72" spans="1:7" x14ac:dyDescent="0.2">
      <c r="A72" s="1" t="s">
        <v>186</v>
      </c>
      <c r="B72" t="s">
        <v>83</v>
      </c>
      <c r="C72">
        <v>32</v>
      </c>
      <c r="D72" t="str">
        <f>IF(C72&lt;30,"&lt;30",IF(C72&lt;40,"30-39",IF(C72&lt;50,"40-49",IF(C72&lt;60,"50-59",IF(C72&lt;70,"60-69","&gt;70")))))</f>
        <v>30-39</v>
      </c>
      <c r="E72" t="s">
        <v>113</v>
      </c>
      <c r="F72" s="2" t="s">
        <v>187</v>
      </c>
      <c r="G72">
        <v>18730967</v>
      </c>
    </row>
    <row r="73" spans="1:7" x14ac:dyDescent="0.2">
      <c r="A73" s="1" t="s">
        <v>188</v>
      </c>
      <c r="B73" t="s">
        <v>83</v>
      </c>
      <c r="C73">
        <v>40</v>
      </c>
      <c r="D73" t="str">
        <f>IF(C73&lt;30,"&lt;30",IF(C73&lt;40,"30-39",IF(C73&lt;50,"40-49",IF(C73&lt;60,"50-59",IF(C73&lt;70,"60-69","&gt;70")))))</f>
        <v>40-49</v>
      </c>
      <c r="E73" t="s">
        <v>113</v>
      </c>
      <c r="F73" s="2" t="s">
        <v>189</v>
      </c>
      <c r="G73">
        <v>20137622</v>
      </c>
    </row>
    <row r="74" spans="1:7" x14ac:dyDescent="0.2">
      <c r="A74" s="1" t="s">
        <v>190</v>
      </c>
      <c r="B74" t="s">
        <v>93</v>
      </c>
      <c r="C74">
        <v>68</v>
      </c>
      <c r="D74" t="str">
        <f>IF(C74&lt;30,"&lt;30",IF(C74&lt;40,"30-39",IF(C74&lt;50,"40-49",IF(C74&lt;60,"50-59",IF(C74&lt;70,"60-69","&gt;70")))))</f>
        <v>60-69</v>
      </c>
      <c r="E74" t="s">
        <v>113</v>
      </c>
      <c r="F74" s="2" t="s">
        <v>191</v>
      </c>
      <c r="G74">
        <v>153810216</v>
      </c>
    </row>
    <row r="75" spans="1:7" x14ac:dyDescent="0.2">
      <c r="A75" s="1" t="s">
        <v>192</v>
      </c>
      <c r="B75" t="s">
        <v>93</v>
      </c>
      <c r="C75">
        <v>52</v>
      </c>
      <c r="D75" t="str">
        <f>IF(C75&lt;30,"&lt;30",IF(C75&lt;40,"30-39",IF(C75&lt;50,"40-49",IF(C75&lt;60,"50-59",IF(C75&lt;70,"60-69","&gt;70")))))</f>
        <v>50-59</v>
      </c>
      <c r="E75" t="s">
        <v>113</v>
      </c>
      <c r="F75" s="2" t="s">
        <v>193</v>
      </c>
      <c r="G75">
        <v>328634628</v>
      </c>
    </row>
    <row r="76" spans="1:7" x14ac:dyDescent="0.2">
      <c r="A76" s="1" t="s">
        <v>195</v>
      </c>
      <c r="B76" t="s">
        <v>93</v>
      </c>
      <c r="C76">
        <v>65</v>
      </c>
      <c r="D76" t="str">
        <f>IF(C76&lt;30,"&lt;30",IF(C76&lt;40,"30-39",IF(C76&lt;50,"40-49",IF(C76&lt;60,"50-59",IF(C76&lt;70,"60-69","&gt;70")))))</f>
        <v>60-69</v>
      </c>
      <c r="E76" t="s">
        <v>113</v>
      </c>
      <c r="F76" s="2" t="s">
        <v>194</v>
      </c>
      <c r="G76">
        <v>326184301</v>
      </c>
    </row>
    <row r="77" spans="1:7" x14ac:dyDescent="0.2">
      <c r="A77" s="1" t="s">
        <v>196</v>
      </c>
      <c r="B77" t="s">
        <v>83</v>
      </c>
      <c r="C77">
        <v>45</v>
      </c>
      <c r="D77" t="str">
        <f>IF(C77&lt;30,"&lt;30",IF(C77&lt;40,"30-39",IF(C77&lt;50,"40-49",IF(C77&lt;60,"50-59",IF(C77&lt;70,"60-69","&gt;70")))))</f>
        <v>40-49</v>
      </c>
      <c r="E77" t="s">
        <v>113</v>
      </c>
      <c r="F77" s="2" t="s">
        <v>197</v>
      </c>
      <c r="G77">
        <v>19902709</v>
      </c>
    </row>
    <row r="78" spans="1:7" x14ac:dyDescent="0.2">
      <c r="A78" s="1" t="s">
        <v>198</v>
      </c>
      <c r="B78" t="s">
        <v>199</v>
      </c>
      <c r="C78">
        <v>32</v>
      </c>
      <c r="D78" t="str">
        <f>IF(C78&lt;30,"&lt;30",IF(C78&lt;40,"30-39",IF(C78&lt;50,"40-49",IF(C78&lt;60,"50-59",IF(C78&lt;70,"60-69","&gt;70")))))</f>
        <v>30-39</v>
      </c>
      <c r="E78" t="s">
        <v>111</v>
      </c>
      <c r="F78" s="2" t="s">
        <v>200</v>
      </c>
      <c r="G78">
        <v>3327720838</v>
      </c>
    </row>
    <row r="79" spans="1:7" x14ac:dyDescent="0.2">
      <c r="A79" s="1" t="s">
        <v>201</v>
      </c>
      <c r="B79" t="s">
        <v>199</v>
      </c>
      <c r="C79">
        <v>44</v>
      </c>
      <c r="D79" t="str">
        <f>IF(C79&lt;30,"&lt;30",IF(C79&lt;40,"30-39",IF(C79&lt;50,"40-49",IF(C79&lt;60,"50-59",IF(C79&lt;70,"60-69","&gt;70")))))</f>
        <v>40-49</v>
      </c>
      <c r="E79" t="s">
        <v>113</v>
      </c>
      <c r="F79" s="2" t="s">
        <v>202</v>
      </c>
      <c r="G79">
        <v>2439032786</v>
      </c>
    </row>
    <row r="80" spans="1:7" x14ac:dyDescent="0.2">
      <c r="A80" s="1" t="s">
        <v>203</v>
      </c>
      <c r="B80" t="s">
        <v>199</v>
      </c>
      <c r="C80">
        <v>47</v>
      </c>
      <c r="D80" t="str">
        <f>IF(C80&lt;30,"&lt;30",IF(C80&lt;40,"30-39",IF(C80&lt;50,"40-49",IF(C80&lt;60,"50-59",IF(C80&lt;70,"60-69","&gt;70")))))</f>
        <v>40-49</v>
      </c>
      <c r="E80" t="s">
        <v>113</v>
      </c>
      <c r="F80" s="2" t="s">
        <v>204</v>
      </c>
      <c r="G80">
        <v>602993818</v>
      </c>
    </row>
    <row r="81" spans="1:7" x14ac:dyDescent="0.2">
      <c r="A81" s="1" t="s">
        <v>205</v>
      </c>
      <c r="B81" t="s">
        <v>199</v>
      </c>
      <c r="C81">
        <v>78</v>
      </c>
      <c r="D81" t="str">
        <f>IF(C81&lt;30,"&lt;30",IF(C81&lt;40,"30-39",IF(C81&lt;50,"40-49",IF(C81&lt;60,"50-59",IF(C81&lt;70,"60-69","&gt;70")))))</f>
        <v>&gt;70</v>
      </c>
      <c r="E81" t="s">
        <v>113</v>
      </c>
      <c r="F81" s="2" t="s">
        <v>206</v>
      </c>
      <c r="G81">
        <v>162501671</v>
      </c>
    </row>
    <row r="82" spans="1:7" x14ac:dyDescent="0.2">
      <c r="A82" s="1" t="s">
        <v>207</v>
      </c>
      <c r="B82" t="s">
        <v>199</v>
      </c>
      <c r="C82">
        <v>74</v>
      </c>
      <c r="D82" t="str">
        <f>IF(C82&lt;30,"&lt;30",IF(C82&lt;40,"30-39",IF(C82&lt;50,"40-49",IF(C82&lt;60,"50-59",IF(C82&lt;70,"60-69","&gt;70")))))</f>
        <v>&gt;70</v>
      </c>
      <c r="E82" t="s">
        <v>113</v>
      </c>
      <c r="F82" s="2" t="s">
        <v>208</v>
      </c>
      <c r="G82">
        <v>96205284</v>
      </c>
    </row>
    <row r="83" spans="1:7" x14ac:dyDescent="0.2">
      <c r="A83" s="1" t="s">
        <v>210</v>
      </c>
      <c r="B83" t="s">
        <v>82</v>
      </c>
      <c r="C83">
        <v>73</v>
      </c>
      <c r="D83" t="str">
        <f>IF(C83&lt;30,"&lt;30",IF(C83&lt;40,"30-39",IF(C83&lt;50,"40-49",IF(C83&lt;60,"50-59",IF(C83&lt;70,"60-69","&gt;70")))))</f>
        <v>&gt;70</v>
      </c>
      <c r="E83" t="s">
        <v>113</v>
      </c>
      <c r="F83" s="2" t="s">
        <v>209</v>
      </c>
      <c r="G83">
        <v>190371305</v>
      </c>
    </row>
    <row r="84" spans="1:7" x14ac:dyDescent="0.2">
      <c r="A84" s="1" t="s">
        <v>211</v>
      </c>
      <c r="B84" t="s">
        <v>92</v>
      </c>
      <c r="C84">
        <v>24</v>
      </c>
      <c r="D84" t="str">
        <f>IF(C84&lt;30,"&lt;30",IF(C84&lt;40,"30-39",IF(C84&lt;50,"40-49",IF(C84&lt;60,"50-59",IF(C84&lt;70,"60-69","&gt;70")))))</f>
        <v>&lt;30</v>
      </c>
      <c r="E84" t="s">
        <v>113</v>
      </c>
      <c r="F84" s="2" t="s">
        <v>212</v>
      </c>
      <c r="G84">
        <v>498204760</v>
      </c>
    </row>
    <row r="85" spans="1:7" x14ac:dyDescent="0.2">
      <c r="A85" s="1" t="s">
        <v>213</v>
      </c>
      <c r="B85" t="s">
        <v>92</v>
      </c>
      <c r="C85">
        <v>24</v>
      </c>
      <c r="D85" t="str">
        <f>IF(C85&lt;30,"&lt;30",IF(C85&lt;40,"30-39",IF(C85&lt;50,"40-49",IF(C85&lt;60,"50-59",IF(C85&lt;70,"60-69","&gt;70")))))</f>
        <v>&lt;30</v>
      </c>
      <c r="E85" t="s">
        <v>113</v>
      </c>
      <c r="F85" s="2" t="s">
        <v>214</v>
      </c>
      <c r="G85">
        <v>743538714</v>
      </c>
    </row>
    <row r="86" spans="1:7" x14ac:dyDescent="0.2">
      <c r="A86" s="1" t="s">
        <v>215</v>
      </c>
      <c r="B86" t="s">
        <v>216</v>
      </c>
      <c r="C86">
        <v>61</v>
      </c>
      <c r="D86" t="str">
        <f>IF(C86&lt;30,"&lt;30",IF(C86&lt;40,"30-39",IF(C86&lt;50,"40-49",IF(C86&lt;60,"50-59",IF(C86&lt;70,"60-69","&gt;70")))))</f>
        <v>60-69</v>
      </c>
      <c r="E86" t="s">
        <v>113</v>
      </c>
      <c r="F86" s="2" t="s">
        <v>217</v>
      </c>
      <c r="G86">
        <v>548384458</v>
      </c>
    </row>
    <row r="87" spans="1:7" x14ac:dyDescent="0.2">
      <c r="A87" s="1" t="s">
        <v>218</v>
      </c>
      <c r="B87" t="s">
        <v>216</v>
      </c>
      <c r="C87">
        <v>57</v>
      </c>
      <c r="D87" t="str">
        <f>IF(C87&lt;30,"&lt;30",IF(C87&lt;40,"30-39",IF(C87&lt;50,"40-49",IF(C87&lt;60,"50-59",IF(C87&lt;70,"60-69","&gt;70")))))</f>
        <v>50-59</v>
      </c>
      <c r="E87" t="s">
        <v>113</v>
      </c>
      <c r="F87" s="2" t="s">
        <v>219</v>
      </c>
      <c r="G87">
        <v>20094409</v>
      </c>
    </row>
    <row r="88" spans="1:7" x14ac:dyDescent="0.2">
      <c r="A88" s="1" t="s">
        <v>220</v>
      </c>
      <c r="B88" t="s">
        <v>221</v>
      </c>
      <c r="C88">
        <v>78</v>
      </c>
      <c r="D88" t="str">
        <f>IF(C88&lt;30,"&lt;30",IF(C88&lt;40,"30-39",IF(C88&lt;50,"40-49",IF(C88&lt;60,"50-59",IF(C88&lt;70,"60-69","&gt;70")))))</f>
        <v>&gt;70</v>
      </c>
      <c r="E88" t="s">
        <v>113</v>
      </c>
      <c r="F88" s="2" t="s">
        <v>222</v>
      </c>
      <c r="G88">
        <v>454071012</v>
      </c>
    </row>
    <row r="89" spans="1:7" x14ac:dyDescent="0.2">
      <c r="A89" s="1" t="s">
        <v>223</v>
      </c>
      <c r="B89" t="s">
        <v>83</v>
      </c>
      <c r="C89">
        <v>36</v>
      </c>
      <c r="D89" t="str">
        <f>IF(C89&lt;30,"&lt;30",IF(C89&lt;40,"30-39",IF(C89&lt;50,"40-49",IF(C89&lt;60,"50-59",IF(C89&lt;70,"60-69","&gt;70")))))</f>
        <v>30-39</v>
      </c>
      <c r="E89" t="s">
        <v>113</v>
      </c>
      <c r="F89" s="2" t="s">
        <v>224</v>
      </c>
      <c r="G89">
        <v>12354832</v>
      </c>
    </row>
    <row r="90" spans="1:7" x14ac:dyDescent="0.2">
      <c r="A90" s="1" t="s">
        <v>225</v>
      </c>
      <c r="B90" t="s">
        <v>93</v>
      </c>
      <c r="C90">
        <v>61</v>
      </c>
      <c r="D90" t="str">
        <f>IF(C90&lt;30,"&lt;30",IF(C90&lt;40,"30-39",IF(C90&lt;50,"40-49",IF(C90&lt;60,"50-59",IF(C90&lt;70,"60-69","&gt;70")))))</f>
        <v>60-69</v>
      </c>
      <c r="E90" t="s">
        <v>113</v>
      </c>
      <c r="F90" s="2" t="s">
        <v>226</v>
      </c>
      <c r="G90">
        <v>33537967</v>
      </c>
    </row>
    <row r="91" spans="1:7" x14ac:dyDescent="0.2">
      <c r="A91" s="1" t="s">
        <v>227</v>
      </c>
      <c r="B91" t="s">
        <v>92</v>
      </c>
      <c r="C91">
        <v>26</v>
      </c>
      <c r="D91" t="str">
        <f>IF(C91&lt;30,"&lt;30",IF(C91&lt;40,"30-39",IF(C91&lt;50,"40-49",IF(C91&lt;60,"50-59",IF(C91&lt;70,"60-69","&gt;70")))))</f>
        <v>&lt;30</v>
      </c>
      <c r="E91" t="s">
        <v>113</v>
      </c>
      <c r="F91" s="2" t="s">
        <v>228</v>
      </c>
      <c r="G91" s="5">
        <v>375383001</v>
      </c>
    </row>
    <row r="92" spans="1:7" x14ac:dyDescent="0.2">
      <c r="A92" s="1" t="s">
        <v>230</v>
      </c>
      <c r="B92" t="s">
        <v>93</v>
      </c>
      <c r="C92">
        <v>68</v>
      </c>
      <c r="D92" t="str">
        <f>IF(C92&lt;30,"&lt;30",IF(C92&lt;40,"30-39",IF(C92&lt;50,"40-49",IF(C92&lt;60,"50-59",IF(C92&lt;70,"60-69","&gt;70")))))</f>
        <v>60-69</v>
      </c>
      <c r="E92" t="s">
        <v>113</v>
      </c>
      <c r="F92" s="2" t="s">
        <v>229</v>
      </c>
      <c r="G92">
        <v>193732179</v>
      </c>
    </row>
    <row r="93" spans="1:7" x14ac:dyDescent="0.2">
      <c r="A93" s="1" t="s">
        <v>231</v>
      </c>
      <c r="B93" t="s">
        <v>232</v>
      </c>
      <c r="C93">
        <v>24</v>
      </c>
      <c r="D93" t="str">
        <f>IF(C93&lt;30,"&lt;30",IF(C93&lt;40,"30-39",IF(C93&lt;50,"40-49",IF(C93&lt;60,"50-59",IF(C93&lt;70,"60-69","&gt;70")))))</f>
        <v>&lt;30</v>
      </c>
      <c r="E93" t="s">
        <v>113</v>
      </c>
      <c r="F93" s="2" t="s">
        <v>233</v>
      </c>
      <c r="G93">
        <v>937499232</v>
      </c>
    </row>
    <row r="94" spans="1:7" x14ac:dyDescent="0.2">
      <c r="A94" s="1" t="s">
        <v>235</v>
      </c>
      <c r="B94" t="s">
        <v>232</v>
      </c>
      <c r="C94">
        <v>26</v>
      </c>
      <c r="D94" t="str">
        <f>IF(C94&lt;30,"&lt;30",IF(C94&lt;40,"30-39",IF(C94&lt;50,"40-49",IF(C94&lt;60,"50-59",IF(C94&lt;70,"60-69","&gt;70")))))</f>
        <v>&lt;30</v>
      </c>
      <c r="E94" t="s">
        <v>113</v>
      </c>
      <c r="F94" s="2" t="s">
        <v>234</v>
      </c>
      <c r="G94">
        <v>2187350806</v>
      </c>
    </row>
    <row r="95" spans="1:7" x14ac:dyDescent="0.2">
      <c r="A95" s="1" t="s">
        <v>236</v>
      </c>
      <c r="B95" t="s">
        <v>97</v>
      </c>
      <c r="C95">
        <v>26</v>
      </c>
      <c r="D95" t="str">
        <f>IF(C95&lt;30,"&lt;30",IF(C95&lt;40,"30-39",IF(C95&lt;50,"40-49",IF(C95&lt;60,"50-59",IF(C95&lt;70,"60-69","&gt;70")))))</f>
        <v>&lt;30</v>
      </c>
      <c r="E95" t="s">
        <v>111</v>
      </c>
      <c r="F95" s="2" t="s">
        <v>237</v>
      </c>
      <c r="G95">
        <v>221160014</v>
      </c>
    </row>
    <row r="96" spans="1:7" x14ac:dyDescent="0.2">
      <c r="A96" s="1" t="s">
        <v>238</v>
      </c>
      <c r="B96" t="s">
        <v>97</v>
      </c>
      <c r="C96">
        <v>25</v>
      </c>
      <c r="D96" t="str">
        <f>IF(C96&lt;30,"&lt;30",IF(C96&lt;40,"30-39",IF(C96&lt;50,"40-49",IF(C96&lt;60,"50-59",IF(C96&lt;70,"60-69","&gt;70")))))</f>
        <v>&lt;30</v>
      </c>
      <c r="E96" t="s">
        <v>111</v>
      </c>
      <c r="F96" s="2" t="s">
        <v>239</v>
      </c>
      <c r="G96">
        <v>2576416193</v>
      </c>
    </row>
    <row r="97" spans="1:7" x14ac:dyDescent="0.2">
      <c r="A97" s="1" t="s">
        <v>240</v>
      </c>
      <c r="B97" t="s">
        <v>92</v>
      </c>
      <c r="C97">
        <v>27</v>
      </c>
      <c r="D97" t="str">
        <f>IF(C97&lt;30,"&lt;30",IF(C97&lt;40,"30-39",IF(C97&lt;50,"40-49",IF(C97&lt;60,"50-59",IF(C97&lt;70,"60-69","&gt;70")))))</f>
        <v>&lt;30</v>
      </c>
      <c r="E97" t="s">
        <v>111</v>
      </c>
      <c r="F97" s="2" t="s">
        <v>241</v>
      </c>
      <c r="G97">
        <v>1700542020</v>
      </c>
    </row>
    <row r="98" spans="1:7" x14ac:dyDescent="0.2">
      <c r="A98" s="1" t="s">
        <v>242</v>
      </c>
      <c r="B98" t="s">
        <v>232</v>
      </c>
      <c r="C98">
        <v>24</v>
      </c>
      <c r="D98" t="str">
        <f>IF(C98&lt;30,"&lt;30",IF(C98&lt;40,"30-39",IF(C98&lt;50,"40-49",IF(C98&lt;60,"50-59",IF(C98&lt;70,"60-69","&gt;70")))))</f>
        <v>&lt;30</v>
      </c>
      <c r="E98" t="s">
        <v>111</v>
      </c>
      <c r="F98" s="2" t="s">
        <v>243</v>
      </c>
      <c r="G98">
        <v>2420176909</v>
      </c>
    </row>
    <row r="99" spans="1:7" x14ac:dyDescent="0.2">
      <c r="A99" s="1" t="s">
        <v>244</v>
      </c>
      <c r="B99" t="s">
        <v>93</v>
      </c>
      <c r="C99">
        <v>39</v>
      </c>
      <c r="D99" t="str">
        <f>IF(C99&lt;30,"&lt;30",IF(C99&lt;40,"30-39",IF(C99&lt;50,"40-49",IF(C99&lt;60,"50-59",IF(C99&lt;70,"60-69","&gt;70")))))</f>
        <v>30-39</v>
      </c>
      <c r="E99" t="s">
        <v>111</v>
      </c>
      <c r="F99" s="2" t="s">
        <v>245</v>
      </c>
      <c r="G99">
        <v>783792992</v>
      </c>
    </row>
    <row r="100" spans="1:7" x14ac:dyDescent="0.2">
      <c r="A100" s="1" t="s">
        <v>246</v>
      </c>
      <c r="B100" t="s">
        <v>199</v>
      </c>
      <c r="C100">
        <v>27</v>
      </c>
      <c r="D100" t="str">
        <f>IF(C100&lt;30,"&lt;30",IF(C100&lt;40,"30-39",IF(C100&lt;50,"40-49",IF(C100&lt;60,"50-59",IF(C100&lt;70,"60-69","&gt;70")))))</f>
        <v>&lt;30</v>
      </c>
      <c r="E100" t="s">
        <v>113</v>
      </c>
      <c r="F100" s="2" t="s">
        <v>247</v>
      </c>
      <c r="G100">
        <v>160272734</v>
      </c>
    </row>
    <row r="101" spans="1:7" x14ac:dyDescent="0.2">
      <c r="A101" s="1" t="s">
        <v>249</v>
      </c>
      <c r="B101" t="s">
        <v>248</v>
      </c>
      <c r="C101">
        <v>42</v>
      </c>
      <c r="D101" t="str">
        <f>IF(C101&lt;30,"&lt;30",IF(C101&lt;40,"30-39",IF(C101&lt;50,"40-49",IF(C101&lt;60,"50-59",IF(C101&lt;70,"60-69","&gt;70")))))</f>
        <v>40-49</v>
      </c>
      <c r="E101" t="s">
        <v>113</v>
      </c>
      <c r="F101" s="2" t="s">
        <v>250</v>
      </c>
      <c r="G101">
        <v>262502487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Ritzheimer</dc:creator>
  <cp:lastModifiedBy>Tim Ritzheimer</cp:lastModifiedBy>
  <dcterms:created xsi:type="dcterms:W3CDTF">2021-12-29T12:21:47Z</dcterms:created>
  <dcterms:modified xsi:type="dcterms:W3CDTF">2021-12-31T12:27:44Z</dcterms:modified>
</cp:coreProperties>
</file>