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PROCESOS\18. Seguimientos\Espesamiento\db\excel\"/>
    </mc:Choice>
  </mc:AlternateContent>
  <bookViews>
    <workbookView xWindow="0" yWindow="0" windowWidth="16380" windowHeight="8190" tabRatio="500" firstSheet="5" activeTab="5"/>
  </bookViews>
  <sheets>
    <sheet name="fecha" sheetId="1" r:id="rId1"/>
    <sheet name="unidad_polimero" sheetId="2" r:id="rId2"/>
    <sheet name="alineacion_polimero" sheetId="3" r:id="rId3"/>
    <sheet name="tipo_polimero" sheetId="4" r:id="rId4"/>
    <sheet name="polimero_unidad" sheetId="5" r:id="rId5"/>
    <sheet name="alineacion_unidad" sheetId="6" r:id="rId6"/>
    <sheet name="preparacion_polimero" sheetId="7" r:id="rId7"/>
    <sheet name="origen_lodo" sheetId="8" r:id="rId8"/>
    <sheet name="centrifuga" sheetId="9" r:id="rId9"/>
    <sheet name="valor_centrifuga" sheetId="10" r:id="rId10"/>
  </sheets>
  <calcPr calcId="152511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2" i="7"/>
  <c r="H20" i="7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4" i="7"/>
  <c r="H15" i="7" s="1"/>
  <c r="H16" i="7" s="1"/>
  <c r="H17" i="7" s="1"/>
  <c r="H18" i="7" s="1"/>
  <c r="H19" i="7" s="1"/>
  <c r="H13" i="7"/>
  <c r="H12" i="7"/>
  <c r="H11" i="7"/>
  <c r="H10" i="7"/>
  <c r="H9" i="7"/>
  <c r="H8" i="7"/>
</calcChain>
</file>

<file path=xl/sharedStrings.xml><?xml version="1.0" encoding="utf-8"?>
<sst xmlns="http://schemas.openxmlformats.org/spreadsheetml/2006/main" count="1239" uniqueCount="92">
  <si>
    <t>dia</t>
  </si>
  <si>
    <t>unidad</t>
  </si>
  <si>
    <t>Esp. U1</t>
  </si>
  <si>
    <t>Esp. U2</t>
  </si>
  <si>
    <t>Desh. U1</t>
  </si>
  <si>
    <t>Desh. U2</t>
  </si>
  <si>
    <t>Lub. UA</t>
  </si>
  <si>
    <t>Lub. UB</t>
  </si>
  <si>
    <t>U. SNF</t>
  </si>
  <si>
    <t>U. BASF</t>
  </si>
  <si>
    <t>alineacion</t>
  </si>
  <si>
    <t>Esp. U1-U2</t>
  </si>
  <si>
    <t>Lub.</t>
  </si>
  <si>
    <t>Esp. - Desh. U1</t>
  </si>
  <si>
    <t>Esp. -Desh.</t>
  </si>
  <si>
    <t>Desh. U1-U2</t>
  </si>
  <si>
    <t>Desh. U1 - Lub.</t>
  </si>
  <si>
    <t>Desh. U2 - Lub.</t>
  </si>
  <si>
    <t>Desh. - Lub</t>
  </si>
  <si>
    <t>Esp. U1 - Desh. U1</t>
  </si>
  <si>
    <t>Todas Unidas</t>
  </si>
  <si>
    <t>nombre</t>
  </si>
  <si>
    <t>compania</t>
  </si>
  <si>
    <t>SNF 4530</t>
  </si>
  <si>
    <t>SNF</t>
  </si>
  <si>
    <t>DP 6554</t>
  </si>
  <si>
    <t>MATFLOC 8133</t>
  </si>
  <si>
    <t>Mathiesen</t>
  </si>
  <si>
    <t>C498HMW</t>
  </si>
  <si>
    <t>Proquiel</t>
  </si>
  <si>
    <t>idpreparacion_polimero</t>
  </si>
  <si>
    <t>fecha</t>
  </si>
  <si>
    <t>unidad_polimero</t>
  </si>
  <si>
    <t>tipo_polimero</t>
  </si>
  <si>
    <t>peso</t>
  </si>
  <si>
    <t>caudal_agua</t>
  </si>
  <si>
    <t>lodo</t>
  </si>
  <si>
    <t>pre-espesado</t>
  </si>
  <si>
    <t>eld1</t>
  </si>
  <si>
    <t>espA</t>
  </si>
  <si>
    <t>espB</t>
  </si>
  <si>
    <t>espC</t>
  </si>
  <si>
    <t>espD</t>
  </si>
  <si>
    <t>espE</t>
  </si>
  <si>
    <t>espF</t>
  </si>
  <si>
    <t>espG</t>
  </si>
  <si>
    <t>espH</t>
  </si>
  <si>
    <t>dhA</t>
  </si>
  <si>
    <t>dhB</t>
  </si>
  <si>
    <t>dhC</t>
  </si>
  <si>
    <t>dhD</t>
  </si>
  <si>
    <t>dhE</t>
  </si>
  <si>
    <t>dhF</t>
  </si>
  <si>
    <t>idvalor_centrifuga</t>
  </si>
  <si>
    <t>centrifuga</t>
  </si>
  <si>
    <t>alinaecion</t>
  </si>
  <si>
    <t>entrada_lodo</t>
  </si>
  <si>
    <t>entrada_polimero</t>
  </si>
  <si>
    <t>vr</t>
  </si>
  <si>
    <t xml:space="preserve">torque </t>
  </si>
  <si>
    <t>va</t>
  </si>
  <si>
    <t>1-1-2020</t>
  </si>
  <si>
    <t>2-1-2020</t>
  </si>
  <si>
    <t>3-1-2020</t>
  </si>
  <si>
    <t>4-1-2020</t>
  </si>
  <si>
    <t>5-1-2020</t>
  </si>
  <si>
    <t>6-1-2020</t>
  </si>
  <si>
    <t>7-1-2020</t>
  </si>
  <si>
    <t>8-1-2020</t>
  </si>
  <si>
    <t>9-1-2020</t>
  </si>
  <si>
    <t>10-1-2020</t>
  </si>
  <si>
    <t>11-1-2020</t>
  </si>
  <si>
    <t>12-1-2020</t>
  </si>
  <si>
    <t>13-1-2020</t>
  </si>
  <si>
    <t>14-1-2020</t>
  </si>
  <si>
    <t>15-1-2020</t>
  </si>
  <si>
    <t>16-1-2020</t>
  </si>
  <si>
    <t>17-1-2020</t>
  </si>
  <si>
    <t>18-1-2020</t>
  </si>
  <si>
    <t>19-1-2020</t>
  </si>
  <si>
    <t>20-1-2020</t>
  </si>
  <si>
    <t>21-1-2020</t>
  </si>
  <si>
    <t>22-1-2020</t>
  </si>
  <si>
    <t>23-1-2020</t>
  </si>
  <si>
    <t>24-1-2020</t>
  </si>
  <si>
    <t>25-1-2020</t>
  </si>
  <si>
    <t>26-1-2020</t>
  </si>
  <si>
    <t>27-1-2020</t>
  </si>
  <si>
    <t>28-1-2020</t>
  </si>
  <si>
    <t>29-1-2020</t>
  </si>
  <si>
    <t>30-1-2020</t>
  </si>
  <si>
    <t>31-1-2020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</si>
</sst>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6" formatCode="dd/mm/yy;@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9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12.140625" style="3" customWidth="1"/>
    <col min="2" max="1025" width="10.7109375" style="3" customWidth="1"/>
  </cols>
  <sheetData>
    <row r="1" spans="1:1" x14ac:dyDescent="0.25">
      <c r="A1" t="s">
        <v>0</v>
      </c>
    </row>
    <row r="2" spans="1:1" x14ac:dyDescent="0.25">
      <c r="A2" s="1">
        <v>43831</v>
      </c>
    </row>
    <row r="3" spans="1:1" x14ac:dyDescent="0.25">
      <c r="A3" s="1">
        <v>43832</v>
      </c>
    </row>
    <row r="4" spans="1:1" x14ac:dyDescent="0.25">
      <c r="A4" s="1">
        <v>43833</v>
      </c>
    </row>
    <row r="5" spans="1:1" x14ac:dyDescent="0.25">
      <c r="A5" s="1">
        <v>43834</v>
      </c>
    </row>
    <row r="6" spans="1:1" x14ac:dyDescent="0.25">
      <c r="A6" s="1">
        <v>43835</v>
      </c>
    </row>
    <row r="7" spans="1:1" x14ac:dyDescent="0.25">
      <c r="A7" s="1">
        <v>43836</v>
      </c>
    </row>
    <row r="8" spans="1:1" x14ac:dyDescent="0.25">
      <c r="A8" s="1">
        <v>43837</v>
      </c>
    </row>
    <row r="9" spans="1:1" x14ac:dyDescent="0.25">
      <c r="A9" s="1">
        <v>43838</v>
      </c>
    </row>
    <row r="10" spans="1:1" x14ac:dyDescent="0.25">
      <c r="A10" s="1">
        <v>43839</v>
      </c>
    </row>
    <row r="11" spans="1:1" x14ac:dyDescent="0.25">
      <c r="A11" s="1">
        <v>43840</v>
      </c>
    </row>
    <row r="12" spans="1:1" x14ac:dyDescent="0.25">
      <c r="A12" s="1">
        <v>43841</v>
      </c>
    </row>
    <row r="13" spans="1:1" x14ac:dyDescent="0.25">
      <c r="A13" s="1">
        <v>43842</v>
      </c>
    </row>
    <row r="14" spans="1:1" x14ac:dyDescent="0.25">
      <c r="A14" s="1">
        <v>43843</v>
      </c>
    </row>
    <row r="15" spans="1:1" x14ac:dyDescent="0.25">
      <c r="A15" s="1">
        <v>43844</v>
      </c>
    </row>
    <row r="16" spans="1:1" x14ac:dyDescent="0.25">
      <c r="A16" s="1">
        <v>43845</v>
      </c>
    </row>
    <row r="17" spans="1:1" x14ac:dyDescent="0.25">
      <c r="A17" s="1">
        <v>43846</v>
      </c>
    </row>
    <row r="18" spans="1:1" x14ac:dyDescent="0.25">
      <c r="A18" s="1">
        <v>43847</v>
      </c>
    </row>
    <row r="19" spans="1:1" x14ac:dyDescent="0.25">
      <c r="A19" s="1">
        <v>43848</v>
      </c>
    </row>
    <row r="20" spans="1:1" x14ac:dyDescent="0.25">
      <c r="A20" s="1">
        <v>43849</v>
      </c>
    </row>
    <row r="21" spans="1:1" x14ac:dyDescent="0.25">
      <c r="A21" s="1">
        <v>43850</v>
      </c>
    </row>
    <row r="22" spans="1:1" x14ac:dyDescent="0.25">
      <c r="A22" s="1">
        <v>43851</v>
      </c>
    </row>
    <row r="23" spans="1:1" x14ac:dyDescent="0.25">
      <c r="A23" s="1">
        <v>43852</v>
      </c>
    </row>
    <row r="24" spans="1:1" x14ac:dyDescent="0.25">
      <c r="A24" s="1">
        <v>43853</v>
      </c>
    </row>
    <row r="25" spans="1:1" x14ac:dyDescent="0.25">
      <c r="A25" s="1">
        <v>43854</v>
      </c>
    </row>
    <row r="26" spans="1:1" x14ac:dyDescent="0.25">
      <c r="A26" s="1">
        <v>43855</v>
      </c>
    </row>
    <row r="27" spans="1:1" x14ac:dyDescent="0.25">
      <c r="A27" s="1">
        <v>43856</v>
      </c>
    </row>
    <row r="28" spans="1:1" x14ac:dyDescent="0.25">
      <c r="A28" s="1">
        <v>43857</v>
      </c>
    </row>
    <row r="29" spans="1:1" x14ac:dyDescent="0.25">
      <c r="A29" s="1">
        <v>43858</v>
      </c>
    </row>
    <row r="30" spans="1:1" x14ac:dyDescent="0.25">
      <c r="A30" s="1">
        <v>43859</v>
      </c>
    </row>
    <row r="31" spans="1:1" x14ac:dyDescent="0.25">
      <c r="A31" s="1">
        <v>43860</v>
      </c>
    </row>
    <row r="32" spans="1:1" x14ac:dyDescent="0.25">
      <c r="A32" s="1">
        <v>43861</v>
      </c>
    </row>
    <row r="33" spans="1:1" x14ac:dyDescent="0.25">
      <c r="A33" s="1">
        <v>43862</v>
      </c>
    </row>
    <row r="34" spans="1:1" x14ac:dyDescent="0.25">
      <c r="A34" s="1">
        <v>43863</v>
      </c>
    </row>
    <row r="35" spans="1:1" x14ac:dyDescent="0.25">
      <c r="A35" s="1">
        <v>43864</v>
      </c>
    </row>
    <row r="36" spans="1:1" x14ac:dyDescent="0.25">
      <c r="A36" s="1">
        <v>43865</v>
      </c>
    </row>
    <row r="37" spans="1:1" x14ac:dyDescent="0.25">
      <c r="A37" s="1">
        <v>43866</v>
      </c>
    </row>
    <row r="38" spans="1:1" x14ac:dyDescent="0.25">
      <c r="A38" s="1">
        <v>43867</v>
      </c>
    </row>
    <row r="39" spans="1:1" x14ac:dyDescent="0.25">
      <c r="A39" s="1">
        <v>43868</v>
      </c>
    </row>
    <row r="40" spans="1:1" x14ac:dyDescent="0.25">
      <c r="A40" s="1">
        <v>43869</v>
      </c>
    </row>
    <row r="41" spans="1:1" x14ac:dyDescent="0.25">
      <c r="A41" s="1">
        <v>43870</v>
      </c>
    </row>
    <row r="42" spans="1:1" x14ac:dyDescent="0.25">
      <c r="A42" s="1">
        <v>43871</v>
      </c>
    </row>
    <row r="43" spans="1:1" x14ac:dyDescent="0.25">
      <c r="A43" s="1">
        <v>43872</v>
      </c>
    </row>
    <row r="44" spans="1:1" x14ac:dyDescent="0.25">
      <c r="A44" s="1">
        <v>43873</v>
      </c>
    </row>
    <row r="45" spans="1:1" x14ac:dyDescent="0.25">
      <c r="A45" s="1">
        <v>43874</v>
      </c>
    </row>
    <row r="46" spans="1:1" x14ac:dyDescent="0.25">
      <c r="A46" s="1">
        <v>43875</v>
      </c>
    </row>
    <row r="47" spans="1:1" x14ac:dyDescent="0.25">
      <c r="A47" s="1">
        <v>43876</v>
      </c>
    </row>
    <row r="48" spans="1:1" x14ac:dyDescent="0.25">
      <c r="A48" s="1">
        <v>43877</v>
      </c>
    </row>
    <row r="49" spans="1:1" x14ac:dyDescent="0.25">
      <c r="A49" s="1">
        <v>43878</v>
      </c>
    </row>
    <row r="50" spans="1:1" x14ac:dyDescent="0.25">
      <c r="A50" s="1">
        <v>43879</v>
      </c>
    </row>
    <row r="51" spans="1:1" x14ac:dyDescent="0.25">
      <c r="A51" s="1">
        <v>43880</v>
      </c>
    </row>
    <row r="52" spans="1:1" x14ac:dyDescent="0.25">
      <c r="A52" s="1">
        <v>43881</v>
      </c>
    </row>
    <row r="53" spans="1:1" x14ac:dyDescent="0.25">
      <c r="A53" s="1">
        <v>43882</v>
      </c>
    </row>
    <row r="54" spans="1:1" x14ac:dyDescent="0.25">
      <c r="A54" s="1">
        <v>43883</v>
      </c>
    </row>
    <row r="55" spans="1:1" x14ac:dyDescent="0.25">
      <c r="A55" s="1">
        <v>43884</v>
      </c>
    </row>
    <row r="56" spans="1:1" x14ac:dyDescent="0.25">
      <c r="A56" s="1">
        <v>43885</v>
      </c>
    </row>
    <row r="57" spans="1:1" x14ac:dyDescent="0.25">
      <c r="A57" s="1">
        <v>43886</v>
      </c>
    </row>
    <row r="58" spans="1:1" x14ac:dyDescent="0.25">
      <c r="A58" s="1">
        <v>43887</v>
      </c>
    </row>
    <row r="59" spans="1:1" x14ac:dyDescent="0.25">
      <c r="A59" s="1">
        <v>43888</v>
      </c>
    </row>
    <row r="60" spans="1:1" x14ac:dyDescent="0.25">
      <c r="A60" s="1">
        <v>43889</v>
      </c>
    </row>
    <row r="61" spans="1:1" x14ac:dyDescent="0.25">
      <c r="A61" s="1">
        <v>43890</v>
      </c>
    </row>
    <row r="62" spans="1:1" x14ac:dyDescent="0.25">
      <c r="A62" s="1">
        <v>43891</v>
      </c>
    </row>
    <row r="63" spans="1:1" x14ac:dyDescent="0.25">
      <c r="A63" s="1">
        <v>43892</v>
      </c>
    </row>
    <row r="64" spans="1:1" x14ac:dyDescent="0.25">
      <c r="A64" s="1">
        <v>43893</v>
      </c>
    </row>
    <row r="65" spans="1:1" x14ac:dyDescent="0.25">
      <c r="A65" s="1">
        <v>43894</v>
      </c>
    </row>
    <row r="66" spans="1:1" x14ac:dyDescent="0.25">
      <c r="A66" s="1">
        <v>43895</v>
      </c>
    </row>
    <row r="67" spans="1:1" x14ac:dyDescent="0.25">
      <c r="A67" s="1">
        <v>43896</v>
      </c>
    </row>
    <row r="68" spans="1:1" x14ac:dyDescent="0.25">
      <c r="A68" s="1">
        <v>43897</v>
      </c>
    </row>
    <row r="69" spans="1:1" x14ac:dyDescent="0.25">
      <c r="A69" s="1">
        <v>43898</v>
      </c>
    </row>
    <row r="70" spans="1:1" x14ac:dyDescent="0.25">
      <c r="A70" s="1">
        <v>43899</v>
      </c>
    </row>
    <row r="71" spans="1:1" x14ac:dyDescent="0.25">
      <c r="A71" s="1">
        <v>43900</v>
      </c>
    </row>
    <row r="72" spans="1:1" x14ac:dyDescent="0.25">
      <c r="A72" s="1">
        <v>43901</v>
      </c>
    </row>
    <row r="73" spans="1:1" x14ac:dyDescent="0.25">
      <c r="A73" s="1">
        <v>43902</v>
      </c>
    </row>
    <row r="74" spans="1:1" x14ac:dyDescent="0.25">
      <c r="A74" s="1">
        <v>43903</v>
      </c>
    </row>
    <row r="75" spans="1:1" x14ac:dyDescent="0.25">
      <c r="A75" s="1">
        <v>43904</v>
      </c>
    </row>
    <row r="76" spans="1:1" x14ac:dyDescent="0.25">
      <c r="A76" s="1">
        <v>43905</v>
      </c>
    </row>
    <row r="77" spans="1:1" x14ac:dyDescent="0.25">
      <c r="A77" s="1">
        <v>43906</v>
      </c>
    </row>
    <row r="78" spans="1:1" x14ac:dyDescent="0.25">
      <c r="A78" s="1">
        <v>43907</v>
      </c>
    </row>
    <row r="79" spans="1:1" x14ac:dyDescent="0.25">
      <c r="A79" s="1">
        <v>43908</v>
      </c>
    </row>
    <row r="80" spans="1:1" x14ac:dyDescent="0.25">
      <c r="A80" s="1">
        <v>43909</v>
      </c>
    </row>
    <row r="81" spans="1:1" x14ac:dyDescent="0.25">
      <c r="A81" s="1">
        <v>43910</v>
      </c>
    </row>
    <row r="82" spans="1:1" x14ac:dyDescent="0.25">
      <c r="A82" s="1">
        <v>43911</v>
      </c>
    </row>
    <row r="83" spans="1:1" x14ac:dyDescent="0.25">
      <c r="A83" s="1">
        <v>43912</v>
      </c>
    </row>
    <row r="84" spans="1:1" x14ac:dyDescent="0.25">
      <c r="A84" s="1">
        <v>43913</v>
      </c>
    </row>
    <row r="85" spans="1:1" x14ac:dyDescent="0.25">
      <c r="A85" s="1">
        <v>43914</v>
      </c>
    </row>
    <row r="86" spans="1:1" x14ac:dyDescent="0.25">
      <c r="A86" s="1">
        <v>43915</v>
      </c>
    </row>
    <row r="87" spans="1:1" x14ac:dyDescent="0.25">
      <c r="A87" s="1">
        <v>43916</v>
      </c>
    </row>
    <row r="88" spans="1:1" x14ac:dyDescent="0.25">
      <c r="A88" s="1">
        <v>43917</v>
      </c>
    </row>
    <row r="89" spans="1:1" x14ac:dyDescent="0.25">
      <c r="A89" s="1">
        <v>43918</v>
      </c>
    </row>
    <row r="90" spans="1:1" x14ac:dyDescent="0.25">
      <c r="A90" s="1">
        <v>43919</v>
      </c>
    </row>
    <row r="91" spans="1:1" x14ac:dyDescent="0.25">
      <c r="A91" s="1">
        <v>43920</v>
      </c>
    </row>
    <row r="92" spans="1:1" x14ac:dyDescent="0.25">
      <c r="A92" s="1">
        <v>43921</v>
      </c>
    </row>
    <row r="93" spans="1:1" x14ac:dyDescent="0.25">
      <c r="A93" s="1">
        <v>43922</v>
      </c>
    </row>
    <row r="94" spans="1:1" x14ac:dyDescent="0.25">
      <c r="A94" s="1">
        <v>43923</v>
      </c>
    </row>
    <row r="95" spans="1:1" x14ac:dyDescent="0.25">
      <c r="A95" s="1">
        <v>43924</v>
      </c>
    </row>
    <row r="96" spans="1:1" x14ac:dyDescent="0.25">
      <c r="A96" s="1">
        <v>43925</v>
      </c>
    </row>
    <row r="97" spans="1:1" x14ac:dyDescent="0.25">
      <c r="A97" s="1">
        <v>43926</v>
      </c>
    </row>
    <row r="98" spans="1:1" x14ac:dyDescent="0.25">
      <c r="A98" s="1">
        <v>43927</v>
      </c>
    </row>
    <row r="99" spans="1:1" x14ac:dyDescent="0.25">
      <c r="A99" s="1">
        <v>43928</v>
      </c>
    </row>
    <row r="100" spans="1:1" x14ac:dyDescent="0.25">
      <c r="A100" s="1">
        <v>43929</v>
      </c>
    </row>
    <row r="101" spans="1:1" x14ac:dyDescent="0.25">
      <c r="A101" s="1">
        <v>43930</v>
      </c>
    </row>
    <row r="102" spans="1:1" x14ac:dyDescent="0.25">
      <c r="A102" s="1">
        <v>43931</v>
      </c>
    </row>
    <row r="103" spans="1:1" x14ac:dyDescent="0.25">
      <c r="A103" s="1">
        <v>43932</v>
      </c>
    </row>
    <row r="104" spans="1:1" x14ac:dyDescent="0.25">
      <c r="A104" s="1">
        <v>43933</v>
      </c>
    </row>
    <row r="105" spans="1:1" x14ac:dyDescent="0.25">
      <c r="A105" s="1">
        <v>43934</v>
      </c>
    </row>
    <row r="106" spans="1:1" x14ac:dyDescent="0.25">
      <c r="A106" s="1">
        <v>43935</v>
      </c>
    </row>
    <row r="107" spans="1:1" x14ac:dyDescent="0.25">
      <c r="A107" s="1">
        <v>43936</v>
      </c>
    </row>
    <row r="108" spans="1:1" x14ac:dyDescent="0.25">
      <c r="A108" s="1">
        <v>43937</v>
      </c>
    </row>
    <row r="109" spans="1:1" x14ac:dyDescent="0.25">
      <c r="A109" s="1">
        <v>43938</v>
      </c>
    </row>
    <row r="110" spans="1:1" x14ac:dyDescent="0.25">
      <c r="A110" s="1">
        <v>43939</v>
      </c>
    </row>
    <row r="111" spans="1:1" x14ac:dyDescent="0.25">
      <c r="A111" s="1">
        <v>43940</v>
      </c>
    </row>
    <row r="112" spans="1:1" x14ac:dyDescent="0.25">
      <c r="A112" s="1">
        <v>43941</v>
      </c>
    </row>
    <row r="113" spans="1:1" x14ac:dyDescent="0.25">
      <c r="A113" s="1">
        <v>43942</v>
      </c>
    </row>
    <row r="114" spans="1:1" x14ac:dyDescent="0.25">
      <c r="A114" s="1">
        <v>43943</v>
      </c>
    </row>
    <row r="115" spans="1:1" x14ac:dyDescent="0.25">
      <c r="A115" s="1">
        <v>43944</v>
      </c>
    </row>
    <row r="116" spans="1:1" x14ac:dyDescent="0.25">
      <c r="A116" s="1">
        <v>43945</v>
      </c>
    </row>
    <row r="117" spans="1:1" x14ac:dyDescent="0.25">
      <c r="A117" s="1">
        <v>43946</v>
      </c>
    </row>
    <row r="118" spans="1:1" x14ac:dyDescent="0.25">
      <c r="A118" s="1">
        <v>43947</v>
      </c>
    </row>
    <row r="119" spans="1:1" x14ac:dyDescent="0.25">
      <c r="A119" s="1">
        <v>43948</v>
      </c>
    </row>
    <row r="120" spans="1:1" x14ac:dyDescent="0.25">
      <c r="A120" s="1">
        <v>43949</v>
      </c>
    </row>
    <row r="121" spans="1:1" x14ac:dyDescent="0.25">
      <c r="A121" s="1">
        <v>43950</v>
      </c>
    </row>
    <row r="122" spans="1:1" x14ac:dyDescent="0.25">
      <c r="A122" s="1">
        <v>43951</v>
      </c>
    </row>
    <row r="123" spans="1:1" x14ac:dyDescent="0.25">
      <c r="A123" s="1">
        <v>43952</v>
      </c>
    </row>
    <row r="124" spans="1:1" x14ac:dyDescent="0.25">
      <c r="A124" s="1">
        <v>43953</v>
      </c>
    </row>
    <row r="125" spans="1:1" x14ac:dyDescent="0.25">
      <c r="A125" s="1">
        <v>43954</v>
      </c>
    </row>
    <row r="126" spans="1:1" x14ac:dyDescent="0.25">
      <c r="A126" s="1">
        <v>43955</v>
      </c>
    </row>
    <row r="127" spans="1:1" x14ac:dyDescent="0.25">
      <c r="A127" s="1">
        <v>43956</v>
      </c>
    </row>
    <row r="128" spans="1:1" x14ac:dyDescent="0.25">
      <c r="A128" s="1">
        <v>43957</v>
      </c>
    </row>
    <row r="129" spans="1:1" x14ac:dyDescent="0.25">
      <c r="A129" s="1">
        <v>43958</v>
      </c>
    </row>
    <row r="130" spans="1:1" x14ac:dyDescent="0.25">
      <c r="A130" s="1">
        <v>43959</v>
      </c>
    </row>
    <row r="131" spans="1:1" x14ac:dyDescent="0.25">
      <c r="A131" s="1">
        <v>43960</v>
      </c>
    </row>
    <row r="132" spans="1:1" x14ac:dyDescent="0.25">
      <c r="A132" s="1">
        <v>43961</v>
      </c>
    </row>
    <row r="133" spans="1:1" x14ac:dyDescent="0.25">
      <c r="A133" s="1">
        <v>43962</v>
      </c>
    </row>
    <row r="134" spans="1:1" x14ac:dyDescent="0.25">
      <c r="A134" s="1">
        <v>43963</v>
      </c>
    </row>
    <row r="135" spans="1:1" x14ac:dyDescent="0.25">
      <c r="A135" s="1">
        <v>43964</v>
      </c>
    </row>
    <row r="136" spans="1:1" x14ac:dyDescent="0.25">
      <c r="A136" s="1">
        <v>43965</v>
      </c>
    </row>
    <row r="137" spans="1:1" x14ac:dyDescent="0.25">
      <c r="A137" s="1">
        <v>43966</v>
      </c>
    </row>
    <row r="138" spans="1:1" x14ac:dyDescent="0.25">
      <c r="A138" s="1">
        <v>43967</v>
      </c>
    </row>
    <row r="139" spans="1:1" x14ac:dyDescent="0.25">
      <c r="A139" s="1">
        <v>43968</v>
      </c>
    </row>
    <row r="140" spans="1:1" x14ac:dyDescent="0.25">
      <c r="A140" s="1">
        <v>43969</v>
      </c>
    </row>
    <row r="141" spans="1:1" x14ac:dyDescent="0.25">
      <c r="A141" s="1">
        <v>43970</v>
      </c>
    </row>
    <row r="142" spans="1:1" x14ac:dyDescent="0.25">
      <c r="A142" s="1">
        <v>43971</v>
      </c>
    </row>
    <row r="143" spans="1:1" x14ac:dyDescent="0.25">
      <c r="A143" s="1">
        <v>43972</v>
      </c>
    </row>
    <row r="144" spans="1:1" x14ac:dyDescent="0.25">
      <c r="A144" s="1">
        <v>43973</v>
      </c>
    </row>
    <row r="145" spans="1:1" x14ac:dyDescent="0.25">
      <c r="A145" s="1">
        <v>43974</v>
      </c>
    </row>
    <row r="146" spans="1:1" x14ac:dyDescent="0.25">
      <c r="A146" s="1">
        <v>43975</v>
      </c>
    </row>
    <row r="147" spans="1:1" x14ac:dyDescent="0.25">
      <c r="A147" s="1">
        <v>43976</v>
      </c>
    </row>
    <row r="148" spans="1:1" x14ac:dyDescent="0.25">
      <c r="A148" s="1">
        <v>43977</v>
      </c>
    </row>
    <row r="149" spans="1:1" x14ac:dyDescent="0.25">
      <c r="A149" s="1">
        <v>43978</v>
      </c>
    </row>
    <row r="150" spans="1:1" x14ac:dyDescent="0.25">
      <c r="A150" s="1">
        <v>43979</v>
      </c>
    </row>
    <row r="151" spans="1:1" x14ac:dyDescent="0.25">
      <c r="A151" s="1">
        <v>43980</v>
      </c>
    </row>
    <row r="152" spans="1:1" x14ac:dyDescent="0.25">
      <c r="A152" s="1">
        <v>43981</v>
      </c>
    </row>
    <row r="153" spans="1:1" x14ac:dyDescent="0.25">
      <c r="A153" s="1">
        <v>43982</v>
      </c>
    </row>
    <row r="154" spans="1:1" x14ac:dyDescent="0.25">
      <c r="A154" s="1">
        <v>43983</v>
      </c>
    </row>
    <row r="155" spans="1:1" x14ac:dyDescent="0.25">
      <c r="A155" s="1">
        <v>43984</v>
      </c>
    </row>
    <row r="156" spans="1:1" x14ac:dyDescent="0.25">
      <c r="A156" s="1">
        <v>43985</v>
      </c>
    </row>
    <row r="157" spans="1:1" x14ac:dyDescent="0.25">
      <c r="A157" s="1">
        <v>43986</v>
      </c>
    </row>
    <row r="158" spans="1:1" x14ac:dyDescent="0.25">
      <c r="A158" s="1">
        <v>43987</v>
      </c>
    </row>
    <row r="159" spans="1:1" x14ac:dyDescent="0.25">
      <c r="A159" s="1">
        <v>43988</v>
      </c>
    </row>
    <row r="160" spans="1:1" x14ac:dyDescent="0.25">
      <c r="A160" s="1">
        <v>43989</v>
      </c>
    </row>
    <row r="161" spans="1:1" x14ac:dyDescent="0.25">
      <c r="A161" s="1">
        <v>43990</v>
      </c>
    </row>
    <row r="162" spans="1:1" x14ac:dyDescent="0.25">
      <c r="A162" s="1">
        <v>43991</v>
      </c>
    </row>
    <row r="163" spans="1:1" x14ac:dyDescent="0.25">
      <c r="A163" s="1">
        <v>43992</v>
      </c>
    </row>
    <row r="164" spans="1:1" x14ac:dyDescent="0.25">
      <c r="A164" s="1">
        <v>43993</v>
      </c>
    </row>
    <row r="165" spans="1:1" x14ac:dyDescent="0.25">
      <c r="A165" s="1">
        <v>43994</v>
      </c>
    </row>
    <row r="166" spans="1:1" x14ac:dyDescent="0.25">
      <c r="A166" s="1">
        <v>43995</v>
      </c>
    </row>
    <row r="167" spans="1:1" x14ac:dyDescent="0.25">
      <c r="A167" s="1">
        <v>43996</v>
      </c>
    </row>
    <row r="168" spans="1:1" x14ac:dyDescent="0.25">
      <c r="A168" s="1">
        <v>43997</v>
      </c>
    </row>
    <row r="169" spans="1:1" x14ac:dyDescent="0.25">
      <c r="A169" s="1">
        <v>43998</v>
      </c>
    </row>
    <row r="170" spans="1:1" x14ac:dyDescent="0.25">
      <c r="A170" s="1">
        <v>43999</v>
      </c>
    </row>
    <row r="171" spans="1:1" x14ac:dyDescent="0.25">
      <c r="A171" s="1">
        <v>44000</v>
      </c>
    </row>
    <row r="172" spans="1:1" x14ac:dyDescent="0.25">
      <c r="A172" s="1">
        <v>44001</v>
      </c>
    </row>
    <row r="173" spans="1:1" x14ac:dyDescent="0.25">
      <c r="A173" s="1">
        <v>44002</v>
      </c>
    </row>
    <row r="174" spans="1:1" x14ac:dyDescent="0.25">
      <c r="A174" s="1">
        <v>44003</v>
      </c>
    </row>
    <row r="175" spans="1:1" x14ac:dyDescent="0.25">
      <c r="A175" s="1">
        <v>44004</v>
      </c>
    </row>
    <row r="176" spans="1:1" x14ac:dyDescent="0.25">
      <c r="A176" s="1">
        <v>44005</v>
      </c>
    </row>
    <row r="177" spans="1:1" x14ac:dyDescent="0.25">
      <c r="A177" s="1">
        <v>44006</v>
      </c>
    </row>
    <row r="178" spans="1:1" x14ac:dyDescent="0.25">
      <c r="A178" s="1">
        <v>44007</v>
      </c>
    </row>
    <row r="179" spans="1:1" x14ac:dyDescent="0.25">
      <c r="A179" s="1">
        <v>44008</v>
      </c>
    </row>
    <row r="180" spans="1:1" x14ac:dyDescent="0.25">
      <c r="A180" s="1">
        <v>44009</v>
      </c>
    </row>
    <row r="181" spans="1:1" x14ac:dyDescent="0.25">
      <c r="A181" s="1">
        <v>44010</v>
      </c>
    </row>
    <row r="182" spans="1:1" x14ac:dyDescent="0.25">
      <c r="A182" s="1">
        <v>44011</v>
      </c>
    </row>
    <row r="183" spans="1:1" x14ac:dyDescent="0.25">
      <c r="A183" s="1">
        <v>44012</v>
      </c>
    </row>
    <row r="184" spans="1:1" x14ac:dyDescent="0.25">
      <c r="A184" s="1">
        <v>44013</v>
      </c>
    </row>
    <row r="185" spans="1:1" x14ac:dyDescent="0.25">
      <c r="A185" s="1">
        <v>44014</v>
      </c>
    </row>
    <row r="186" spans="1:1" x14ac:dyDescent="0.25">
      <c r="A186" s="1">
        <v>44015</v>
      </c>
    </row>
    <row r="187" spans="1:1" x14ac:dyDescent="0.25">
      <c r="A187" s="1">
        <v>44016</v>
      </c>
    </row>
    <row r="188" spans="1:1" x14ac:dyDescent="0.25">
      <c r="A188" s="1">
        <v>44017</v>
      </c>
    </row>
    <row r="189" spans="1:1" x14ac:dyDescent="0.25">
      <c r="A189" s="1">
        <v>44018</v>
      </c>
    </row>
    <row r="190" spans="1:1" x14ac:dyDescent="0.25">
      <c r="A190" s="1">
        <v>44019</v>
      </c>
    </row>
    <row r="191" spans="1:1" x14ac:dyDescent="0.25">
      <c r="A191" s="1">
        <v>44020</v>
      </c>
    </row>
    <row r="192" spans="1:1" x14ac:dyDescent="0.25">
      <c r="A192" s="1">
        <v>44021</v>
      </c>
    </row>
    <row r="193" spans="1:1" x14ac:dyDescent="0.25">
      <c r="A193" s="1">
        <v>44022</v>
      </c>
    </row>
    <row r="194" spans="1:1" x14ac:dyDescent="0.25">
      <c r="A194" s="1">
        <v>44023</v>
      </c>
    </row>
    <row r="195" spans="1:1" x14ac:dyDescent="0.25">
      <c r="A195" s="1">
        <v>44024</v>
      </c>
    </row>
    <row r="196" spans="1:1" x14ac:dyDescent="0.25">
      <c r="A196" s="1">
        <v>44025</v>
      </c>
    </row>
    <row r="197" spans="1:1" x14ac:dyDescent="0.25">
      <c r="A197" s="1">
        <v>44026</v>
      </c>
    </row>
    <row r="198" spans="1:1" x14ac:dyDescent="0.25">
      <c r="A198" s="1">
        <v>44027</v>
      </c>
    </row>
    <row r="199" spans="1:1" x14ac:dyDescent="0.25">
      <c r="A199" s="1">
        <v>44028</v>
      </c>
    </row>
    <row r="200" spans="1:1" x14ac:dyDescent="0.25">
      <c r="A200" s="1">
        <v>44029</v>
      </c>
    </row>
    <row r="201" spans="1:1" x14ac:dyDescent="0.25">
      <c r="A201" s="1">
        <v>44030</v>
      </c>
    </row>
    <row r="202" spans="1:1" x14ac:dyDescent="0.25">
      <c r="A202" s="1">
        <v>44031</v>
      </c>
    </row>
    <row r="203" spans="1:1" x14ac:dyDescent="0.25">
      <c r="A203" s="1">
        <v>44032</v>
      </c>
    </row>
    <row r="204" spans="1:1" x14ac:dyDescent="0.25">
      <c r="A204" s="1">
        <v>44033</v>
      </c>
    </row>
    <row r="205" spans="1:1" x14ac:dyDescent="0.25">
      <c r="A205" s="1">
        <v>44034</v>
      </c>
    </row>
    <row r="206" spans="1:1" x14ac:dyDescent="0.25">
      <c r="A206" s="1">
        <v>44035</v>
      </c>
    </row>
    <row r="207" spans="1:1" x14ac:dyDescent="0.25">
      <c r="A207" s="1">
        <v>44036</v>
      </c>
    </row>
    <row r="208" spans="1:1" x14ac:dyDescent="0.25">
      <c r="A208" s="1">
        <v>44037</v>
      </c>
    </row>
    <row r="209" spans="1:1" x14ac:dyDescent="0.25">
      <c r="A209" s="1">
        <v>44038</v>
      </c>
    </row>
    <row r="210" spans="1:1" x14ac:dyDescent="0.25">
      <c r="A210" s="1">
        <v>44039</v>
      </c>
    </row>
    <row r="211" spans="1:1" x14ac:dyDescent="0.25">
      <c r="A211" s="1">
        <v>44040</v>
      </c>
    </row>
    <row r="212" spans="1:1" x14ac:dyDescent="0.25">
      <c r="A212" s="1">
        <v>44041</v>
      </c>
    </row>
    <row r="213" spans="1:1" x14ac:dyDescent="0.25">
      <c r="A213" s="1">
        <v>44042</v>
      </c>
    </row>
    <row r="214" spans="1:1" x14ac:dyDescent="0.25">
      <c r="A214" s="1">
        <v>44043</v>
      </c>
    </row>
    <row r="215" spans="1:1" x14ac:dyDescent="0.25">
      <c r="A215" s="1">
        <v>44044</v>
      </c>
    </row>
    <row r="216" spans="1:1" x14ac:dyDescent="0.25">
      <c r="A216" s="1">
        <v>44045</v>
      </c>
    </row>
    <row r="217" spans="1:1" x14ac:dyDescent="0.25">
      <c r="A217" s="1">
        <v>44046</v>
      </c>
    </row>
    <row r="218" spans="1:1" x14ac:dyDescent="0.25">
      <c r="A218" s="1">
        <v>44047</v>
      </c>
    </row>
    <row r="219" spans="1:1" x14ac:dyDescent="0.25">
      <c r="A219" s="1">
        <v>44048</v>
      </c>
    </row>
    <row r="220" spans="1:1" x14ac:dyDescent="0.25">
      <c r="A220" s="1">
        <v>44049</v>
      </c>
    </row>
    <row r="221" spans="1:1" x14ac:dyDescent="0.25">
      <c r="A221" s="1">
        <v>44050</v>
      </c>
    </row>
    <row r="222" spans="1:1" x14ac:dyDescent="0.25">
      <c r="A222" s="1">
        <v>44051</v>
      </c>
    </row>
    <row r="223" spans="1:1" x14ac:dyDescent="0.25">
      <c r="A223" s="1">
        <v>44052</v>
      </c>
    </row>
    <row r="224" spans="1:1" x14ac:dyDescent="0.25">
      <c r="A224" s="1">
        <v>44053</v>
      </c>
    </row>
    <row r="225" spans="1:1" x14ac:dyDescent="0.25">
      <c r="A225" s="1">
        <v>44054</v>
      </c>
    </row>
    <row r="226" spans="1:1" x14ac:dyDescent="0.25">
      <c r="A226" s="1">
        <v>44055</v>
      </c>
    </row>
    <row r="227" spans="1:1" x14ac:dyDescent="0.25">
      <c r="A227" s="1">
        <v>44056</v>
      </c>
    </row>
    <row r="228" spans="1:1" x14ac:dyDescent="0.25">
      <c r="A228" s="1">
        <v>44057</v>
      </c>
    </row>
    <row r="229" spans="1:1" x14ac:dyDescent="0.25">
      <c r="A229" s="1">
        <v>44058</v>
      </c>
    </row>
    <row r="230" spans="1:1" x14ac:dyDescent="0.25">
      <c r="A230" s="1">
        <v>44059</v>
      </c>
    </row>
    <row r="231" spans="1:1" x14ac:dyDescent="0.25">
      <c r="A231" s="1">
        <v>44060</v>
      </c>
    </row>
    <row r="232" spans="1:1" x14ac:dyDescent="0.25">
      <c r="A232" s="1">
        <v>44061</v>
      </c>
    </row>
    <row r="233" spans="1:1" x14ac:dyDescent="0.25">
      <c r="A233" s="1">
        <v>44062</v>
      </c>
    </row>
    <row r="234" spans="1:1" x14ac:dyDescent="0.25">
      <c r="A234" s="1">
        <v>44063</v>
      </c>
    </row>
    <row r="235" spans="1:1" x14ac:dyDescent="0.25">
      <c r="A235" s="1">
        <v>44064</v>
      </c>
    </row>
    <row r="236" spans="1:1" x14ac:dyDescent="0.25">
      <c r="A236" s="1">
        <v>44065</v>
      </c>
    </row>
    <row r="237" spans="1:1" x14ac:dyDescent="0.25">
      <c r="A237" s="1">
        <v>44066</v>
      </c>
    </row>
    <row r="238" spans="1:1" x14ac:dyDescent="0.25">
      <c r="A238" s="1">
        <v>44067</v>
      </c>
    </row>
    <row r="239" spans="1:1" x14ac:dyDescent="0.25">
      <c r="A239" s="1">
        <v>44068</v>
      </c>
    </row>
    <row r="240" spans="1:1" x14ac:dyDescent="0.25">
      <c r="A240" s="1">
        <v>44069</v>
      </c>
    </row>
    <row r="241" spans="1:1" x14ac:dyDescent="0.25">
      <c r="A241" s="1">
        <v>44070</v>
      </c>
    </row>
    <row r="242" spans="1:1" x14ac:dyDescent="0.25">
      <c r="A242" s="1">
        <v>44071</v>
      </c>
    </row>
    <row r="243" spans="1:1" x14ac:dyDescent="0.25">
      <c r="A243" s="1">
        <v>44072</v>
      </c>
    </row>
    <row r="244" spans="1:1" x14ac:dyDescent="0.25">
      <c r="A244" s="1">
        <v>44073</v>
      </c>
    </row>
    <row r="245" spans="1:1" x14ac:dyDescent="0.25">
      <c r="A245" s="1">
        <v>44074</v>
      </c>
    </row>
    <row r="246" spans="1:1" x14ac:dyDescent="0.25">
      <c r="A246" s="1">
        <v>44075</v>
      </c>
    </row>
    <row r="247" spans="1:1" x14ac:dyDescent="0.25">
      <c r="A247" s="1">
        <v>44076</v>
      </c>
    </row>
    <row r="248" spans="1:1" x14ac:dyDescent="0.25">
      <c r="A248" s="1">
        <v>44077</v>
      </c>
    </row>
    <row r="249" spans="1:1" x14ac:dyDescent="0.25">
      <c r="A249" s="1">
        <v>44078</v>
      </c>
    </row>
    <row r="250" spans="1:1" x14ac:dyDescent="0.25">
      <c r="A250" s="1">
        <v>44079</v>
      </c>
    </row>
    <row r="251" spans="1:1" x14ac:dyDescent="0.25">
      <c r="A251" s="1">
        <v>44080</v>
      </c>
    </row>
    <row r="252" spans="1:1" x14ac:dyDescent="0.25">
      <c r="A252" s="1">
        <v>44081</v>
      </c>
    </row>
    <row r="253" spans="1:1" x14ac:dyDescent="0.25">
      <c r="A253" s="1">
        <v>44082</v>
      </c>
    </row>
    <row r="254" spans="1:1" x14ac:dyDescent="0.25">
      <c r="A254" s="1">
        <v>44083</v>
      </c>
    </row>
    <row r="255" spans="1:1" x14ac:dyDescent="0.25">
      <c r="A255" s="1">
        <v>44084</v>
      </c>
    </row>
    <row r="256" spans="1:1" x14ac:dyDescent="0.25">
      <c r="A256" s="1">
        <v>44085</v>
      </c>
    </row>
    <row r="257" spans="1:1" x14ac:dyDescent="0.25">
      <c r="A257" s="1">
        <v>44086</v>
      </c>
    </row>
    <row r="258" spans="1:1" x14ac:dyDescent="0.25">
      <c r="A258" s="1">
        <v>44087</v>
      </c>
    </row>
    <row r="259" spans="1:1" x14ac:dyDescent="0.25">
      <c r="A259" s="1">
        <v>44088</v>
      </c>
    </row>
    <row r="260" spans="1:1" x14ac:dyDescent="0.25">
      <c r="A260" s="1">
        <v>44089</v>
      </c>
    </row>
    <row r="261" spans="1:1" x14ac:dyDescent="0.25">
      <c r="A261" s="1">
        <v>44090</v>
      </c>
    </row>
    <row r="262" spans="1:1" x14ac:dyDescent="0.25">
      <c r="A262" s="1">
        <v>44091</v>
      </c>
    </row>
    <row r="263" spans="1:1" x14ac:dyDescent="0.25">
      <c r="A263" s="1">
        <v>44092</v>
      </c>
    </row>
    <row r="264" spans="1:1" x14ac:dyDescent="0.25">
      <c r="A264" s="1">
        <v>44093</v>
      </c>
    </row>
    <row r="265" spans="1:1" x14ac:dyDescent="0.25">
      <c r="A265" s="1">
        <v>44094</v>
      </c>
    </row>
    <row r="266" spans="1:1" x14ac:dyDescent="0.25">
      <c r="A266" s="1">
        <v>44095</v>
      </c>
    </row>
    <row r="267" spans="1:1" x14ac:dyDescent="0.25">
      <c r="A267" s="1">
        <v>44096</v>
      </c>
    </row>
    <row r="268" spans="1:1" x14ac:dyDescent="0.25">
      <c r="A268" s="1">
        <v>44097</v>
      </c>
    </row>
    <row r="269" spans="1:1" x14ac:dyDescent="0.25">
      <c r="A269" s="1">
        <v>44098</v>
      </c>
    </row>
    <row r="270" spans="1:1" x14ac:dyDescent="0.25">
      <c r="A270" s="1">
        <v>44099</v>
      </c>
    </row>
    <row r="271" spans="1:1" x14ac:dyDescent="0.25">
      <c r="A271" s="1">
        <v>44100</v>
      </c>
    </row>
    <row r="272" spans="1:1" x14ac:dyDescent="0.25">
      <c r="A272" s="1">
        <v>44101</v>
      </c>
    </row>
    <row r="273" spans="1:1" x14ac:dyDescent="0.25">
      <c r="A273" s="1">
        <v>44102</v>
      </c>
    </row>
    <row r="274" spans="1:1" x14ac:dyDescent="0.25">
      <c r="A274" s="1">
        <v>44103</v>
      </c>
    </row>
    <row r="275" spans="1:1" x14ac:dyDescent="0.25">
      <c r="A275" s="1">
        <v>44104</v>
      </c>
    </row>
    <row r="276" spans="1:1" x14ac:dyDescent="0.25">
      <c r="A276" s="1">
        <v>44105</v>
      </c>
    </row>
    <row r="277" spans="1:1" x14ac:dyDescent="0.25">
      <c r="A277" s="1">
        <v>44106</v>
      </c>
    </row>
    <row r="278" spans="1:1" x14ac:dyDescent="0.25">
      <c r="A278" s="1">
        <v>44107</v>
      </c>
    </row>
    <row r="279" spans="1:1" x14ac:dyDescent="0.25">
      <c r="A279" s="1">
        <v>44108</v>
      </c>
    </row>
    <row r="280" spans="1:1" x14ac:dyDescent="0.25">
      <c r="A280" s="1">
        <v>44109</v>
      </c>
    </row>
    <row r="281" spans="1:1" x14ac:dyDescent="0.25">
      <c r="A281" s="1">
        <v>44110</v>
      </c>
    </row>
    <row r="282" spans="1:1" x14ac:dyDescent="0.25">
      <c r="A282" s="1">
        <v>44111</v>
      </c>
    </row>
    <row r="283" spans="1:1" x14ac:dyDescent="0.25">
      <c r="A283" s="1">
        <v>44112</v>
      </c>
    </row>
    <row r="284" spans="1:1" x14ac:dyDescent="0.25">
      <c r="A284" s="1">
        <v>44113</v>
      </c>
    </row>
    <row r="285" spans="1:1" x14ac:dyDescent="0.25">
      <c r="A285" s="1">
        <v>44114</v>
      </c>
    </row>
    <row r="286" spans="1:1" x14ac:dyDescent="0.25">
      <c r="A286" s="1">
        <v>44115</v>
      </c>
    </row>
    <row r="287" spans="1:1" x14ac:dyDescent="0.25">
      <c r="A287" s="1">
        <v>44116</v>
      </c>
    </row>
    <row r="288" spans="1:1" x14ac:dyDescent="0.25">
      <c r="A288" s="1">
        <v>44117</v>
      </c>
    </row>
    <row r="289" spans="1:1" x14ac:dyDescent="0.25">
      <c r="A289" s="1">
        <v>44118</v>
      </c>
    </row>
    <row r="290" spans="1:1" x14ac:dyDescent="0.25">
      <c r="A290" s="1">
        <v>44119</v>
      </c>
    </row>
    <row r="291" spans="1:1" x14ac:dyDescent="0.25">
      <c r="A291" s="1">
        <v>44120</v>
      </c>
    </row>
    <row r="292" spans="1:1" x14ac:dyDescent="0.25">
      <c r="A292" s="1">
        <v>44121</v>
      </c>
    </row>
    <row r="293" spans="1:1" x14ac:dyDescent="0.25">
      <c r="A293" s="1">
        <v>44122</v>
      </c>
    </row>
    <row r="294" spans="1:1" x14ac:dyDescent="0.25">
      <c r="A294" s="1">
        <v>44123</v>
      </c>
    </row>
    <row r="295" spans="1:1" x14ac:dyDescent="0.25">
      <c r="A295" s="1">
        <v>44124</v>
      </c>
    </row>
    <row r="296" spans="1:1" x14ac:dyDescent="0.25">
      <c r="A296" s="1">
        <v>44125</v>
      </c>
    </row>
    <row r="297" spans="1:1" x14ac:dyDescent="0.25">
      <c r="A297" s="1">
        <v>44126</v>
      </c>
    </row>
    <row r="298" spans="1:1" x14ac:dyDescent="0.25">
      <c r="A298" s="1">
        <v>44127</v>
      </c>
    </row>
    <row r="299" spans="1:1" x14ac:dyDescent="0.25">
      <c r="A299" s="1">
        <v>44128</v>
      </c>
    </row>
    <row r="300" spans="1:1" x14ac:dyDescent="0.25">
      <c r="A300" s="1">
        <v>44129</v>
      </c>
    </row>
    <row r="301" spans="1:1" x14ac:dyDescent="0.25">
      <c r="A301" s="1">
        <v>44130</v>
      </c>
    </row>
    <row r="302" spans="1:1" x14ac:dyDescent="0.25">
      <c r="A302" s="1">
        <v>44131</v>
      </c>
    </row>
    <row r="303" spans="1:1" x14ac:dyDescent="0.25">
      <c r="A303" s="1">
        <v>44132</v>
      </c>
    </row>
    <row r="304" spans="1:1" x14ac:dyDescent="0.25">
      <c r="A304" s="1">
        <v>44133</v>
      </c>
    </row>
    <row r="305" spans="1:1" x14ac:dyDescent="0.25">
      <c r="A305" s="1">
        <v>44134</v>
      </c>
    </row>
    <row r="306" spans="1:1" x14ac:dyDescent="0.25">
      <c r="A306" s="1">
        <v>44135</v>
      </c>
    </row>
    <row r="307" spans="1:1" x14ac:dyDescent="0.25">
      <c r="A307" s="1">
        <v>44136</v>
      </c>
    </row>
    <row r="308" spans="1:1" x14ac:dyDescent="0.25">
      <c r="A308" s="1">
        <v>44137</v>
      </c>
    </row>
    <row r="309" spans="1:1" x14ac:dyDescent="0.25">
      <c r="A309" s="1">
        <v>44138</v>
      </c>
    </row>
    <row r="310" spans="1:1" x14ac:dyDescent="0.25">
      <c r="A310" s="1">
        <v>44139</v>
      </c>
    </row>
    <row r="311" spans="1:1" x14ac:dyDescent="0.25">
      <c r="A311" s="1">
        <v>44140</v>
      </c>
    </row>
    <row r="312" spans="1:1" x14ac:dyDescent="0.25">
      <c r="A312" s="1">
        <v>44141</v>
      </c>
    </row>
    <row r="313" spans="1:1" x14ac:dyDescent="0.25">
      <c r="A313" s="1">
        <v>44142</v>
      </c>
    </row>
    <row r="314" spans="1:1" x14ac:dyDescent="0.25">
      <c r="A314" s="1">
        <v>44143</v>
      </c>
    </row>
    <row r="315" spans="1:1" x14ac:dyDescent="0.25">
      <c r="A315" s="1">
        <v>44144</v>
      </c>
    </row>
    <row r="316" spans="1:1" x14ac:dyDescent="0.25">
      <c r="A316" s="1">
        <v>44145</v>
      </c>
    </row>
    <row r="317" spans="1:1" x14ac:dyDescent="0.25">
      <c r="A317" s="1">
        <v>44146</v>
      </c>
    </row>
    <row r="318" spans="1:1" x14ac:dyDescent="0.25">
      <c r="A318" s="1">
        <v>44147</v>
      </c>
    </row>
    <row r="319" spans="1:1" x14ac:dyDescent="0.25">
      <c r="A319" s="1">
        <v>44148</v>
      </c>
    </row>
    <row r="320" spans="1:1" x14ac:dyDescent="0.25">
      <c r="A320" s="1">
        <v>44149</v>
      </c>
    </row>
    <row r="321" spans="1:1" x14ac:dyDescent="0.25">
      <c r="A321" s="1">
        <v>44150</v>
      </c>
    </row>
    <row r="322" spans="1:1" x14ac:dyDescent="0.25">
      <c r="A322" s="1">
        <v>44151</v>
      </c>
    </row>
    <row r="323" spans="1:1" x14ac:dyDescent="0.25">
      <c r="A323" s="1">
        <v>44152</v>
      </c>
    </row>
    <row r="324" spans="1:1" x14ac:dyDescent="0.25">
      <c r="A324" s="1">
        <v>44153</v>
      </c>
    </row>
    <row r="325" spans="1:1" x14ac:dyDescent="0.25">
      <c r="A325" s="1">
        <v>44154</v>
      </c>
    </row>
    <row r="326" spans="1:1" x14ac:dyDescent="0.25">
      <c r="A326" s="1">
        <v>44155</v>
      </c>
    </row>
    <row r="327" spans="1:1" x14ac:dyDescent="0.25">
      <c r="A327" s="1">
        <v>44156</v>
      </c>
    </row>
    <row r="328" spans="1:1" x14ac:dyDescent="0.25">
      <c r="A328" s="1">
        <v>44157</v>
      </c>
    </row>
    <row r="329" spans="1:1" x14ac:dyDescent="0.25">
      <c r="A329" s="1">
        <v>44158</v>
      </c>
    </row>
    <row r="330" spans="1:1" x14ac:dyDescent="0.25">
      <c r="A330" s="1">
        <v>44159</v>
      </c>
    </row>
    <row r="331" spans="1:1" x14ac:dyDescent="0.25">
      <c r="A331" s="1">
        <v>44160</v>
      </c>
    </row>
    <row r="332" spans="1:1" x14ac:dyDescent="0.25">
      <c r="A332" s="1">
        <v>44161</v>
      </c>
    </row>
    <row r="333" spans="1:1" x14ac:dyDescent="0.25">
      <c r="A333" s="1">
        <v>44162</v>
      </c>
    </row>
    <row r="334" spans="1:1" x14ac:dyDescent="0.25">
      <c r="A334" s="1">
        <v>44163</v>
      </c>
    </row>
    <row r="335" spans="1:1" x14ac:dyDescent="0.25">
      <c r="A335" s="1">
        <v>44164</v>
      </c>
    </row>
    <row r="336" spans="1:1" x14ac:dyDescent="0.25">
      <c r="A336" s="1">
        <v>44165</v>
      </c>
    </row>
    <row r="337" spans="1:1" x14ac:dyDescent="0.25">
      <c r="A337" s="1">
        <v>44166</v>
      </c>
    </row>
    <row r="338" spans="1:1" x14ac:dyDescent="0.25">
      <c r="A338" s="1">
        <v>44167</v>
      </c>
    </row>
    <row r="339" spans="1:1" x14ac:dyDescent="0.25">
      <c r="A339" s="1">
        <v>44168</v>
      </c>
    </row>
    <row r="340" spans="1:1" x14ac:dyDescent="0.25">
      <c r="A340" s="1">
        <v>44169</v>
      </c>
    </row>
    <row r="341" spans="1:1" x14ac:dyDescent="0.25">
      <c r="A341" s="1">
        <v>44170</v>
      </c>
    </row>
    <row r="342" spans="1:1" x14ac:dyDescent="0.25">
      <c r="A342" s="1">
        <v>44171</v>
      </c>
    </row>
    <row r="343" spans="1:1" x14ac:dyDescent="0.25">
      <c r="A343" s="1">
        <v>44172</v>
      </c>
    </row>
    <row r="344" spans="1:1" x14ac:dyDescent="0.25">
      <c r="A344" s="1">
        <v>44173</v>
      </c>
    </row>
    <row r="345" spans="1:1" x14ac:dyDescent="0.25">
      <c r="A345" s="1">
        <v>44174</v>
      </c>
    </row>
    <row r="346" spans="1:1" x14ac:dyDescent="0.25">
      <c r="A346" s="1">
        <v>44175</v>
      </c>
    </row>
    <row r="347" spans="1:1" x14ac:dyDescent="0.25">
      <c r="A347" s="1">
        <v>44176</v>
      </c>
    </row>
    <row r="348" spans="1:1" x14ac:dyDescent="0.25">
      <c r="A348" s="1">
        <v>44177</v>
      </c>
    </row>
    <row r="349" spans="1:1" x14ac:dyDescent="0.25">
      <c r="A349" s="1">
        <v>44178</v>
      </c>
    </row>
    <row r="350" spans="1:1" x14ac:dyDescent="0.25">
      <c r="A350" s="1">
        <v>44179</v>
      </c>
    </row>
    <row r="351" spans="1:1" x14ac:dyDescent="0.25">
      <c r="A351" s="1">
        <v>44180</v>
      </c>
    </row>
    <row r="352" spans="1:1" x14ac:dyDescent="0.25">
      <c r="A352" s="1">
        <v>44181</v>
      </c>
    </row>
    <row r="353" spans="1:1" x14ac:dyDescent="0.25">
      <c r="A353" s="1">
        <v>44182</v>
      </c>
    </row>
    <row r="354" spans="1:1" x14ac:dyDescent="0.25">
      <c r="A354" s="1">
        <v>44183</v>
      </c>
    </row>
    <row r="355" spans="1:1" x14ac:dyDescent="0.25">
      <c r="A355" s="1">
        <v>44184</v>
      </c>
    </row>
    <row r="356" spans="1:1" x14ac:dyDescent="0.25">
      <c r="A356" s="1">
        <v>44185</v>
      </c>
    </row>
    <row r="357" spans="1:1" x14ac:dyDescent="0.25">
      <c r="A357" s="1">
        <v>44186</v>
      </c>
    </row>
    <row r="358" spans="1:1" x14ac:dyDescent="0.25">
      <c r="A358" s="1">
        <v>44187</v>
      </c>
    </row>
    <row r="359" spans="1:1" x14ac:dyDescent="0.25">
      <c r="A359" s="1">
        <v>44188</v>
      </c>
    </row>
    <row r="360" spans="1:1" x14ac:dyDescent="0.25">
      <c r="A360" s="1">
        <v>44189</v>
      </c>
    </row>
    <row r="361" spans="1:1" x14ac:dyDescent="0.25">
      <c r="A361" s="1">
        <v>44190</v>
      </c>
    </row>
    <row r="362" spans="1:1" x14ac:dyDescent="0.25">
      <c r="A362" s="1">
        <v>44191</v>
      </c>
    </row>
    <row r="363" spans="1:1" x14ac:dyDescent="0.25">
      <c r="A363" s="1">
        <v>44192</v>
      </c>
    </row>
    <row r="364" spans="1:1" x14ac:dyDescent="0.25">
      <c r="A364" s="1">
        <v>44193</v>
      </c>
    </row>
    <row r="365" spans="1:1" x14ac:dyDescent="0.25">
      <c r="A365" s="1">
        <v>44194</v>
      </c>
    </row>
    <row r="366" spans="1:1" x14ac:dyDescent="0.25">
      <c r="A366" s="1">
        <v>44195</v>
      </c>
    </row>
    <row r="367" spans="1:1" x14ac:dyDescent="0.25">
      <c r="A367" s="1">
        <v>44196</v>
      </c>
    </row>
    <row r="368" spans="1:1" x14ac:dyDescent="0.25">
      <c r="A368" s="1">
        <v>44197</v>
      </c>
    </row>
    <row r="369" spans="1:1" x14ac:dyDescent="0.25">
      <c r="A369" s="1">
        <v>44198</v>
      </c>
    </row>
    <row r="370" spans="1:1" x14ac:dyDescent="0.25">
      <c r="A370" s="1">
        <v>44199</v>
      </c>
    </row>
    <row r="371" spans="1:1" x14ac:dyDescent="0.25">
      <c r="A371" s="1">
        <v>44200</v>
      </c>
    </row>
    <row r="372" spans="1:1" x14ac:dyDescent="0.25">
      <c r="A372" s="1">
        <v>44201</v>
      </c>
    </row>
    <row r="373" spans="1:1" x14ac:dyDescent="0.25">
      <c r="A373" s="1">
        <v>44202</v>
      </c>
    </row>
    <row r="374" spans="1:1" x14ac:dyDescent="0.25">
      <c r="A374" s="1">
        <v>44203</v>
      </c>
    </row>
    <row r="375" spans="1:1" x14ac:dyDescent="0.25">
      <c r="A375" s="1">
        <v>44204</v>
      </c>
    </row>
    <row r="376" spans="1:1" x14ac:dyDescent="0.25">
      <c r="A376" s="1">
        <v>44205</v>
      </c>
    </row>
    <row r="377" spans="1:1" x14ac:dyDescent="0.25">
      <c r="A377" s="1">
        <v>44206</v>
      </c>
    </row>
    <row r="378" spans="1:1" x14ac:dyDescent="0.25">
      <c r="A378" s="1">
        <v>44207</v>
      </c>
    </row>
    <row r="379" spans="1:1" x14ac:dyDescent="0.25">
      <c r="A379" s="1">
        <v>44208</v>
      </c>
    </row>
    <row r="380" spans="1:1" x14ac:dyDescent="0.25">
      <c r="A380" s="1">
        <v>44209</v>
      </c>
    </row>
    <row r="381" spans="1:1" x14ac:dyDescent="0.25">
      <c r="A381" s="1">
        <v>44210</v>
      </c>
    </row>
    <row r="382" spans="1:1" x14ac:dyDescent="0.25">
      <c r="A382" s="1">
        <v>44211</v>
      </c>
    </row>
    <row r="383" spans="1:1" x14ac:dyDescent="0.25">
      <c r="A383" s="1">
        <v>44212</v>
      </c>
    </row>
    <row r="384" spans="1:1" x14ac:dyDescent="0.25">
      <c r="A384" s="1">
        <v>44213</v>
      </c>
    </row>
    <row r="385" spans="1:1" x14ac:dyDescent="0.25">
      <c r="A385" s="1">
        <v>44214</v>
      </c>
    </row>
    <row r="386" spans="1:1" x14ac:dyDescent="0.25">
      <c r="A386" s="1">
        <v>44215</v>
      </c>
    </row>
    <row r="387" spans="1:1" x14ac:dyDescent="0.25">
      <c r="A387" s="1">
        <v>44216</v>
      </c>
    </row>
    <row r="388" spans="1:1" x14ac:dyDescent="0.25">
      <c r="A388" s="1">
        <v>44217</v>
      </c>
    </row>
    <row r="389" spans="1:1" x14ac:dyDescent="0.25">
      <c r="A389" s="1">
        <v>44218</v>
      </c>
    </row>
    <row r="390" spans="1:1" x14ac:dyDescent="0.25">
      <c r="A390" s="1">
        <v>44219</v>
      </c>
    </row>
    <row r="391" spans="1:1" x14ac:dyDescent="0.25">
      <c r="A391" s="1">
        <v>44220</v>
      </c>
    </row>
    <row r="392" spans="1:1" x14ac:dyDescent="0.25">
      <c r="A392" s="1">
        <v>44221</v>
      </c>
    </row>
    <row r="393" spans="1:1" x14ac:dyDescent="0.25">
      <c r="A393" s="1">
        <v>44222</v>
      </c>
    </row>
    <row r="394" spans="1:1" x14ac:dyDescent="0.25">
      <c r="A394" s="1">
        <v>44223</v>
      </c>
    </row>
    <row r="395" spans="1:1" x14ac:dyDescent="0.25">
      <c r="A395" s="1">
        <v>44224</v>
      </c>
    </row>
    <row r="396" spans="1:1" x14ac:dyDescent="0.25">
      <c r="A396" s="1">
        <v>44225</v>
      </c>
    </row>
    <row r="397" spans="1:1" x14ac:dyDescent="0.25">
      <c r="A397" s="1">
        <v>44226</v>
      </c>
    </row>
    <row r="398" spans="1:1" x14ac:dyDescent="0.25">
      <c r="A398" s="1">
        <v>44227</v>
      </c>
    </row>
    <row r="399" spans="1:1" x14ac:dyDescent="0.25">
      <c r="A399" s="1">
        <v>44228</v>
      </c>
    </row>
    <row r="400" spans="1:1" x14ac:dyDescent="0.25">
      <c r="A400" s="1">
        <v>44229</v>
      </c>
    </row>
    <row r="401" spans="1:1" x14ac:dyDescent="0.25">
      <c r="A401" s="1">
        <v>44230</v>
      </c>
    </row>
    <row r="402" spans="1:1" x14ac:dyDescent="0.25">
      <c r="A402" s="1">
        <v>44231</v>
      </c>
    </row>
    <row r="403" spans="1:1" x14ac:dyDescent="0.25">
      <c r="A403" s="1">
        <v>44232</v>
      </c>
    </row>
    <row r="404" spans="1:1" x14ac:dyDescent="0.25">
      <c r="A404" s="1">
        <v>44233</v>
      </c>
    </row>
    <row r="405" spans="1:1" x14ac:dyDescent="0.25">
      <c r="A405" s="1">
        <v>44234</v>
      </c>
    </row>
    <row r="406" spans="1:1" x14ac:dyDescent="0.25">
      <c r="A406" s="1">
        <v>44235</v>
      </c>
    </row>
    <row r="407" spans="1:1" x14ac:dyDescent="0.25">
      <c r="A407" s="1">
        <v>44236</v>
      </c>
    </row>
    <row r="408" spans="1:1" x14ac:dyDescent="0.25">
      <c r="A408" s="1">
        <v>44237</v>
      </c>
    </row>
    <row r="409" spans="1:1" x14ac:dyDescent="0.25">
      <c r="A409" s="1">
        <v>44238</v>
      </c>
    </row>
    <row r="410" spans="1:1" x14ac:dyDescent="0.25">
      <c r="A410" s="1">
        <v>44239</v>
      </c>
    </row>
    <row r="411" spans="1:1" x14ac:dyDescent="0.25">
      <c r="A411" s="1">
        <v>44240</v>
      </c>
    </row>
    <row r="412" spans="1:1" x14ac:dyDescent="0.25">
      <c r="A412" s="1">
        <v>44241</v>
      </c>
    </row>
    <row r="413" spans="1:1" x14ac:dyDescent="0.25">
      <c r="A413" s="1">
        <v>44242</v>
      </c>
    </row>
    <row r="414" spans="1:1" x14ac:dyDescent="0.25">
      <c r="A414" s="1">
        <v>44243</v>
      </c>
    </row>
    <row r="415" spans="1:1" x14ac:dyDescent="0.25">
      <c r="A415" s="1">
        <v>44244</v>
      </c>
    </row>
    <row r="416" spans="1:1" x14ac:dyDescent="0.25">
      <c r="A416" s="1">
        <v>44245</v>
      </c>
    </row>
    <row r="417" spans="1:1" x14ac:dyDescent="0.25">
      <c r="A417" s="1">
        <v>44246</v>
      </c>
    </row>
    <row r="418" spans="1:1" x14ac:dyDescent="0.25">
      <c r="A418" s="1">
        <v>44247</v>
      </c>
    </row>
    <row r="419" spans="1:1" x14ac:dyDescent="0.25">
      <c r="A419" s="1">
        <v>44248</v>
      </c>
    </row>
    <row r="420" spans="1:1" x14ac:dyDescent="0.25">
      <c r="A420" s="1">
        <v>44249</v>
      </c>
    </row>
    <row r="421" spans="1:1" x14ac:dyDescent="0.25">
      <c r="A421" s="1">
        <v>44250</v>
      </c>
    </row>
    <row r="422" spans="1:1" x14ac:dyDescent="0.25">
      <c r="A422" s="1">
        <v>44251</v>
      </c>
    </row>
    <row r="423" spans="1:1" x14ac:dyDescent="0.25">
      <c r="A423" s="1">
        <v>44252</v>
      </c>
    </row>
    <row r="424" spans="1:1" x14ac:dyDescent="0.25">
      <c r="A424" s="1">
        <v>44253</v>
      </c>
    </row>
    <row r="425" spans="1:1" x14ac:dyDescent="0.25">
      <c r="A425" s="1">
        <v>44254</v>
      </c>
    </row>
    <row r="426" spans="1:1" x14ac:dyDescent="0.25">
      <c r="A426" s="1">
        <v>44255</v>
      </c>
    </row>
    <row r="427" spans="1:1" x14ac:dyDescent="0.25">
      <c r="A427" s="1">
        <v>44256</v>
      </c>
    </row>
    <row r="428" spans="1:1" x14ac:dyDescent="0.25">
      <c r="A428" s="1">
        <v>44257</v>
      </c>
    </row>
    <row r="429" spans="1:1" x14ac:dyDescent="0.25">
      <c r="A429" s="1">
        <v>44258</v>
      </c>
    </row>
    <row r="430" spans="1:1" x14ac:dyDescent="0.25">
      <c r="A430" s="1">
        <v>44259</v>
      </c>
    </row>
    <row r="431" spans="1:1" x14ac:dyDescent="0.25">
      <c r="A431" s="1">
        <v>44260</v>
      </c>
    </row>
    <row r="432" spans="1:1" x14ac:dyDescent="0.25">
      <c r="A432" s="1">
        <v>44261</v>
      </c>
    </row>
    <row r="433" spans="1:1" x14ac:dyDescent="0.25">
      <c r="A433" s="1">
        <v>44262</v>
      </c>
    </row>
    <row r="434" spans="1:1" x14ac:dyDescent="0.25">
      <c r="A434" s="1">
        <v>44263</v>
      </c>
    </row>
    <row r="435" spans="1:1" x14ac:dyDescent="0.25">
      <c r="A435" s="1">
        <v>44264</v>
      </c>
    </row>
    <row r="436" spans="1:1" x14ac:dyDescent="0.25">
      <c r="A436" s="1">
        <v>44265</v>
      </c>
    </row>
    <row r="437" spans="1:1" x14ac:dyDescent="0.25">
      <c r="A437" s="1">
        <v>44266</v>
      </c>
    </row>
    <row r="438" spans="1:1" x14ac:dyDescent="0.25">
      <c r="A438" s="1">
        <v>44267</v>
      </c>
    </row>
    <row r="439" spans="1:1" x14ac:dyDescent="0.25">
      <c r="A439" s="1">
        <v>44268</v>
      </c>
    </row>
    <row r="440" spans="1:1" x14ac:dyDescent="0.25">
      <c r="A440" s="1">
        <v>44269</v>
      </c>
    </row>
    <row r="441" spans="1:1" x14ac:dyDescent="0.25">
      <c r="A441" s="1">
        <v>44270</v>
      </c>
    </row>
    <row r="442" spans="1:1" x14ac:dyDescent="0.25">
      <c r="A442" s="1">
        <v>44271</v>
      </c>
    </row>
    <row r="443" spans="1:1" x14ac:dyDescent="0.25">
      <c r="A443" s="1">
        <v>44272</v>
      </c>
    </row>
    <row r="444" spans="1:1" x14ac:dyDescent="0.25">
      <c r="A444" s="1">
        <v>44273</v>
      </c>
    </row>
    <row r="445" spans="1:1" x14ac:dyDescent="0.25">
      <c r="A445" s="1">
        <v>44274</v>
      </c>
    </row>
    <row r="446" spans="1:1" x14ac:dyDescent="0.25">
      <c r="A446" s="1">
        <v>44275</v>
      </c>
    </row>
    <row r="447" spans="1:1" x14ac:dyDescent="0.25">
      <c r="A447" s="1">
        <v>44276</v>
      </c>
    </row>
    <row r="448" spans="1:1" x14ac:dyDescent="0.25">
      <c r="A448" s="1">
        <v>44277</v>
      </c>
    </row>
    <row r="449" spans="1:1" x14ac:dyDescent="0.25">
      <c r="A449" s="1">
        <v>44278</v>
      </c>
    </row>
    <row r="450" spans="1:1" x14ac:dyDescent="0.25">
      <c r="A450" s="1">
        <v>44279</v>
      </c>
    </row>
    <row r="451" spans="1:1" x14ac:dyDescent="0.25">
      <c r="A451" s="1">
        <v>44280</v>
      </c>
    </row>
    <row r="452" spans="1:1" x14ac:dyDescent="0.25">
      <c r="A452" s="1">
        <v>44281</v>
      </c>
    </row>
    <row r="453" spans="1:1" x14ac:dyDescent="0.25">
      <c r="A453" s="1">
        <v>44282</v>
      </c>
    </row>
    <row r="454" spans="1:1" x14ac:dyDescent="0.25">
      <c r="A454" s="1">
        <v>44283</v>
      </c>
    </row>
    <row r="455" spans="1:1" x14ac:dyDescent="0.25">
      <c r="A455" s="1">
        <v>44284</v>
      </c>
    </row>
    <row r="456" spans="1:1" x14ac:dyDescent="0.25">
      <c r="A456" s="1">
        <v>44285</v>
      </c>
    </row>
    <row r="457" spans="1:1" x14ac:dyDescent="0.25">
      <c r="A457" s="1">
        <v>44286</v>
      </c>
    </row>
    <row r="458" spans="1:1" x14ac:dyDescent="0.25">
      <c r="A458" s="1">
        <v>44287</v>
      </c>
    </row>
    <row r="459" spans="1:1" x14ac:dyDescent="0.25">
      <c r="A459" s="1">
        <v>44288</v>
      </c>
    </row>
    <row r="460" spans="1:1" x14ac:dyDescent="0.25">
      <c r="A460" s="1">
        <v>44289</v>
      </c>
    </row>
    <row r="461" spans="1:1" x14ac:dyDescent="0.25">
      <c r="A461" s="1">
        <v>44290</v>
      </c>
    </row>
    <row r="462" spans="1:1" x14ac:dyDescent="0.25">
      <c r="A462" s="1">
        <v>44291</v>
      </c>
    </row>
    <row r="463" spans="1:1" x14ac:dyDescent="0.25">
      <c r="A463" s="1">
        <v>44292</v>
      </c>
    </row>
    <row r="464" spans="1:1" x14ac:dyDescent="0.25">
      <c r="A464" s="1">
        <v>44293</v>
      </c>
    </row>
    <row r="465" spans="1:1" x14ac:dyDescent="0.25">
      <c r="A465" s="1">
        <v>44294</v>
      </c>
    </row>
    <row r="466" spans="1:1" x14ac:dyDescent="0.25">
      <c r="A466" s="1">
        <v>44295</v>
      </c>
    </row>
    <row r="467" spans="1:1" x14ac:dyDescent="0.25">
      <c r="A467" s="1">
        <v>44296</v>
      </c>
    </row>
    <row r="468" spans="1:1" x14ac:dyDescent="0.25">
      <c r="A468" s="1">
        <v>44297</v>
      </c>
    </row>
    <row r="469" spans="1:1" x14ac:dyDescent="0.25">
      <c r="A469" s="1">
        <v>44298</v>
      </c>
    </row>
    <row r="470" spans="1:1" x14ac:dyDescent="0.25">
      <c r="A470" s="1">
        <v>44299</v>
      </c>
    </row>
    <row r="471" spans="1:1" x14ac:dyDescent="0.25">
      <c r="A471" s="1">
        <v>44300</v>
      </c>
    </row>
    <row r="472" spans="1:1" x14ac:dyDescent="0.25">
      <c r="A472" s="1">
        <v>44301</v>
      </c>
    </row>
    <row r="473" spans="1:1" x14ac:dyDescent="0.25">
      <c r="A473" s="1">
        <v>44302</v>
      </c>
    </row>
    <row r="474" spans="1:1" x14ac:dyDescent="0.25">
      <c r="A474" s="1">
        <v>44303</v>
      </c>
    </row>
    <row r="475" spans="1:1" x14ac:dyDescent="0.25">
      <c r="A475" s="1">
        <v>44304</v>
      </c>
    </row>
    <row r="476" spans="1:1" x14ac:dyDescent="0.25">
      <c r="A476" s="1">
        <v>44305</v>
      </c>
    </row>
    <row r="477" spans="1:1" x14ac:dyDescent="0.25">
      <c r="A477" s="1">
        <v>44306</v>
      </c>
    </row>
    <row r="478" spans="1:1" x14ac:dyDescent="0.25">
      <c r="A478" s="1">
        <v>44307</v>
      </c>
    </row>
    <row r="479" spans="1:1" x14ac:dyDescent="0.25">
      <c r="A479" s="1">
        <v>44308</v>
      </c>
    </row>
    <row r="480" spans="1:1" x14ac:dyDescent="0.25">
      <c r="A480" s="1">
        <v>44309</v>
      </c>
    </row>
    <row r="481" spans="1:1" x14ac:dyDescent="0.25">
      <c r="A481" s="1">
        <v>44310</v>
      </c>
    </row>
    <row r="482" spans="1:1" x14ac:dyDescent="0.25">
      <c r="A482" s="1">
        <v>44311</v>
      </c>
    </row>
    <row r="483" spans="1:1" x14ac:dyDescent="0.25">
      <c r="A483" s="1">
        <v>44312</v>
      </c>
    </row>
    <row r="484" spans="1:1" x14ac:dyDescent="0.25">
      <c r="A484" s="1">
        <v>44313</v>
      </c>
    </row>
    <row r="485" spans="1:1" x14ac:dyDescent="0.25">
      <c r="A485" s="1">
        <v>44314</v>
      </c>
    </row>
    <row r="486" spans="1:1" x14ac:dyDescent="0.25">
      <c r="A486" s="1">
        <v>44315</v>
      </c>
    </row>
    <row r="487" spans="1:1" x14ac:dyDescent="0.25">
      <c r="A487" s="1">
        <v>44316</v>
      </c>
    </row>
    <row r="488" spans="1:1" x14ac:dyDescent="0.25">
      <c r="A488" s="1">
        <v>44317</v>
      </c>
    </row>
    <row r="489" spans="1:1" x14ac:dyDescent="0.25">
      <c r="A489" s="1">
        <v>44318</v>
      </c>
    </row>
    <row r="490" spans="1:1" x14ac:dyDescent="0.25">
      <c r="A490" s="1">
        <v>44319</v>
      </c>
    </row>
    <row r="491" spans="1:1" x14ac:dyDescent="0.25">
      <c r="A491" s="1">
        <v>44320</v>
      </c>
    </row>
    <row r="492" spans="1:1" x14ac:dyDescent="0.25">
      <c r="A492" s="1">
        <v>44321</v>
      </c>
    </row>
    <row r="493" spans="1:1" x14ac:dyDescent="0.25">
      <c r="A493" s="1">
        <v>44322</v>
      </c>
    </row>
    <row r="494" spans="1:1" x14ac:dyDescent="0.25">
      <c r="A494" s="1">
        <v>44323</v>
      </c>
    </row>
    <row r="495" spans="1:1" x14ac:dyDescent="0.25">
      <c r="A495" s="1">
        <v>44324</v>
      </c>
    </row>
    <row r="496" spans="1:1" x14ac:dyDescent="0.25">
      <c r="A496" s="1">
        <v>44325</v>
      </c>
    </row>
    <row r="497" spans="1:1" x14ac:dyDescent="0.25">
      <c r="A497" s="1">
        <v>44326</v>
      </c>
    </row>
    <row r="498" spans="1:1" x14ac:dyDescent="0.25">
      <c r="A498" s="1">
        <v>44327</v>
      </c>
    </row>
    <row r="499" spans="1:1" x14ac:dyDescent="0.25">
      <c r="A499" s="1">
        <v>44328</v>
      </c>
    </row>
    <row r="500" spans="1:1" x14ac:dyDescent="0.25">
      <c r="A500" s="1">
        <v>44329</v>
      </c>
    </row>
    <row r="501" spans="1:1" x14ac:dyDescent="0.25">
      <c r="A501" s="1">
        <v>44330</v>
      </c>
    </row>
    <row r="502" spans="1:1" x14ac:dyDescent="0.25">
      <c r="A502" s="1">
        <v>44331</v>
      </c>
    </row>
    <row r="503" spans="1:1" x14ac:dyDescent="0.25">
      <c r="A503" s="1">
        <v>44332</v>
      </c>
    </row>
    <row r="504" spans="1:1" x14ac:dyDescent="0.25">
      <c r="A504" s="1">
        <v>44333</v>
      </c>
    </row>
    <row r="505" spans="1:1" x14ac:dyDescent="0.25">
      <c r="A505" s="1">
        <v>44334</v>
      </c>
    </row>
    <row r="506" spans="1:1" x14ac:dyDescent="0.25">
      <c r="A506" s="1">
        <v>44335</v>
      </c>
    </row>
    <row r="507" spans="1:1" x14ac:dyDescent="0.25">
      <c r="A507" s="1">
        <v>44336</v>
      </c>
    </row>
    <row r="508" spans="1:1" x14ac:dyDescent="0.25">
      <c r="A508" s="1">
        <v>44337</v>
      </c>
    </row>
    <row r="509" spans="1:1" x14ac:dyDescent="0.25">
      <c r="A509" s="1">
        <v>44338</v>
      </c>
    </row>
    <row r="510" spans="1:1" x14ac:dyDescent="0.25">
      <c r="A510" s="1">
        <v>44339</v>
      </c>
    </row>
    <row r="511" spans="1:1" x14ac:dyDescent="0.25">
      <c r="A511" s="1">
        <v>44340</v>
      </c>
    </row>
    <row r="512" spans="1:1" x14ac:dyDescent="0.25">
      <c r="A512" s="1">
        <v>44341</v>
      </c>
    </row>
    <row r="513" spans="1:1" x14ac:dyDescent="0.25">
      <c r="A513" s="1">
        <v>44342</v>
      </c>
    </row>
    <row r="514" spans="1:1" x14ac:dyDescent="0.25">
      <c r="A514" s="1">
        <v>44343</v>
      </c>
    </row>
    <row r="515" spans="1:1" x14ac:dyDescent="0.25">
      <c r="A515" s="1">
        <v>44344</v>
      </c>
    </row>
    <row r="516" spans="1:1" x14ac:dyDescent="0.25">
      <c r="A516" s="1">
        <v>44345</v>
      </c>
    </row>
    <row r="517" spans="1:1" x14ac:dyDescent="0.25">
      <c r="A517" s="1">
        <v>44346</v>
      </c>
    </row>
    <row r="518" spans="1:1" x14ac:dyDescent="0.25">
      <c r="A518" s="1">
        <v>44347</v>
      </c>
    </row>
    <row r="519" spans="1:1" x14ac:dyDescent="0.25">
      <c r="A519" s="1">
        <v>44348</v>
      </c>
    </row>
    <row r="520" spans="1:1" x14ac:dyDescent="0.25">
      <c r="A520" s="1">
        <v>44349</v>
      </c>
    </row>
    <row r="521" spans="1:1" x14ac:dyDescent="0.25">
      <c r="A521" s="1">
        <v>44350</v>
      </c>
    </row>
    <row r="522" spans="1:1" x14ac:dyDescent="0.25">
      <c r="A522" s="1">
        <v>44351</v>
      </c>
    </row>
    <row r="523" spans="1:1" x14ac:dyDescent="0.25">
      <c r="A523" s="1">
        <v>44352</v>
      </c>
    </row>
    <row r="524" spans="1:1" x14ac:dyDescent="0.25">
      <c r="A524" s="1">
        <v>44353</v>
      </c>
    </row>
    <row r="525" spans="1:1" x14ac:dyDescent="0.25">
      <c r="A525" s="1">
        <v>44354</v>
      </c>
    </row>
    <row r="526" spans="1:1" x14ac:dyDescent="0.25">
      <c r="A526" s="1">
        <v>44355</v>
      </c>
    </row>
    <row r="527" spans="1:1" x14ac:dyDescent="0.25">
      <c r="A527" s="1">
        <v>44356</v>
      </c>
    </row>
    <row r="528" spans="1:1" x14ac:dyDescent="0.25">
      <c r="A528" s="1">
        <v>44357</v>
      </c>
    </row>
    <row r="529" spans="1:1" x14ac:dyDescent="0.25">
      <c r="A529" s="1">
        <v>44358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94" workbookViewId="0">
      <selection activeCell="L109" sqref="L109"/>
    </sheetView>
  </sheetViews>
  <sheetFormatPr baseColWidth="10" defaultRowHeight="15" x14ac:dyDescent="0.25"/>
  <sheetData>
    <row r="1" spans="1:9" x14ac:dyDescent="0.25">
      <c r="A1" t="s">
        <v>53</v>
      </c>
      <c r="B1" t="s">
        <v>31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</row>
    <row r="2" spans="1:9" x14ac:dyDescent="0.25">
      <c r="A2">
        <v>1</v>
      </c>
      <c r="B2" s="1">
        <v>43831</v>
      </c>
      <c r="C2" t="s">
        <v>39</v>
      </c>
      <c r="D2" t="s">
        <v>11</v>
      </c>
      <c r="E2">
        <v>1564.04248046875</v>
      </c>
      <c r="F2">
        <v>101.7939376831055</v>
      </c>
      <c r="G2">
        <v>32.516327916359423</v>
      </c>
      <c r="H2">
        <v>7.0833334922790527</v>
      </c>
      <c r="I2">
        <v>2000</v>
      </c>
    </row>
    <row r="3" spans="1:9" x14ac:dyDescent="0.25">
      <c r="A3">
        <v>2</v>
      </c>
      <c r="B3" s="1">
        <v>43831</v>
      </c>
      <c r="C3" t="s">
        <v>40</v>
      </c>
      <c r="D3" t="s">
        <v>11</v>
      </c>
      <c r="E3">
        <v>1308.09619140625</v>
      </c>
      <c r="F3">
        <v>150.43855285644531</v>
      </c>
      <c r="G3">
        <v>34.878635359739953</v>
      </c>
      <c r="H3">
        <v>3.8509821210588728</v>
      </c>
      <c r="I3" s="3">
        <v>2000</v>
      </c>
    </row>
    <row r="4" spans="1:9" x14ac:dyDescent="0.25">
      <c r="A4">
        <v>3</v>
      </c>
      <c r="B4" s="1">
        <v>43831</v>
      </c>
      <c r="C4" t="s">
        <v>41</v>
      </c>
      <c r="D4" t="s">
        <v>11</v>
      </c>
      <c r="E4">
        <v>880.83416748046875</v>
      </c>
      <c r="F4">
        <v>73.669075012207031</v>
      </c>
      <c r="G4">
        <v>18.78974877242862</v>
      </c>
      <c r="H4">
        <v>2.7777852118015289</v>
      </c>
      <c r="I4" s="3">
        <v>2000</v>
      </c>
    </row>
    <row r="5" spans="1:9" x14ac:dyDescent="0.25">
      <c r="A5">
        <v>4</v>
      </c>
      <c r="B5" s="1">
        <v>43831</v>
      </c>
      <c r="C5" t="s">
        <v>42</v>
      </c>
      <c r="D5" t="s">
        <v>11</v>
      </c>
      <c r="E5">
        <v>0</v>
      </c>
      <c r="F5">
        <v>0</v>
      </c>
      <c r="G5">
        <v>0</v>
      </c>
      <c r="H5">
        <v>0</v>
      </c>
      <c r="I5" s="3">
        <v>2000</v>
      </c>
    </row>
    <row r="6" spans="1:9" x14ac:dyDescent="0.25">
      <c r="A6">
        <v>5</v>
      </c>
      <c r="B6" s="1">
        <v>43831</v>
      </c>
      <c r="C6" t="s">
        <v>43</v>
      </c>
      <c r="D6" t="s">
        <v>11</v>
      </c>
      <c r="E6">
        <v>0</v>
      </c>
      <c r="F6">
        <v>0</v>
      </c>
      <c r="G6">
        <v>0</v>
      </c>
      <c r="H6">
        <v>0</v>
      </c>
      <c r="I6" s="3">
        <v>2000</v>
      </c>
    </row>
    <row r="7" spans="1:9" x14ac:dyDescent="0.25">
      <c r="A7">
        <v>6</v>
      </c>
      <c r="B7" s="1">
        <v>43831</v>
      </c>
      <c r="C7" t="s">
        <v>44</v>
      </c>
      <c r="D7" t="s">
        <v>11</v>
      </c>
      <c r="E7">
        <v>0</v>
      </c>
      <c r="F7">
        <v>0</v>
      </c>
      <c r="G7">
        <v>4.6175270495207412</v>
      </c>
      <c r="H7">
        <v>1.441919616290501</v>
      </c>
      <c r="I7" s="3">
        <v>2000</v>
      </c>
    </row>
    <row r="8" spans="1:9" x14ac:dyDescent="0.25">
      <c r="A8">
        <v>7</v>
      </c>
      <c r="B8" s="1">
        <v>43831</v>
      </c>
      <c r="C8" t="s">
        <v>45</v>
      </c>
      <c r="D8" t="s">
        <v>11</v>
      </c>
      <c r="E8">
        <v>403.48995971679687</v>
      </c>
      <c r="F8">
        <v>32.048194885253913</v>
      </c>
      <c r="G8">
        <v>0</v>
      </c>
      <c r="H8">
        <v>0</v>
      </c>
      <c r="I8" s="3">
        <v>2000</v>
      </c>
    </row>
    <row r="9" spans="1:9" x14ac:dyDescent="0.25">
      <c r="A9">
        <v>8</v>
      </c>
      <c r="B9" s="1">
        <v>43831</v>
      </c>
      <c r="C9" t="s">
        <v>46</v>
      </c>
      <c r="D9" t="s">
        <v>11</v>
      </c>
      <c r="E9">
        <v>1119.331665039062</v>
      </c>
      <c r="F9">
        <v>88.5164794921875</v>
      </c>
      <c r="G9">
        <v>0</v>
      </c>
      <c r="H9">
        <v>0</v>
      </c>
      <c r="I9" s="3">
        <v>2000</v>
      </c>
    </row>
    <row r="10" spans="1:9" x14ac:dyDescent="0.25">
      <c r="A10">
        <v>9</v>
      </c>
      <c r="B10" s="1">
        <v>43832</v>
      </c>
      <c r="C10" t="s">
        <v>39</v>
      </c>
      <c r="D10" t="s">
        <v>11</v>
      </c>
      <c r="E10">
        <v>612.790771484375</v>
      </c>
      <c r="F10">
        <v>42.813976287841797</v>
      </c>
      <c r="G10">
        <v>27.95719273068589</v>
      </c>
      <c r="H10">
        <v>6.1306255757808694</v>
      </c>
      <c r="I10" s="3">
        <v>2000</v>
      </c>
    </row>
    <row r="11" spans="1:9" x14ac:dyDescent="0.25">
      <c r="A11">
        <v>10</v>
      </c>
      <c r="B11" s="1">
        <v>43832</v>
      </c>
      <c r="C11" t="s">
        <v>40</v>
      </c>
      <c r="D11" t="s">
        <v>11</v>
      </c>
      <c r="E11">
        <v>1186.737182617188</v>
      </c>
      <c r="F11">
        <v>114.0759963989258</v>
      </c>
      <c r="G11">
        <v>34.057976954525607</v>
      </c>
      <c r="H11">
        <v>2.990380453026813</v>
      </c>
      <c r="I11" s="3">
        <v>2000</v>
      </c>
    </row>
    <row r="12" spans="1:9" x14ac:dyDescent="0.25">
      <c r="A12">
        <v>11</v>
      </c>
      <c r="B12" s="1">
        <v>43832</v>
      </c>
      <c r="C12" t="s">
        <v>41</v>
      </c>
      <c r="D12" t="s">
        <v>11</v>
      </c>
      <c r="E12">
        <v>839.45263671875</v>
      </c>
      <c r="F12">
        <v>66.205123901367187</v>
      </c>
      <c r="G12">
        <v>18.330527547615851</v>
      </c>
      <c r="H12">
        <v>2.913838386535645</v>
      </c>
      <c r="I12" s="3">
        <v>2000</v>
      </c>
    </row>
    <row r="13" spans="1:9" x14ac:dyDescent="0.25">
      <c r="A13">
        <v>12</v>
      </c>
      <c r="B13" s="1">
        <v>43832</v>
      </c>
      <c r="C13" t="s">
        <v>42</v>
      </c>
      <c r="D13" t="s">
        <v>11</v>
      </c>
      <c r="E13">
        <v>336.89688110351562</v>
      </c>
      <c r="F13">
        <v>26.31947135925293</v>
      </c>
      <c r="G13">
        <v>18.105533264871141</v>
      </c>
      <c r="H13">
        <v>2.294499969482422</v>
      </c>
      <c r="I13" s="3">
        <v>2000</v>
      </c>
    </row>
    <row r="14" spans="1:9" x14ac:dyDescent="0.25">
      <c r="A14">
        <v>13</v>
      </c>
      <c r="B14" s="1">
        <v>43832</v>
      </c>
      <c r="C14" t="s">
        <v>43</v>
      </c>
      <c r="D14" t="s">
        <v>11</v>
      </c>
      <c r="E14">
        <v>0</v>
      </c>
      <c r="F14">
        <v>0.41976410150527949</v>
      </c>
      <c r="G14">
        <v>0</v>
      </c>
      <c r="H14">
        <v>0</v>
      </c>
      <c r="I14" s="3">
        <v>2000</v>
      </c>
    </row>
    <row r="15" spans="1:9" x14ac:dyDescent="0.25">
      <c r="A15">
        <v>14</v>
      </c>
      <c r="B15" s="1">
        <v>43832</v>
      </c>
      <c r="C15" t="s">
        <v>44</v>
      </c>
      <c r="D15" t="s">
        <v>11</v>
      </c>
      <c r="E15">
        <v>165.99766540527341</v>
      </c>
      <c r="F15">
        <v>13.114180564880369</v>
      </c>
      <c r="G15">
        <v>17.031719497708611</v>
      </c>
      <c r="H15">
        <v>2.1677439329100818</v>
      </c>
      <c r="I15" s="3">
        <v>2000</v>
      </c>
    </row>
    <row r="16" spans="1:9" x14ac:dyDescent="0.25">
      <c r="A16">
        <v>15</v>
      </c>
      <c r="B16" s="1">
        <v>43832</v>
      </c>
      <c r="C16" t="s">
        <v>45</v>
      </c>
      <c r="D16" t="s">
        <v>11</v>
      </c>
      <c r="E16">
        <v>549.67437744140625</v>
      </c>
      <c r="F16">
        <v>42.594211578369141</v>
      </c>
      <c r="G16">
        <v>0</v>
      </c>
      <c r="H16">
        <v>0</v>
      </c>
      <c r="I16" s="3">
        <v>2000</v>
      </c>
    </row>
    <row r="17" spans="1:9" x14ac:dyDescent="0.25">
      <c r="A17">
        <v>16</v>
      </c>
      <c r="B17" s="1">
        <v>43832</v>
      </c>
      <c r="C17" t="s">
        <v>46</v>
      </c>
      <c r="D17" t="s">
        <v>11</v>
      </c>
      <c r="E17">
        <v>1076.05078125</v>
      </c>
      <c r="F17">
        <v>78.260879516601563</v>
      </c>
      <c r="G17">
        <v>0</v>
      </c>
      <c r="H17">
        <v>0</v>
      </c>
      <c r="I17" s="3">
        <v>2000</v>
      </c>
    </row>
    <row r="18" spans="1:9" x14ac:dyDescent="0.25">
      <c r="A18">
        <v>17</v>
      </c>
      <c r="B18" s="1">
        <v>43833</v>
      </c>
      <c r="C18" t="s">
        <v>39</v>
      </c>
      <c r="D18" t="s">
        <v>11</v>
      </c>
      <c r="E18">
        <v>439.9876708984375</v>
      </c>
      <c r="F18">
        <v>33.771903991699219</v>
      </c>
      <c r="G18">
        <v>29.12500077793279</v>
      </c>
      <c r="H18">
        <v>5.7136369185014209</v>
      </c>
      <c r="I18" s="3">
        <v>2000</v>
      </c>
    </row>
    <row r="19" spans="1:9" x14ac:dyDescent="0.25">
      <c r="A19">
        <v>18</v>
      </c>
      <c r="B19" s="1">
        <v>43833</v>
      </c>
      <c r="C19" t="s">
        <v>40</v>
      </c>
      <c r="D19" t="s">
        <v>11</v>
      </c>
      <c r="E19">
        <v>1038.528076171875</v>
      </c>
      <c r="F19">
        <v>74.346466064453125</v>
      </c>
      <c r="G19">
        <v>32.87556677372605</v>
      </c>
      <c r="H19">
        <v>3.4510998344421391</v>
      </c>
      <c r="I19" s="3">
        <v>2000</v>
      </c>
    </row>
    <row r="20" spans="1:9" x14ac:dyDescent="0.25">
      <c r="A20">
        <v>19</v>
      </c>
      <c r="B20" s="1">
        <v>43833</v>
      </c>
      <c r="C20" t="s">
        <v>41</v>
      </c>
      <c r="D20" t="s">
        <v>11</v>
      </c>
      <c r="E20">
        <v>571.65948486328125</v>
      </c>
      <c r="F20">
        <v>46.115612030029297</v>
      </c>
      <c r="G20">
        <v>18.617773295495471</v>
      </c>
      <c r="H20">
        <v>1.973694857429056</v>
      </c>
      <c r="I20" s="3">
        <v>2000</v>
      </c>
    </row>
    <row r="21" spans="1:9" x14ac:dyDescent="0.25">
      <c r="A21">
        <v>20</v>
      </c>
      <c r="B21" s="1">
        <v>43833</v>
      </c>
      <c r="C21" t="s">
        <v>42</v>
      </c>
      <c r="D21" t="s">
        <v>11</v>
      </c>
      <c r="E21">
        <v>1088.857177734375</v>
      </c>
      <c r="F21">
        <v>81.180595397949219</v>
      </c>
      <c r="G21">
        <v>16.358586919731771</v>
      </c>
      <c r="H21">
        <v>3.1508653714106631</v>
      </c>
      <c r="I21" s="3">
        <v>2000</v>
      </c>
    </row>
    <row r="22" spans="1:9" x14ac:dyDescent="0.25">
      <c r="A22">
        <v>21</v>
      </c>
      <c r="B22" s="1">
        <v>43833</v>
      </c>
      <c r="C22" t="s">
        <v>43</v>
      </c>
      <c r="D22" t="s">
        <v>11</v>
      </c>
      <c r="E22">
        <v>0</v>
      </c>
      <c r="F22">
        <v>0.41976410150527949</v>
      </c>
      <c r="G22">
        <v>0</v>
      </c>
      <c r="H22">
        <v>0</v>
      </c>
      <c r="I22" s="3">
        <v>2000</v>
      </c>
    </row>
    <row r="23" spans="1:9" x14ac:dyDescent="0.25">
      <c r="A23">
        <v>22</v>
      </c>
      <c r="B23" s="1">
        <v>43833</v>
      </c>
      <c r="C23" t="s">
        <v>44</v>
      </c>
      <c r="D23" t="s">
        <v>11</v>
      </c>
      <c r="E23">
        <v>1106.230590820312</v>
      </c>
      <c r="F23">
        <v>83.6466064453125</v>
      </c>
      <c r="G23">
        <v>19.547346678919759</v>
      </c>
      <c r="H23">
        <v>5.1869443919923572</v>
      </c>
      <c r="I23" s="3">
        <v>2000</v>
      </c>
    </row>
    <row r="24" spans="1:9" x14ac:dyDescent="0.25">
      <c r="A24">
        <v>23</v>
      </c>
      <c r="B24" s="1">
        <v>43833</v>
      </c>
      <c r="C24" t="s">
        <v>45</v>
      </c>
      <c r="D24" t="s">
        <v>11</v>
      </c>
      <c r="E24">
        <v>560.80755615234375</v>
      </c>
      <c r="F24">
        <v>41.387214660644531</v>
      </c>
      <c r="G24">
        <v>0</v>
      </c>
      <c r="H24">
        <v>0</v>
      </c>
      <c r="I24" s="3">
        <v>2000</v>
      </c>
    </row>
    <row r="25" spans="1:9" x14ac:dyDescent="0.25">
      <c r="A25">
        <v>24</v>
      </c>
      <c r="B25" s="1">
        <v>43833</v>
      </c>
      <c r="C25" t="s">
        <v>46</v>
      </c>
      <c r="D25" t="s">
        <v>11</v>
      </c>
      <c r="E25">
        <v>991.2120361328125</v>
      </c>
      <c r="F25">
        <v>69.830947875976563</v>
      </c>
      <c r="G25">
        <v>0</v>
      </c>
      <c r="H25">
        <v>0</v>
      </c>
      <c r="I25" s="3">
        <v>2000</v>
      </c>
    </row>
    <row r="26" spans="1:9" x14ac:dyDescent="0.25">
      <c r="A26">
        <v>25</v>
      </c>
      <c r="B26" s="1">
        <v>43834</v>
      </c>
      <c r="C26" t="s">
        <v>39</v>
      </c>
      <c r="D26" t="s">
        <v>11</v>
      </c>
      <c r="E26">
        <v>1354.899536132812</v>
      </c>
      <c r="F26">
        <v>104.9374313354492</v>
      </c>
      <c r="G26">
        <v>35.895381564679347</v>
      </c>
      <c r="H26">
        <v>8.6375012397766113</v>
      </c>
      <c r="I26" s="3">
        <v>2000</v>
      </c>
    </row>
    <row r="27" spans="1:9" x14ac:dyDescent="0.25">
      <c r="A27">
        <v>26</v>
      </c>
      <c r="B27" s="1">
        <v>43834</v>
      </c>
      <c r="C27" t="s">
        <v>40</v>
      </c>
      <c r="D27" t="s">
        <v>11</v>
      </c>
      <c r="E27">
        <v>965.4569091796875</v>
      </c>
      <c r="F27">
        <v>76.723960876464844</v>
      </c>
      <c r="G27">
        <v>34.439456828770659</v>
      </c>
      <c r="H27">
        <v>3.156166617075602</v>
      </c>
      <c r="I27" s="3">
        <v>2000</v>
      </c>
    </row>
    <row r="28" spans="1:9" x14ac:dyDescent="0.25">
      <c r="A28">
        <v>27</v>
      </c>
      <c r="B28" s="1">
        <v>43834</v>
      </c>
      <c r="C28" t="s">
        <v>41</v>
      </c>
      <c r="D28" t="s">
        <v>11</v>
      </c>
      <c r="E28">
        <v>791.29656982421875</v>
      </c>
      <c r="F28">
        <v>62.819854736328118</v>
      </c>
      <c r="G28">
        <v>17.040318697919162</v>
      </c>
      <c r="H28">
        <v>2.4599178351607982</v>
      </c>
      <c r="I28" s="3">
        <v>2000</v>
      </c>
    </row>
    <row r="29" spans="1:9" x14ac:dyDescent="0.25">
      <c r="A29">
        <v>28</v>
      </c>
      <c r="B29" s="1">
        <v>43834</v>
      </c>
      <c r="C29" t="s">
        <v>42</v>
      </c>
      <c r="D29" t="s">
        <v>11</v>
      </c>
      <c r="E29">
        <v>667.010986328125</v>
      </c>
      <c r="F29">
        <v>40.468402862548828</v>
      </c>
      <c r="G29">
        <v>16.38085056959525</v>
      </c>
      <c r="H29">
        <v>3.3140385150909419</v>
      </c>
      <c r="I29" s="3">
        <v>2000</v>
      </c>
    </row>
    <row r="30" spans="1:9" x14ac:dyDescent="0.25">
      <c r="A30">
        <v>29</v>
      </c>
      <c r="B30" s="1">
        <v>43834</v>
      </c>
      <c r="C30" t="s">
        <v>43</v>
      </c>
      <c r="D30" t="s">
        <v>11</v>
      </c>
      <c r="E30">
        <v>0</v>
      </c>
      <c r="F30">
        <v>0</v>
      </c>
      <c r="G30">
        <v>0</v>
      </c>
      <c r="H30">
        <v>0</v>
      </c>
      <c r="I30" s="3">
        <v>2000</v>
      </c>
    </row>
    <row r="31" spans="1:9" x14ac:dyDescent="0.25">
      <c r="A31">
        <v>30</v>
      </c>
      <c r="B31" s="1">
        <v>43834</v>
      </c>
      <c r="C31" t="s">
        <v>44</v>
      </c>
      <c r="D31" t="s">
        <v>11</v>
      </c>
      <c r="E31">
        <v>696.977294921875</v>
      </c>
      <c r="F31">
        <v>54.812614440917969</v>
      </c>
      <c r="G31">
        <v>19.54228278710729</v>
      </c>
      <c r="H31">
        <v>5.2300200923796627</v>
      </c>
      <c r="I31" s="3">
        <v>2000</v>
      </c>
    </row>
    <row r="32" spans="1:9" x14ac:dyDescent="0.25">
      <c r="A32">
        <v>31</v>
      </c>
      <c r="B32" s="1">
        <v>43834</v>
      </c>
      <c r="C32" t="s">
        <v>45</v>
      </c>
      <c r="D32" t="s">
        <v>11</v>
      </c>
      <c r="E32">
        <v>446.23980712890619</v>
      </c>
      <c r="F32">
        <v>35.299503326416023</v>
      </c>
      <c r="G32">
        <v>0</v>
      </c>
      <c r="H32">
        <v>0</v>
      </c>
      <c r="I32" s="3">
        <v>2000</v>
      </c>
    </row>
    <row r="33" spans="1:9" x14ac:dyDescent="0.25">
      <c r="A33">
        <v>32</v>
      </c>
      <c r="B33" s="1">
        <v>43834</v>
      </c>
      <c r="C33" t="s">
        <v>46</v>
      </c>
      <c r="D33" t="s">
        <v>11</v>
      </c>
      <c r="E33">
        <v>276.53146362304688</v>
      </c>
      <c r="F33">
        <v>20.006246566772461</v>
      </c>
      <c r="G33">
        <v>0</v>
      </c>
      <c r="H33">
        <v>0</v>
      </c>
      <c r="I33" s="3">
        <v>2000</v>
      </c>
    </row>
    <row r="34" spans="1:9" x14ac:dyDescent="0.25">
      <c r="A34">
        <v>33</v>
      </c>
      <c r="B34" s="1">
        <v>43835</v>
      </c>
      <c r="C34" t="s">
        <v>39</v>
      </c>
      <c r="D34" t="s">
        <v>11</v>
      </c>
      <c r="E34">
        <v>849.25079345703125</v>
      </c>
      <c r="F34">
        <v>63.195243835449219</v>
      </c>
      <c r="G34">
        <v>30.79914967600406</v>
      </c>
      <c r="H34">
        <v>6.011600322723389</v>
      </c>
      <c r="I34" s="3">
        <v>2000</v>
      </c>
    </row>
    <row r="35" spans="1:9" x14ac:dyDescent="0.25">
      <c r="A35">
        <v>34</v>
      </c>
      <c r="B35" s="1">
        <v>43835</v>
      </c>
      <c r="C35" t="s">
        <v>40</v>
      </c>
      <c r="D35" t="s">
        <v>11</v>
      </c>
      <c r="E35">
        <v>580.4554443359375</v>
      </c>
      <c r="F35">
        <v>51.320102691650391</v>
      </c>
      <c r="G35">
        <v>33.314312241816452</v>
      </c>
      <c r="H35">
        <v>3.282062399387359</v>
      </c>
      <c r="I35" s="3">
        <v>2000</v>
      </c>
    </row>
    <row r="36" spans="1:9" x14ac:dyDescent="0.25">
      <c r="A36">
        <v>35</v>
      </c>
      <c r="B36" s="1">
        <v>43835</v>
      </c>
      <c r="C36" t="s">
        <v>41</v>
      </c>
      <c r="D36" t="s">
        <v>11</v>
      </c>
      <c r="E36">
        <v>449.56735229492187</v>
      </c>
      <c r="F36">
        <v>38.502063751220703</v>
      </c>
      <c r="G36">
        <v>19.139781277442609</v>
      </c>
      <c r="H36">
        <v>1.846755014883505</v>
      </c>
      <c r="I36" s="3">
        <v>2000</v>
      </c>
    </row>
    <row r="37" spans="1:9" x14ac:dyDescent="0.25">
      <c r="A37">
        <v>36</v>
      </c>
      <c r="B37" s="1">
        <v>43835</v>
      </c>
      <c r="C37" t="s">
        <v>42</v>
      </c>
      <c r="D37" t="s">
        <v>11</v>
      </c>
      <c r="E37">
        <v>280.6781005859375</v>
      </c>
      <c r="F37">
        <v>23.569196701049801</v>
      </c>
      <c r="G37">
        <v>17.32415140249433</v>
      </c>
      <c r="H37">
        <v>2.2209615707397461</v>
      </c>
      <c r="I37" s="3">
        <v>2000</v>
      </c>
    </row>
    <row r="38" spans="1:9" x14ac:dyDescent="0.25">
      <c r="A38">
        <v>37</v>
      </c>
      <c r="B38" s="1">
        <v>43835</v>
      </c>
      <c r="C38" t="s">
        <v>43</v>
      </c>
      <c r="D38" t="s">
        <v>11</v>
      </c>
      <c r="E38">
        <v>0</v>
      </c>
      <c r="F38">
        <v>0</v>
      </c>
      <c r="G38">
        <v>0</v>
      </c>
      <c r="H38">
        <v>0</v>
      </c>
      <c r="I38" s="3">
        <v>2000</v>
      </c>
    </row>
    <row r="39" spans="1:9" x14ac:dyDescent="0.25">
      <c r="A39">
        <v>38</v>
      </c>
      <c r="B39" s="1">
        <v>43835</v>
      </c>
      <c r="C39" t="s">
        <v>44</v>
      </c>
      <c r="D39" t="s">
        <v>11</v>
      </c>
      <c r="E39">
        <v>223.205322265625</v>
      </c>
      <c r="F39">
        <v>19.463161468505859</v>
      </c>
      <c r="G39">
        <v>17.04627321525977</v>
      </c>
      <c r="H39">
        <v>4.1809720993041992</v>
      </c>
      <c r="I39" s="3">
        <v>2000</v>
      </c>
    </row>
    <row r="40" spans="1:9" x14ac:dyDescent="0.25">
      <c r="A40">
        <v>39</v>
      </c>
      <c r="B40" s="1">
        <v>43835</v>
      </c>
      <c r="C40" t="s">
        <v>45</v>
      </c>
      <c r="D40" t="s">
        <v>11</v>
      </c>
      <c r="E40">
        <v>470.0931396484375</v>
      </c>
      <c r="F40">
        <v>40.646129608154297</v>
      </c>
      <c r="G40">
        <v>0</v>
      </c>
      <c r="H40">
        <v>0</v>
      </c>
      <c r="I40" s="3">
        <v>2000</v>
      </c>
    </row>
    <row r="41" spans="1:9" x14ac:dyDescent="0.25">
      <c r="A41">
        <v>40</v>
      </c>
      <c r="B41" s="1">
        <v>43835</v>
      </c>
      <c r="C41" t="s">
        <v>46</v>
      </c>
      <c r="D41" t="s">
        <v>11</v>
      </c>
      <c r="E41">
        <v>433.29629516601562</v>
      </c>
      <c r="F41">
        <v>33.506439208984382</v>
      </c>
      <c r="G41">
        <v>0</v>
      </c>
      <c r="H41">
        <v>0</v>
      </c>
      <c r="I41" s="3">
        <v>2000</v>
      </c>
    </row>
    <row r="42" spans="1:9" x14ac:dyDescent="0.25">
      <c r="A42">
        <v>41</v>
      </c>
      <c r="B42" s="1">
        <v>43836</v>
      </c>
      <c r="C42" t="s">
        <v>39</v>
      </c>
      <c r="D42" t="s">
        <v>11</v>
      </c>
      <c r="E42">
        <v>209.95350646972659</v>
      </c>
      <c r="F42">
        <v>16.81984710693359</v>
      </c>
      <c r="G42">
        <v>21.635938383638859</v>
      </c>
      <c r="H42">
        <v>5.1975003242492672</v>
      </c>
      <c r="I42" s="3">
        <v>2000</v>
      </c>
    </row>
    <row r="43" spans="1:9" x14ac:dyDescent="0.25">
      <c r="A43">
        <v>42</v>
      </c>
      <c r="B43" s="1">
        <v>43836</v>
      </c>
      <c r="C43" t="s">
        <v>40</v>
      </c>
      <c r="D43" t="s">
        <v>11</v>
      </c>
      <c r="E43">
        <v>948.08642578125</v>
      </c>
      <c r="F43">
        <v>90.239212036132813</v>
      </c>
      <c r="G43">
        <v>33.695276533831958</v>
      </c>
      <c r="H43">
        <v>2.870898380875587</v>
      </c>
      <c r="I43" s="3">
        <v>2000</v>
      </c>
    </row>
    <row r="44" spans="1:9" x14ac:dyDescent="0.25">
      <c r="A44">
        <v>43</v>
      </c>
      <c r="B44" s="1">
        <v>43836</v>
      </c>
      <c r="C44" t="s">
        <v>41</v>
      </c>
      <c r="D44" t="s">
        <v>11</v>
      </c>
      <c r="E44">
        <v>892.1175537109375</v>
      </c>
      <c r="F44">
        <v>79.917228698730469</v>
      </c>
      <c r="G44">
        <v>19.32559789688683</v>
      </c>
      <c r="H44">
        <v>4.5293625831604007</v>
      </c>
      <c r="I44" s="3">
        <v>2000</v>
      </c>
    </row>
    <row r="45" spans="1:9" x14ac:dyDescent="0.25">
      <c r="A45">
        <v>44</v>
      </c>
      <c r="B45" s="1">
        <v>43836</v>
      </c>
      <c r="C45" t="s">
        <v>42</v>
      </c>
      <c r="D45" t="s">
        <v>11</v>
      </c>
      <c r="E45">
        <v>122.8242568969727</v>
      </c>
      <c r="F45">
        <v>10.283987045288089</v>
      </c>
      <c r="G45">
        <v>17.010531039596291</v>
      </c>
      <c r="H45">
        <v>2.771312499046326</v>
      </c>
      <c r="I45" s="3">
        <v>2000</v>
      </c>
    </row>
    <row r="46" spans="1:9" x14ac:dyDescent="0.25">
      <c r="A46">
        <v>45</v>
      </c>
      <c r="B46" s="1">
        <v>43836</v>
      </c>
      <c r="C46" t="s">
        <v>43</v>
      </c>
      <c r="D46" t="s">
        <v>11</v>
      </c>
      <c r="E46">
        <v>0</v>
      </c>
      <c r="F46">
        <v>0</v>
      </c>
      <c r="G46">
        <v>0</v>
      </c>
      <c r="H46">
        <v>0</v>
      </c>
      <c r="I46" s="3">
        <v>2000</v>
      </c>
    </row>
    <row r="47" spans="1:9" x14ac:dyDescent="0.25">
      <c r="A47">
        <v>46</v>
      </c>
      <c r="B47" s="1">
        <v>43836</v>
      </c>
      <c r="C47" t="s">
        <v>44</v>
      </c>
      <c r="D47" t="s">
        <v>11</v>
      </c>
      <c r="E47">
        <v>165.66796875</v>
      </c>
      <c r="F47">
        <v>14.900783538818359</v>
      </c>
      <c r="G47">
        <v>15.027384996957281</v>
      </c>
      <c r="H47">
        <v>3.1994792024294529</v>
      </c>
      <c r="I47" s="3">
        <v>2000</v>
      </c>
    </row>
    <row r="48" spans="1:9" x14ac:dyDescent="0.25">
      <c r="A48">
        <v>47</v>
      </c>
      <c r="B48" s="1">
        <v>43836</v>
      </c>
      <c r="C48" t="s">
        <v>45</v>
      </c>
      <c r="D48" t="s">
        <v>11</v>
      </c>
      <c r="E48">
        <v>162.67033386230469</v>
      </c>
      <c r="F48">
        <v>14.37062454223633</v>
      </c>
      <c r="G48">
        <v>0</v>
      </c>
      <c r="H48">
        <v>0</v>
      </c>
      <c r="I48" s="3">
        <v>2000</v>
      </c>
    </row>
    <row r="49" spans="1:9" x14ac:dyDescent="0.25">
      <c r="A49">
        <v>48</v>
      </c>
      <c r="B49" s="1">
        <v>43836</v>
      </c>
      <c r="C49" t="s">
        <v>46</v>
      </c>
      <c r="D49" t="s">
        <v>11</v>
      </c>
      <c r="E49">
        <v>647.52484130859375</v>
      </c>
      <c r="F49">
        <v>53.85321044921875</v>
      </c>
      <c r="G49">
        <v>0</v>
      </c>
      <c r="H49">
        <v>0</v>
      </c>
      <c r="I49" s="3">
        <v>2000</v>
      </c>
    </row>
    <row r="50" spans="1:9" x14ac:dyDescent="0.25">
      <c r="A50">
        <v>49</v>
      </c>
      <c r="B50" s="1">
        <v>43837</v>
      </c>
      <c r="C50" t="s">
        <v>39</v>
      </c>
      <c r="D50" t="s">
        <v>11</v>
      </c>
      <c r="E50">
        <v>0</v>
      </c>
      <c r="F50">
        <v>0</v>
      </c>
      <c r="G50">
        <v>0</v>
      </c>
      <c r="H50">
        <v>0</v>
      </c>
      <c r="I50" s="3">
        <v>2000</v>
      </c>
    </row>
    <row r="51" spans="1:9" x14ac:dyDescent="0.25">
      <c r="A51">
        <v>50</v>
      </c>
      <c r="B51" s="1">
        <v>43837</v>
      </c>
      <c r="C51" t="s">
        <v>40</v>
      </c>
      <c r="D51" t="s">
        <v>11</v>
      </c>
      <c r="E51">
        <v>631.17352294921875</v>
      </c>
      <c r="F51">
        <v>72.250778198242188</v>
      </c>
      <c r="G51">
        <v>32.195049052922663</v>
      </c>
      <c r="H51">
        <v>2.7461301202643411</v>
      </c>
      <c r="I51" s="3">
        <v>2000</v>
      </c>
    </row>
    <row r="52" spans="1:9" x14ac:dyDescent="0.25">
      <c r="A52">
        <v>51</v>
      </c>
      <c r="B52" s="1">
        <v>43837</v>
      </c>
      <c r="C52" t="s">
        <v>41</v>
      </c>
      <c r="D52" t="s">
        <v>11</v>
      </c>
      <c r="E52">
        <v>959.14361572265625</v>
      </c>
      <c r="F52">
        <v>84.313392639160156</v>
      </c>
      <c r="G52">
        <v>19.080491088220811</v>
      </c>
      <c r="H52">
        <v>3.662972719773002</v>
      </c>
      <c r="I52" s="3">
        <v>2000</v>
      </c>
    </row>
    <row r="53" spans="1:9" x14ac:dyDescent="0.25">
      <c r="A53">
        <v>52</v>
      </c>
      <c r="B53" s="1">
        <v>43837</v>
      </c>
      <c r="C53" t="s">
        <v>42</v>
      </c>
      <c r="D53" t="s">
        <v>11</v>
      </c>
      <c r="E53">
        <v>270.01324462890619</v>
      </c>
      <c r="F53">
        <v>23.588068008422852</v>
      </c>
      <c r="G53">
        <v>18.175355502239199</v>
      </c>
      <c r="H53">
        <v>3.595000028610229</v>
      </c>
      <c r="I53" s="3">
        <v>2000</v>
      </c>
    </row>
    <row r="54" spans="1:9" x14ac:dyDescent="0.25">
      <c r="A54">
        <v>53</v>
      </c>
      <c r="B54" s="1">
        <v>43837</v>
      </c>
      <c r="C54" t="s">
        <v>43</v>
      </c>
      <c r="D54" t="s">
        <v>11</v>
      </c>
      <c r="E54">
        <v>0</v>
      </c>
      <c r="F54">
        <v>0</v>
      </c>
      <c r="G54">
        <v>0</v>
      </c>
      <c r="H54">
        <v>0</v>
      </c>
      <c r="I54" s="3">
        <v>2000</v>
      </c>
    </row>
    <row r="55" spans="1:9" x14ac:dyDescent="0.25">
      <c r="A55">
        <v>54</v>
      </c>
      <c r="B55" s="1">
        <v>43837</v>
      </c>
      <c r="C55" t="s">
        <v>44</v>
      </c>
      <c r="D55" t="s">
        <v>11</v>
      </c>
      <c r="E55">
        <v>139.85398864746091</v>
      </c>
      <c r="F55">
        <v>13.02623081207275</v>
      </c>
      <c r="G55">
        <v>22.532988617677649</v>
      </c>
      <c r="H55">
        <v>3.363620725171319</v>
      </c>
      <c r="I55" s="3">
        <v>2000</v>
      </c>
    </row>
    <row r="56" spans="1:9" x14ac:dyDescent="0.25">
      <c r="A56">
        <v>55</v>
      </c>
      <c r="B56" s="1">
        <v>43837</v>
      </c>
      <c r="C56" t="s">
        <v>45</v>
      </c>
      <c r="D56" t="s">
        <v>11</v>
      </c>
      <c r="E56">
        <v>439.629150390625</v>
      </c>
      <c r="F56">
        <v>39.033061981201172</v>
      </c>
      <c r="G56">
        <v>0</v>
      </c>
      <c r="H56">
        <v>0</v>
      </c>
      <c r="I56" s="3">
        <v>2000</v>
      </c>
    </row>
    <row r="57" spans="1:9" x14ac:dyDescent="0.25">
      <c r="A57">
        <v>56</v>
      </c>
      <c r="B57" s="1">
        <v>43837</v>
      </c>
      <c r="C57" t="s">
        <v>46</v>
      </c>
      <c r="D57" t="s">
        <v>11</v>
      </c>
      <c r="E57">
        <v>748.8348388671875</v>
      </c>
      <c r="F57">
        <v>65.633041381835938</v>
      </c>
      <c r="G57">
        <v>0</v>
      </c>
      <c r="H57">
        <v>0</v>
      </c>
      <c r="I57" s="3">
        <v>2000</v>
      </c>
    </row>
    <row r="58" spans="1:9" x14ac:dyDescent="0.25">
      <c r="A58">
        <v>57</v>
      </c>
      <c r="B58" s="1">
        <v>43838</v>
      </c>
      <c r="C58" t="s">
        <v>39</v>
      </c>
      <c r="D58" t="s">
        <v>11</v>
      </c>
      <c r="E58">
        <v>0</v>
      </c>
      <c r="F58">
        <v>0</v>
      </c>
      <c r="G58">
        <v>0</v>
      </c>
      <c r="H58">
        <v>0</v>
      </c>
      <c r="I58" s="3">
        <v>2000</v>
      </c>
    </row>
    <row r="59" spans="1:9" x14ac:dyDescent="0.25">
      <c r="A59">
        <v>58</v>
      </c>
      <c r="B59" s="1">
        <v>43838</v>
      </c>
      <c r="C59" t="s">
        <v>40</v>
      </c>
      <c r="D59" t="s">
        <v>11</v>
      </c>
      <c r="E59">
        <v>815.5296630859375</v>
      </c>
      <c r="F59">
        <v>84.263984680175781</v>
      </c>
      <c r="G59">
        <v>33.595656438266602</v>
      </c>
      <c r="H59">
        <v>3.1547965448956159</v>
      </c>
      <c r="I59" s="3">
        <v>2000</v>
      </c>
    </row>
    <row r="60" spans="1:9" x14ac:dyDescent="0.25">
      <c r="A60">
        <v>59</v>
      </c>
      <c r="B60" s="1">
        <v>43838</v>
      </c>
      <c r="C60" t="s">
        <v>41</v>
      </c>
      <c r="D60" t="s">
        <v>11</v>
      </c>
      <c r="E60">
        <v>517.11187744140625</v>
      </c>
      <c r="F60">
        <v>43.077472686767578</v>
      </c>
      <c r="G60">
        <v>19.458391772495229</v>
      </c>
      <c r="H60">
        <v>3.4511421918869019</v>
      </c>
      <c r="I60" s="3">
        <v>2000</v>
      </c>
    </row>
    <row r="61" spans="1:9" x14ac:dyDescent="0.25">
      <c r="A61">
        <v>60</v>
      </c>
      <c r="B61" s="1">
        <v>43838</v>
      </c>
      <c r="C61" t="s">
        <v>42</v>
      </c>
      <c r="D61" t="s">
        <v>11</v>
      </c>
      <c r="E61">
        <v>73.711891174316406</v>
      </c>
      <c r="F61">
        <v>6.7658367156982422</v>
      </c>
      <c r="G61">
        <v>19.96812153395328</v>
      </c>
      <c r="H61">
        <v>1.9778750896453861</v>
      </c>
      <c r="I61" s="3">
        <v>2000</v>
      </c>
    </row>
    <row r="62" spans="1:9" x14ac:dyDescent="0.25">
      <c r="A62">
        <v>61</v>
      </c>
      <c r="B62" s="1">
        <v>43838</v>
      </c>
      <c r="C62" t="s">
        <v>43</v>
      </c>
      <c r="D62" t="s">
        <v>11</v>
      </c>
      <c r="E62">
        <v>0</v>
      </c>
      <c r="F62">
        <v>0.41975924372673029</v>
      </c>
      <c r="G62">
        <v>0</v>
      </c>
      <c r="H62">
        <v>0</v>
      </c>
      <c r="I62" s="3">
        <v>2000</v>
      </c>
    </row>
    <row r="63" spans="1:9" x14ac:dyDescent="0.25">
      <c r="A63">
        <v>62</v>
      </c>
      <c r="B63" s="1">
        <v>43838</v>
      </c>
      <c r="C63" t="s">
        <v>44</v>
      </c>
      <c r="D63" t="s">
        <v>11</v>
      </c>
      <c r="E63">
        <v>182.4271545410156</v>
      </c>
      <c r="F63">
        <v>15.43159103393555</v>
      </c>
      <c r="G63">
        <v>19.58602257855318</v>
      </c>
      <c r="H63">
        <v>3.4118750312111601</v>
      </c>
      <c r="I63" s="3">
        <v>2000</v>
      </c>
    </row>
    <row r="64" spans="1:9" x14ac:dyDescent="0.25">
      <c r="A64">
        <v>63</v>
      </c>
      <c r="B64" s="1">
        <v>43838</v>
      </c>
      <c r="C64" t="s">
        <v>45</v>
      </c>
      <c r="D64" t="s">
        <v>11</v>
      </c>
      <c r="E64">
        <v>590.93988037109375</v>
      </c>
      <c r="F64">
        <v>48.600051879882813</v>
      </c>
      <c r="G64">
        <v>0</v>
      </c>
      <c r="H64">
        <v>0</v>
      </c>
      <c r="I64" s="3">
        <v>2000</v>
      </c>
    </row>
    <row r="65" spans="1:9" x14ac:dyDescent="0.25">
      <c r="A65">
        <v>64</v>
      </c>
      <c r="B65" s="1">
        <v>43838</v>
      </c>
      <c r="C65" t="s">
        <v>46</v>
      </c>
      <c r="D65" t="s">
        <v>11</v>
      </c>
      <c r="E65">
        <v>1123.537963867188</v>
      </c>
      <c r="F65">
        <v>93.45977783203125</v>
      </c>
      <c r="G65">
        <v>0</v>
      </c>
      <c r="H65">
        <v>0</v>
      </c>
      <c r="I65" s="3">
        <v>2000</v>
      </c>
    </row>
    <row r="66" spans="1:9" x14ac:dyDescent="0.25">
      <c r="A66">
        <v>65</v>
      </c>
      <c r="B66" s="1">
        <v>43839</v>
      </c>
      <c r="C66" t="s">
        <v>39</v>
      </c>
      <c r="D66" t="s">
        <v>11</v>
      </c>
      <c r="E66">
        <v>0</v>
      </c>
      <c r="F66">
        <v>0</v>
      </c>
      <c r="G66">
        <v>0</v>
      </c>
      <c r="H66">
        <v>0</v>
      </c>
      <c r="I66" s="3">
        <v>2000</v>
      </c>
    </row>
    <row r="67" spans="1:9" x14ac:dyDescent="0.25">
      <c r="A67">
        <v>66</v>
      </c>
      <c r="B67" s="1">
        <v>43839</v>
      </c>
      <c r="C67" t="s">
        <v>40</v>
      </c>
      <c r="D67" t="s">
        <v>11</v>
      </c>
      <c r="E67">
        <v>542.22998046875</v>
      </c>
      <c r="F67">
        <v>52.669124603271477</v>
      </c>
      <c r="G67">
        <v>31.25915739357103</v>
      </c>
      <c r="H67">
        <v>3.0250694663436319</v>
      </c>
      <c r="I67" s="3">
        <v>2000</v>
      </c>
    </row>
    <row r="68" spans="1:9" x14ac:dyDescent="0.25">
      <c r="A68">
        <v>67</v>
      </c>
      <c r="B68" s="1">
        <v>43839</v>
      </c>
      <c r="C68" t="s">
        <v>41</v>
      </c>
      <c r="D68" t="s">
        <v>11</v>
      </c>
      <c r="E68">
        <v>624.0814208984375</v>
      </c>
      <c r="F68">
        <v>50.899570465087891</v>
      </c>
      <c r="G68">
        <v>16.21731438661671</v>
      </c>
      <c r="H68">
        <v>3.2149117133196659</v>
      </c>
      <c r="I68" s="3">
        <v>2000</v>
      </c>
    </row>
    <row r="69" spans="1:9" x14ac:dyDescent="0.25">
      <c r="A69">
        <v>68</v>
      </c>
      <c r="B69" s="1">
        <v>43839</v>
      </c>
      <c r="C69" t="s">
        <v>42</v>
      </c>
      <c r="D69" t="s">
        <v>11</v>
      </c>
      <c r="E69">
        <v>918.44281005859375</v>
      </c>
      <c r="F69">
        <v>60.932674407958977</v>
      </c>
      <c r="G69">
        <v>17.290385086059569</v>
      </c>
      <c r="H69">
        <v>3.139353489053661</v>
      </c>
      <c r="I69" s="3">
        <v>2000</v>
      </c>
    </row>
    <row r="70" spans="1:9" x14ac:dyDescent="0.25">
      <c r="A70">
        <v>69</v>
      </c>
      <c r="B70" s="1">
        <v>43839</v>
      </c>
      <c r="C70" t="s">
        <v>43</v>
      </c>
      <c r="D70" t="s">
        <v>11</v>
      </c>
      <c r="E70">
        <v>0</v>
      </c>
      <c r="F70">
        <v>0</v>
      </c>
      <c r="G70">
        <v>0</v>
      </c>
      <c r="H70">
        <v>0</v>
      </c>
      <c r="I70" s="3">
        <v>2000</v>
      </c>
    </row>
    <row r="71" spans="1:9" x14ac:dyDescent="0.25">
      <c r="A71">
        <v>70</v>
      </c>
      <c r="B71" s="1">
        <v>43839</v>
      </c>
      <c r="C71" t="s">
        <v>44</v>
      </c>
      <c r="D71" t="s">
        <v>11</v>
      </c>
      <c r="E71">
        <v>0</v>
      </c>
      <c r="F71">
        <v>0</v>
      </c>
      <c r="G71">
        <v>0.11093854904174801</v>
      </c>
      <c r="H71">
        <v>0</v>
      </c>
      <c r="I71" s="3">
        <v>2000</v>
      </c>
    </row>
    <row r="72" spans="1:9" x14ac:dyDescent="0.25">
      <c r="A72">
        <v>71</v>
      </c>
      <c r="B72" s="1">
        <v>43839</v>
      </c>
      <c r="C72" t="s">
        <v>45</v>
      </c>
      <c r="D72" t="s">
        <v>11</v>
      </c>
      <c r="E72">
        <v>91.115081787109375</v>
      </c>
      <c r="F72">
        <v>6.6422848701477051</v>
      </c>
      <c r="G72">
        <v>0</v>
      </c>
      <c r="H72">
        <v>0</v>
      </c>
      <c r="I72" s="3">
        <v>2000</v>
      </c>
    </row>
    <row r="73" spans="1:9" x14ac:dyDescent="0.25">
      <c r="A73">
        <v>72</v>
      </c>
      <c r="B73" s="1">
        <v>43839</v>
      </c>
      <c r="C73" t="s">
        <v>46</v>
      </c>
      <c r="D73" t="s">
        <v>11</v>
      </c>
      <c r="E73">
        <v>613.96185302734375</v>
      </c>
      <c r="F73">
        <v>48.585147857666023</v>
      </c>
      <c r="G73">
        <v>0</v>
      </c>
      <c r="H73">
        <v>0</v>
      </c>
      <c r="I73" s="3">
        <v>2000</v>
      </c>
    </row>
    <row r="74" spans="1:9" x14ac:dyDescent="0.25">
      <c r="A74">
        <v>73</v>
      </c>
      <c r="B74" s="1">
        <v>43840</v>
      </c>
      <c r="C74" t="s">
        <v>39</v>
      </c>
      <c r="D74" t="s">
        <v>11</v>
      </c>
      <c r="E74">
        <v>0</v>
      </c>
      <c r="F74">
        <v>0</v>
      </c>
      <c r="G74">
        <v>0</v>
      </c>
      <c r="H74">
        <v>0</v>
      </c>
      <c r="I74" s="3">
        <v>2000</v>
      </c>
    </row>
    <row r="75" spans="1:9" x14ac:dyDescent="0.25">
      <c r="A75">
        <v>74</v>
      </c>
      <c r="B75" s="1">
        <v>43840</v>
      </c>
      <c r="C75" t="s">
        <v>40</v>
      </c>
      <c r="D75" t="s">
        <v>11</v>
      </c>
      <c r="E75">
        <v>1166.89599609375</v>
      </c>
      <c r="F75">
        <v>103.82273101806641</v>
      </c>
      <c r="G75">
        <v>32.980994969846577</v>
      </c>
      <c r="H75">
        <v>3.6181546165829608</v>
      </c>
      <c r="I75" s="3">
        <v>2000</v>
      </c>
    </row>
    <row r="76" spans="1:9" x14ac:dyDescent="0.25">
      <c r="A76">
        <v>75</v>
      </c>
      <c r="B76" s="1">
        <v>43840</v>
      </c>
      <c r="C76" t="s">
        <v>41</v>
      </c>
      <c r="D76" t="s">
        <v>11</v>
      </c>
      <c r="E76">
        <v>616.55914306640625</v>
      </c>
      <c r="F76">
        <v>46.924793243408203</v>
      </c>
      <c r="G76">
        <v>20.295950266779681</v>
      </c>
      <c r="H76">
        <v>3.077086540368887</v>
      </c>
      <c r="I76" s="3">
        <v>2000</v>
      </c>
    </row>
    <row r="77" spans="1:9" x14ac:dyDescent="0.25">
      <c r="A77">
        <v>76</v>
      </c>
      <c r="B77" s="1">
        <v>43840</v>
      </c>
      <c r="C77" t="s">
        <v>42</v>
      </c>
      <c r="D77" t="s">
        <v>11</v>
      </c>
      <c r="E77">
        <v>1077.228759765625</v>
      </c>
      <c r="F77">
        <v>56.668266296386719</v>
      </c>
      <c r="G77">
        <v>12.336150439845451</v>
      </c>
      <c r="H77">
        <v>3.5105092260572639</v>
      </c>
      <c r="I77" s="3">
        <v>2000</v>
      </c>
    </row>
    <row r="78" spans="1:9" x14ac:dyDescent="0.25">
      <c r="A78">
        <v>77</v>
      </c>
      <c r="B78" s="1">
        <v>43840</v>
      </c>
      <c r="C78" t="s">
        <v>43</v>
      </c>
      <c r="D78" t="s">
        <v>11</v>
      </c>
      <c r="E78">
        <v>0</v>
      </c>
      <c r="F78">
        <v>0.41976410150527949</v>
      </c>
      <c r="G78">
        <v>0</v>
      </c>
      <c r="H78">
        <v>0</v>
      </c>
      <c r="I78" s="3">
        <v>2000</v>
      </c>
    </row>
    <row r="79" spans="1:9" x14ac:dyDescent="0.25">
      <c r="A79">
        <v>78</v>
      </c>
      <c r="B79" s="1">
        <v>43840</v>
      </c>
      <c r="C79" t="s">
        <v>44</v>
      </c>
      <c r="D79" t="s">
        <v>11</v>
      </c>
      <c r="E79">
        <v>449.38897705078119</v>
      </c>
      <c r="F79">
        <v>33.268016815185547</v>
      </c>
      <c r="G79">
        <v>18.519839839505948</v>
      </c>
      <c r="H79">
        <v>3.5128125250339508</v>
      </c>
      <c r="I79" s="3">
        <v>2000</v>
      </c>
    </row>
    <row r="80" spans="1:9" x14ac:dyDescent="0.25">
      <c r="A80">
        <v>79</v>
      </c>
      <c r="B80" s="1">
        <v>43840</v>
      </c>
      <c r="C80" t="s">
        <v>45</v>
      </c>
      <c r="D80" t="s">
        <v>11</v>
      </c>
      <c r="E80">
        <v>866.48175048828125</v>
      </c>
      <c r="F80">
        <v>63.797481536865227</v>
      </c>
      <c r="G80">
        <v>0</v>
      </c>
      <c r="H80">
        <v>0</v>
      </c>
      <c r="I80" s="3">
        <v>2000</v>
      </c>
    </row>
    <row r="81" spans="1:9" x14ac:dyDescent="0.25">
      <c r="A81">
        <v>80</v>
      </c>
      <c r="B81" s="1">
        <v>43840</v>
      </c>
      <c r="C81" t="s">
        <v>46</v>
      </c>
      <c r="D81" t="s">
        <v>11</v>
      </c>
      <c r="E81">
        <v>1285.627197265625</v>
      </c>
      <c r="F81">
        <v>96.567642211914062</v>
      </c>
      <c r="G81">
        <v>0</v>
      </c>
      <c r="H81">
        <v>0</v>
      </c>
      <c r="I81" s="3">
        <v>2000</v>
      </c>
    </row>
    <row r="82" spans="1:9" x14ac:dyDescent="0.25">
      <c r="A82">
        <v>81</v>
      </c>
      <c r="B82" s="1">
        <v>43841</v>
      </c>
      <c r="C82" t="s">
        <v>39</v>
      </c>
      <c r="D82" t="s">
        <v>11</v>
      </c>
      <c r="E82">
        <v>0</v>
      </c>
      <c r="F82">
        <v>0</v>
      </c>
      <c r="G82">
        <v>0</v>
      </c>
      <c r="H82">
        <v>0</v>
      </c>
      <c r="I82" s="3">
        <v>2000</v>
      </c>
    </row>
    <row r="83" spans="1:9" x14ac:dyDescent="0.25">
      <c r="A83">
        <v>82</v>
      </c>
      <c r="B83" s="1">
        <v>43841</v>
      </c>
      <c r="C83" t="s">
        <v>40</v>
      </c>
      <c r="D83" t="s">
        <v>11</v>
      </c>
      <c r="E83">
        <v>1121.891357421875</v>
      </c>
      <c r="F83">
        <v>78.164588928222656</v>
      </c>
      <c r="G83">
        <v>34.574152518526347</v>
      </c>
      <c r="H83">
        <v>3.18355259142424</v>
      </c>
      <c r="I83" s="3">
        <v>2000</v>
      </c>
    </row>
    <row r="84" spans="1:9" x14ac:dyDescent="0.25">
      <c r="A84">
        <v>83</v>
      </c>
      <c r="B84" s="1">
        <v>43841</v>
      </c>
      <c r="C84" t="s">
        <v>41</v>
      </c>
      <c r="D84" t="s">
        <v>11</v>
      </c>
      <c r="E84">
        <v>527.24066162109375</v>
      </c>
      <c r="F84">
        <v>43.755649566650391</v>
      </c>
      <c r="G84">
        <v>19.13272537094775</v>
      </c>
      <c r="H84">
        <v>2.18458080291748</v>
      </c>
      <c r="I84" s="3">
        <v>2000</v>
      </c>
    </row>
    <row r="85" spans="1:9" x14ac:dyDescent="0.25">
      <c r="A85">
        <v>84</v>
      </c>
      <c r="B85" s="1">
        <v>43841</v>
      </c>
      <c r="C85" t="s">
        <v>42</v>
      </c>
      <c r="D85" t="s">
        <v>11</v>
      </c>
      <c r="E85">
        <v>440.19607543945312</v>
      </c>
      <c r="F85">
        <v>26.488107681274411</v>
      </c>
      <c r="G85">
        <v>14.99841007851718</v>
      </c>
      <c r="H85">
        <v>3.1668478716974668</v>
      </c>
      <c r="I85" s="3">
        <v>2000</v>
      </c>
    </row>
    <row r="86" spans="1:9" x14ac:dyDescent="0.25">
      <c r="A86">
        <v>85</v>
      </c>
      <c r="B86" s="1">
        <v>43841</v>
      </c>
      <c r="C86" t="s">
        <v>43</v>
      </c>
      <c r="D86" t="s">
        <v>11</v>
      </c>
      <c r="E86">
        <v>0</v>
      </c>
      <c r="F86">
        <v>0</v>
      </c>
      <c r="G86">
        <v>0</v>
      </c>
      <c r="H86">
        <v>0</v>
      </c>
      <c r="I86" s="3">
        <v>2000</v>
      </c>
    </row>
    <row r="87" spans="1:9" x14ac:dyDescent="0.25">
      <c r="A87">
        <v>86</v>
      </c>
      <c r="B87" s="1">
        <v>43841</v>
      </c>
      <c r="C87" t="s">
        <v>44</v>
      </c>
      <c r="D87" t="s">
        <v>11</v>
      </c>
      <c r="E87">
        <v>641.38262939453125</v>
      </c>
      <c r="F87">
        <v>41.406009674072273</v>
      </c>
      <c r="G87">
        <v>17.905956865326171</v>
      </c>
      <c r="H87">
        <v>4.2414999294281008</v>
      </c>
      <c r="I87" s="3">
        <v>2000</v>
      </c>
    </row>
    <row r="88" spans="1:9" x14ac:dyDescent="0.25">
      <c r="A88">
        <v>87</v>
      </c>
      <c r="B88" s="1">
        <v>43841</v>
      </c>
      <c r="C88" t="s">
        <v>45</v>
      </c>
      <c r="D88" t="s">
        <v>11</v>
      </c>
      <c r="E88">
        <v>1100.563110351562</v>
      </c>
      <c r="F88">
        <v>71.596473693847656</v>
      </c>
      <c r="G88">
        <v>0</v>
      </c>
      <c r="H88">
        <v>0</v>
      </c>
      <c r="I88" s="3">
        <v>2000</v>
      </c>
    </row>
    <row r="89" spans="1:9" x14ac:dyDescent="0.25">
      <c r="A89">
        <v>88</v>
      </c>
      <c r="B89" s="1">
        <v>43841</v>
      </c>
      <c r="C89" t="s">
        <v>46</v>
      </c>
      <c r="D89" t="s">
        <v>11</v>
      </c>
      <c r="E89">
        <v>806.47344970703125</v>
      </c>
      <c r="F89">
        <v>53.253597259521477</v>
      </c>
      <c r="G89">
        <v>0</v>
      </c>
      <c r="H89">
        <v>0</v>
      </c>
      <c r="I89" s="3">
        <v>2000</v>
      </c>
    </row>
    <row r="90" spans="1:9" x14ac:dyDescent="0.25">
      <c r="A90">
        <v>89</v>
      </c>
      <c r="B90" s="1">
        <v>43842</v>
      </c>
      <c r="C90" t="s">
        <v>39</v>
      </c>
      <c r="D90" t="s">
        <v>11</v>
      </c>
      <c r="E90">
        <v>0</v>
      </c>
      <c r="F90">
        <v>0</v>
      </c>
      <c r="G90">
        <v>0</v>
      </c>
      <c r="H90">
        <v>0</v>
      </c>
      <c r="I90" s="3">
        <v>2000</v>
      </c>
    </row>
    <row r="91" spans="1:9" x14ac:dyDescent="0.25">
      <c r="A91">
        <v>90</v>
      </c>
      <c r="B91" s="1">
        <v>43842</v>
      </c>
      <c r="C91" t="s">
        <v>40</v>
      </c>
      <c r="D91" t="s">
        <v>11</v>
      </c>
      <c r="E91">
        <v>1255.832397460938</v>
      </c>
      <c r="F91">
        <v>79.30712890625</v>
      </c>
      <c r="G91">
        <v>34.430750503407488</v>
      </c>
      <c r="H91">
        <v>3.1528645356496181</v>
      </c>
      <c r="I91" s="3">
        <v>2000</v>
      </c>
    </row>
    <row r="92" spans="1:9" x14ac:dyDescent="0.25">
      <c r="A92">
        <v>91</v>
      </c>
      <c r="B92" s="1">
        <v>43842</v>
      </c>
      <c r="C92" t="s">
        <v>41</v>
      </c>
      <c r="D92" t="s">
        <v>11</v>
      </c>
      <c r="E92">
        <v>885.42401123046875</v>
      </c>
      <c r="F92">
        <v>65.475227355957031</v>
      </c>
      <c r="G92">
        <v>19.203282497338289</v>
      </c>
      <c r="H92">
        <v>3.4053327972824512</v>
      </c>
      <c r="I92" s="3">
        <v>2000</v>
      </c>
    </row>
    <row r="93" spans="1:9" x14ac:dyDescent="0.25">
      <c r="A93">
        <v>92</v>
      </c>
      <c r="B93" s="1">
        <v>43842</v>
      </c>
      <c r="C93" t="s">
        <v>42</v>
      </c>
      <c r="D93" t="s">
        <v>11</v>
      </c>
      <c r="E93">
        <v>402.93670654296881</v>
      </c>
      <c r="F93">
        <v>31.54302978515625</v>
      </c>
      <c r="G93">
        <v>15.89058361806368</v>
      </c>
      <c r="H93">
        <v>3.6158152248548419</v>
      </c>
      <c r="I93" s="3">
        <v>2000</v>
      </c>
    </row>
    <row r="94" spans="1:9" x14ac:dyDescent="0.25">
      <c r="A94">
        <v>93</v>
      </c>
      <c r="B94" s="1">
        <v>43842</v>
      </c>
      <c r="C94" t="s">
        <v>43</v>
      </c>
      <c r="D94" t="s">
        <v>11</v>
      </c>
      <c r="E94">
        <v>0</v>
      </c>
      <c r="F94">
        <v>0</v>
      </c>
      <c r="G94">
        <v>0</v>
      </c>
      <c r="H94">
        <v>0</v>
      </c>
      <c r="I94" s="3">
        <v>2000</v>
      </c>
    </row>
    <row r="95" spans="1:9" x14ac:dyDescent="0.25">
      <c r="A95">
        <v>94</v>
      </c>
      <c r="B95" s="1">
        <v>43842</v>
      </c>
      <c r="C95" t="s">
        <v>44</v>
      </c>
      <c r="D95" t="s">
        <v>11</v>
      </c>
      <c r="E95">
        <v>564.5220947265625</v>
      </c>
      <c r="F95">
        <v>35.314525604248047</v>
      </c>
      <c r="G95">
        <v>17.025973705452049</v>
      </c>
      <c r="H95">
        <v>2.9368750427080239</v>
      </c>
      <c r="I95" s="3">
        <v>2000</v>
      </c>
    </row>
    <row r="96" spans="1:9" x14ac:dyDescent="0.25">
      <c r="A96">
        <v>95</v>
      </c>
      <c r="B96" s="1">
        <v>43842</v>
      </c>
      <c r="C96" t="s">
        <v>45</v>
      </c>
      <c r="D96" t="s">
        <v>11</v>
      </c>
      <c r="E96">
        <v>737.86212158203125</v>
      </c>
      <c r="F96">
        <v>45.645351409912109</v>
      </c>
      <c r="G96">
        <v>0</v>
      </c>
      <c r="H96">
        <v>0</v>
      </c>
      <c r="I96" s="3">
        <v>2000</v>
      </c>
    </row>
    <row r="97" spans="1:9" x14ac:dyDescent="0.25">
      <c r="A97">
        <v>96</v>
      </c>
      <c r="B97" s="1">
        <v>43842</v>
      </c>
      <c r="C97" t="s">
        <v>46</v>
      </c>
      <c r="D97" t="s">
        <v>11</v>
      </c>
      <c r="E97">
        <v>976.43536376953125</v>
      </c>
      <c r="F97">
        <v>60.072097778320313</v>
      </c>
      <c r="G97">
        <v>0</v>
      </c>
      <c r="H97">
        <v>0</v>
      </c>
      <c r="I97" s="3">
        <v>2000</v>
      </c>
    </row>
    <row r="98" spans="1:9" x14ac:dyDescent="0.25">
      <c r="A98">
        <v>97</v>
      </c>
      <c r="B98" s="1">
        <v>43843</v>
      </c>
      <c r="C98" t="s">
        <v>39</v>
      </c>
      <c r="D98" t="s">
        <v>11</v>
      </c>
      <c r="E98">
        <v>0</v>
      </c>
      <c r="F98">
        <v>0</v>
      </c>
      <c r="G98">
        <v>0</v>
      </c>
      <c r="H98">
        <v>0</v>
      </c>
      <c r="I98" s="3">
        <v>2000</v>
      </c>
    </row>
    <row r="99" spans="1:9" x14ac:dyDescent="0.25">
      <c r="A99">
        <v>98</v>
      </c>
      <c r="B99" s="1">
        <v>43843</v>
      </c>
      <c r="C99" t="s">
        <v>40</v>
      </c>
      <c r="D99" t="s">
        <v>11</v>
      </c>
      <c r="E99">
        <v>1054.792724609375</v>
      </c>
      <c r="F99">
        <v>73.988540649414062</v>
      </c>
      <c r="G99">
        <v>34.128808969371534</v>
      </c>
      <c r="H99">
        <v>3.1247568925221758</v>
      </c>
      <c r="I99" s="3">
        <v>2000</v>
      </c>
    </row>
    <row r="100" spans="1:9" x14ac:dyDescent="0.25">
      <c r="A100">
        <v>99</v>
      </c>
      <c r="B100" s="1">
        <v>43843</v>
      </c>
      <c r="C100" t="s">
        <v>41</v>
      </c>
      <c r="D100" t="s">
        <v>11</v>
      </c>
      <c r="E100">
        <v>642.30242919921875</v>
      </c>
      <c r="F100">
        <v>54.265678405761719</v>
      </c>
      <c r="G100">
        <v>18.791106086074219</v>
      </c>
      <c r="H100">
        <v>3.6042451491722689</v>
      </c>
      <c r="I100" s="3">
        <v>2000</v>
      </c>
    </row>
    <row r="101" spans="1:9" x14ac:dyDescent="0.25">
      <c r="A101">
        <v>100</v>
      </c>
      <c r="B101" s="1">
        <v>43843</v>
      </c>
      <c r="C101" t="s">
        <v>42</v>
      </c>
      <c r="D101" t="s">
        <v>11</v>
      </c>
      <c r="E101">
        <v>381.95684814453119</v>
      </c>
      <c r="F101">
        <v>16.238887786865231</v>
      </c>
      <c r="G101">
        <v>9.1445739301916671</v>
      </c>
      <c r="H101">
        <v>4.3225001891454058</v>
      </c>
      <c r="I101" s="3">
        <v>2000</v>
      </c>
    </row>
    <row r="102" spans="1:9" x14ac:dyDescent="0.25">
      <c r="A102">
        <v>101</v>
      </c>
      <c r="B102" s="1">
        <v>43843</v>
      </c>
      <c r="C102" t="s">
        <v>43</v>
      </c>
      <c r="D102" t="s">
        <v>11</v>
      </c>
      <c r="E102">
        <v>0</v>
      </c>
      <c r="F102">
        <v>0</v>
      </c>
      <c r="G102">
        <v>0</v>
      </c>
      <c r="H102">
        <v>0</v>
      </c>
      <c r="I102" s="3">
        <v>2000</v>
      </c>
    </row>
    <row r="103" spans="1:9" x14ac:dyDescent="0.25">
      <c r="A103">
        <v>102</v>
      </c>
      <c r="B103" s="1">
        <v>43843</v>
      </c>
      <c r="C103" t="s">
        <v>44</v>
      </c>
      <c r="D103" t="s">
        <v>11</v>
      </c>
      <c r="E103">
        <v>606.98333740234375</v>
      </c>
      <c r="F103">
        <v>42.291339874267578</v>
      </c>
      <c r="G103">
        <v>20.90578276438729</v>
      </c>
      <c r="H103">
        <v>2.7878471612930298</v>
      </c>
      <c r="I103" s="3">
        <v>2000</v>
      </c>
    </row>
    <row r="104" spans="1:9" x14ac:dyDescent="0.25">
      <c r="A104">
        <v>103</v>
      </c>
      <c r="B104" s="1">
        <v>43843</v>
      </c>
      <c r="C104" t="s">
        <v>45</v>
      </c>
      <c r="D104" t="s">
        <v>11</v>
      </c>
      <c r="E104">
        <v>1000.302734375</v>
      </c>
      <c r="F104">
        <v>71.636810302734375</v>
      </c>
      <c r="G104">
        <v>0</v>
      </c>
      <c r="H104">
        <v>0</v>
      </c>
      <c r="I104" s="3">
        <v>2000</v>
      </c>
    </row>
    <row r="105" spans="1:9" x14ac:dyDescent="0.25">
      <c r="A105">
        <v>104</v>
      </c>
      <c r="B105" s="1">
        <v>43843</v>
      </c>
      <c r="C105" t="s">
        <v>46</v>
      </c>
      <c r="D105" t="s">
        <v>11</v>
      </c>
      <c r="E105">
        <v>744.49981689453125</v>
      </c>
      <c r="F105">
        <v>50.003078460693359</v>
      </c>
      <c r="G105">
        <v>0</v>
      </c>
      <c r="H105">
        <v>0</v>
      </c>
      <c r="I105" s="3">
        <v>2000</v>
      </c>
    </row>
    <row r="106" spans="1:9" x14ac:dyDescent="0.25">
      <c r="A106">
        <v>105</v>
      </c>
      <c r="B106" s="1">
        <v>43844</v>
      </c>
      <c r="C106" t="s">
        <v>39</v>
      </c>
      <c r="D106" t="s">
        <v>11</v>
      </c>
      <c r="E106">
        <v>0</v>
      </c>
      <c r="F106">
        <v>0</v>
      </c>
      <c r="G106">
        <v>0</v>
      </c>
      <c r="H106">
        <v>0</v>
      </c>
      <c r="I106" s="3">
        <v>2000</v>
      </c>
    </row>
    <row r="107" spans="1:9" x14ac:dyDescent="0.25">
      <c r="A107">
        <v>106</v>
      </c>
      <c r="B107" s="1">
        <v>43844</v>
      </c>
      <c r="C107" t="s">
        <v>40</v>
      </c>
      <c r="D107" t="s">
        <v>11</v>
      </c>
      <c r="E107">
        <v>1028.863525390625</v>
      </c>
      <c r="F107">
        <v>92.162101745605469</v>
      </c>
      <c r="G107">
        <v>34.213066312408557</v>
      </c>
      <c r="H107">
        <v>2.5908333937327068</v>
      </c>
      <c r="I107" s="3">
        <v>2000</v>
      </c>
    </row>
    <row r="108" spans="1:9" x14ac:dyDescent="0.25">
      <c r="A108">
        <v>107</v>
      </c>
      <c r="B108" s="1">
        <v>43844</v>
      </c>
      <c r="C108" t="s">
        <v>41</v>
      </c>
      <c r="D108" t="s">
        <v>11</v>
      </c>
      <c r="E108">
        <v>613.38677978515625</v>
      </c>
      <c r="F108">
        <v>51.0184326171875</v>
      </c>
      <c r="G108">
        <v>19.069744536358382</v>
      </c>
      <c r="H108">
        <v>2.8504213517712009</v>
      </c>
      <c r="I108" s="3">
        <v>2000</v>
      </c>
    </row>
    <row r="109" spans="1:9" x14ac:dyDescent="0.25">
      <c r="A109">
        <v>108</v>
      </c>
      <c r="B109" s="1">
        <v>43844</v>
      </c>
      <c r="C109" t="s">
        <v>42</v>
      </c>
      <c r="D109" t="s">
        <v>11</v>
      </c>
      <c r="E109">
        <v>0</v>
      </c>
      <c r="F109">
        <v>0</v>
      </c>
      <c r="G109">
        <v>0</v>
      </c>
      <c r="H109">
        <v>0.8897916475931803</v>
      </c>
      <c r="I109" s="3">
        <v>2000</v>
      </c>
    </row>
    <row r="110" spans="1:9" x14ac:dyDescent="0.25">
      <c r="A110">
        <v>109</v>
      </c>
      <c r="B110" s="1">
        <v>43844</v>
      </c>
      <c r="C110" t="s">
        <v>43</v>
      </c>
      <c r="D110" t="s">
        <v>11</v>
      </c>
      <c r="E110">
        <v>0</v>
      </c>
      <c r="F110">
        <v>0</v>
      </c>
      <c r="G110">
        <v>0</v>
      </c>
      <c r="H110">
        <v>0</v>
      </c>
      <c r="I110" s="3">
        <v>2000</v>
      </c>
    </row>
    <row r="111" spans="1:9" x14ac:dyDescent="0.25">
      <c r="A111">
        <v>110</v>
      </c>
      <c r="B111" s="1">
        <v>43844</v>
      </c>
      <c r="C111" t="s">
        <v>44</v>
      </c>
      <c r="D111" t="s">
        <v>11</v>
      </c>
      <c r="E111">
        <v>418.34014892578119</v>
      </c>
      <c r="F111">
        <v>34.681148529052727</v>
      </c>
      <c r="G111">
        <v>17.420374118766539</v>
      </c>
      <c r="H111">
        <v>4.4455241234071794</v>
      </c>
      <c r="I111" s="3">
        <v>2000</v>
      </c>
    </row>
    <row r="112" spans="1:9" x14ac:dyDescent="0.25">
      <c r="A112">
        <v>111</v>
      </c>
      <c r="B112" s="1">
        <v>43844</v>
      </c>
      <c r="C112" t="s">
        <v>45</v>
      </c>
      <c r="D112" t="s">
        <v>11</v>
      </c>
      <c r="E112">
        <v>879.57598876953125</v>
      </c>
      <c r="F112">
        <v>70.28082275390625</v>
      </c>
      <c r="G112">
        <v>0</v>
      </c>
      <c r="H112">
        <v>0</v>
      </c>
      <c r="I112" s="3">
        <v>2000</v>
      </c>
    </row>
    <row r="113" spans="1:9" x14ac:dyDescent="0.25">
      <c r="A113">
        <v>112</v>
      </c>
      <c r="B113" s="1">
        <v>43844</v>
      </c>
      <c r="C113" t="s">
        <v>46</v>
      </c>
      <c r="D113" t="s">
        <v>11</v>
      </c>
      <c r="E113">
        <v>661.8424072265625</v>
      </c>
      <c r="F113">
        <v>51.151241302490227</v>
      </c>
      <c r="G113">
        <v>0</v>
      </c>
      <c r="H113">
        <v>0</v>
      </c>
      <c r="I113" s="3">
        <v>2000</v>
      </c>
    </row>
    <row r="114" spans="1:9" x14ac:dyDescent="0.25">
      <c r="A114">
        <v>113</v>
      </c>
      <c r="B114" s="1">
        <v>43845</v>
      </c>
      <c r="C114" t="s">
        <v>39</v>
      </c>
      <c r="D114" t="s">
        <v>11</v>
      </c>
      <c r="E114">
        <v>0</v>
      </c>
      <c r="F114">
        <v>0</v>
      </c>
      <c r="G114">
        <v>0</v>
      </c>
      <c r="H114">
        <v>0</v>
      </c>
      <c r="I114" s="3">
        <v>2000</v>
      </c>
    </row>
    <row r="115" spans="1:9" x14ac:dyDescent="0.25">
      <c r="A115">
        <v>114</v>
      </c>
      <c r="B115" s="1">
        <v>43845</v>
      </c>
      <c r="C115" t="s">
        <v>40</v>
      </c>
      <c r="D115" t="s">
        <v>11</v>
      </c>
      <c r="E115">
        <v>917.5826416015625</v>
      </c>
      <c r="F115">
        <v>98.0191650390625</v>
      </c>
      <c r="G115">
        <v>34.121700064384399</v>
      </c>
      <c r="H115">
        <v>2.7232498741149902</v>
      </c>
      <c r="I115" s="3">
        <v>2000</v>
      </c>
    </row>
    <row r="116" spans="1:9" x14ac:dyDescent="0.25">
      <c r="A116">
        <v>115</v>
      </c>
      <c r="B116" s="1">
        <v>43845</v>
      </c>
      <c r="C116" t="s">
        <v>41</v>
      </c>
      <c r="D116" t="s">
        <v>11</v>
      </c>
      <c r="E116">
        <v>560.58154296875</v>
      </c>
      <c r="F116">
        <v>52.000125885009773</v>
      </c>
      <c r="G116">
        <v>15.01247522510136</v>
      </c>
      <c r="H116">
        <v>3.1707028639121129</v>
      </c>
      <c r="I116" s="3">
        <v>2000</v>
      </c>
    </row>
    <row r="117" spans="1:9" x14ac:dyDescent="0.25">
      <c r="A117">
        <v>116</v>
      </c>
      <c r="B117" s="1">
        <v>43845</v>
      </c>
      <c r="C117" t="s">
        <v>42</v>
      </c>
      <c r="D117" t="s">
        <v>11</v>
      </c>
      <c r="E117">
        <v>106.7005081176758</v>
      </c>
      <c r="F117">
        <v>4.2180008888244629</v>
      </c>
      <c r="G117">
        <v>7.724137750165216</v>
      </c>
      <c r="H117">
        <v>4.6122116675743694</v>
      </c>
      <c r="I117" s="3">
        <v>2000</v>
      </c>
    </row>
    <row r="118" spans="1:9" x14ac:dyDescent="0.25">
      <c r="A118">
        <v>117</v>
      </c>
      <c r="B118" s="1">
        <v>43845</v>
      </c>
      <c r="C118" t="s">
        <v>43</v>
      </c>
      <c r="D118" t="s">
        <v>11</v>
      </c>
      <c r="E118">
        <v>0</v>
      </c>
      <c r="F118">
        <v>0</v>
      </c>
      <c r="G118">
        <v>0</v>
      </c>
      <c r="H118">
        <v>0</v>
      </c>
      <c r="I118" s="3">
        <v>2000</v>
      </c>
    </row>
    <row r="119" spans="1:9" x14ac:dyDescent="0.25">
      <c r="A119">
        <v>118</v>
      </c>
      <c r="B119" s="1">
        <v>43845</v>
      </c>
      <c r="C119" t="s">
        <v>44</v>
      </c>
      <c r="D119" t="s">
        <v>11</v>
      </c>
      <c r="E119">
        <v>309.13369750976562</v>
      </c>
      <c r="F119">
        <v>35.050754547119141</v>
      </c>
      <c r="G119">
        <v>17.248478914848299</v>
      </c>
      <c r="H119">
        <v>2.2814843654632568</v>
      </c>
      <c r="I119" s="3">
        <v>2000</v>
      </c>
    </row>
    <row r="120" spans="1:9" x14ac:dyDescent="0.25">
      <c r="A120">
        <v>119</v>
      </c>
      <c r="B120" s="1">
        <v>43845</v>
      </c>
      <c r="C120" t="s">
        <v>45</v>
      </c>
      <c r="D120" t="s">
        <v>11</v>
      </c>
      <c r="E120">
        <v>584.4554443359375</v>
      </c>
      <c r="F120">
        <v>57.243450164794922</v>
      </c>
      <c r="G120">
        <v>0</v>
      </c>
      <c r="H120">
        <v>0</v>
      </c>
      <c r="I120" s="3">
        <v>2000</v>
      </c>
    </row>
    <row r="121" spans="1:9" x14ac:dyDescent="0.25">
      <c r="A121">
        <v>120</v>
      </c>
      <c r="B121" s="1">
        <v>43845</v>
      </c>
      <c r="C121" t="s">
        <v>46</v>
      </c>
      <c r="D121" t="s">
        <v>11</v>
      </c>
      <c r="E121">
        <v>930.11004638671875</v>
      </c>
      <c r="F121">
        <v>79.582626342773438</v>
      </c>
      <c r="G121">
        <v>0</v>
      </c>
      <c r="H121">
        <v>0</v>
      </c>
      <c r="I121" s="3">
        <v>2000</v>
      </c>
    </row>
    <row r="122" spans="1:9" x14ac:dyDescent="0.25">
      <c r="A122">
        <v>121</v>
      </c>
      <c r="B122" s="1">
        <v>43846</v>
      </c>
      <c r="C122" t="s">
        <v>39</v>
      </c>
      <c r="D122" t="s">
        <v>11</v>
      </c>
      <c r="E122">
        <v>0</v>
      </c>
      <c r="F122">
        <v>0</v>
      </c>
      <c r="G122">
        <v>0</v>
      </c>
      <c r="H122">
        <v>0</v>
      </c>
      <c r="I122" s="3">
        <v>2000</v>
      </c>
    </row>
    <row r="123" spans="1:9" x14ac:dyDescent="0.25">
      <c r="A123">
        <v>122</v>
      </c>
      <c r="B123" s="1">
        <v>43846</v>
      </c>
      <c r="C123" t="s">
        <v>40</v>
      </c>
      <c r="D123" t="s">
        <v>11</v>
      </c>
      <c r="E123">
        <v>720.69830322265625</v>
      </c>
      <c r="F123">
        <v>78.003219604492187</v>
      </c>
      <c r="G123">
        <v>34.269008212840653</v>
      </c>
      <c r="H123">
        <v>2.8428819709353981</v>
      </c>
      <c r="I123" s="3">
        <v>2000</v>
      </c>
    </row>
    <row r="124" spans="1:9" x14ac:dyDescent="0.25">
      <c r="A124">
        <v>123</v>
      </c>
      <c r="B124" s="1">
        <v>43846</v>
      </c>
      <c r="C124" t="s">
        <v>41</v>
      </c>
      <c r="D124" t="s">
        <v>11</v>
      </c>
      <c r="E124">
        <v>262.74569702148437</v>
      </c>
      <c r="F124">
        <v>24.76066970825195</v>
      </c>
      <c r="G124">
        <v>16.16118742306514</v>
      </c>
      <c r="H124">
        <v>2.5741874795210991</v>
      </c>
      <c r="I124" s="3">
        <v>2000</v>
      </c>
    </row>
    <row r="125" spans="1:9" x14ac:dyDescent="0.25">
      <c r="A125">
        <v>124</v>
      </c>
      <c r="B125" s="1">
        <v>43846</v>
      </c>
      <c r="C125" t="s">
        <v>42</v>
      </c>
      <c r="D125" t="s">
        <v>11</v>
      </c>
      <c r="E125">
        <v>84.514106750488281</v>
      </c>
      <c r="F125">
        <v>10.372377395629879</v>
      </c>
      <c r="G125">
        <v>12.384265994551169</v>
      </c>
      <c r="H125">
        <v>2.459125089645386</v>
      </c>
      <c r="I125" s="3">
        <v>2000</v>
      </c>
    </row>
    <row r="126" spans="1:9" x14ac:dyDescent="0.25">
      <c r="A126">
        <v>125</v>
      </c>
      <c r="B126" s="1">
        <v>43846</v>
      </c>
      <c r="C126" t="s">
        <v>43</v>
      </c>
      <c r="D126" t="s">
        <v>11</v>
      </c>
      <c r="E126">
        <v>0</v>
      </c>
      <c r="F126">
        <v>0</v>
      </c>
      <c r="G126">
        <v>0</v>
      </c>
      <c r="H126">
        <v>0</v>
      </c>
      <c r="I126" s="3">
        <v>2000</v>
      </c>
    </row>
    <row r="127" spans="1:9" x14ac:dyDescent="0.25">
      <c r="A127">
        <v>126</v>
      </c>
      <c r="B127" s="1">
        <v>43846</v>
      </c>
      <c r="C127" t="s">
        <v>44</v>
      </c>
      <c r="D127" t="s">
        <v>11</v>
      </c>
      <c r="E127">
        <v>306.28103637695312</v>
      </c>
      <c r="F127">
        <v>33.124473571777337</v>
      </c>
      <c r="G127">
        <v>17.432891884054602</v>
      </c>
      <c r="H127">
        <v>2.0852206174065091</v>
      </c>
      <c r="I127" s="3">
        <v>2000</v>
      </c>
    </row>
    <row r="128" spans="1:9" x14ac:dyDescent="0.25">
      <c r="A128">
        <v>127</v>
      </c>
      <c r="B128" s="1">
        <v>43846</v>
      </c>
      <c r="C128" t="s">
        <v>45</v>
      </c>
      <c r="D128" t="s">
        <v>11</v>
      </c>
      <c r="E128">
        <v>608.5391845703125</v>
      </c>
      <c r="F128">
        <v>55.489692687988281</v>
      </c>
      <c r="G128">
        <v>0</v>
      </c>
      <c r="H128">
        <v>0</v>
      </c>
      <c r="I128" s="3">
        <v>2000</v>
      </c>
    </row>
    <row r="129" spans="1:9" x14ac:dyDescent="0.25">
      <c r="A129">
        <v>128</v>
      </c>
      <c r="B129" s="1">
        <v>43846</v>
      </c>
      <c r="C129" t="s">
        <v>46</v>
      </c>
      <c r="D129" t="s">
        <v>11</v>
      </c>
      <c r="E129">
        <v>638.8453369140625</v>
      </c>
      <c r="F129">
        <v>45.397968292236328</v>
      </c>
      <c r="G129">
        <v>0</v>
      </c>
      <c r="H129">
        <v>0</v>
      </c>
      <c r="I129" s="3">
        <v>2000</v>
      </c>
    </row>
    <row r="130" spans="1:9" x14ac:dyDescent="0.25">
      <c r="A130">
        <v>129</v>
      </c>
      <c r="B130" s="1">
        <v>43847</v>
      </c>
      <c r="C130" t="s">
        <v>39</v>
      </c>
      <c r="D130" t="s">
        <v>11</v>
      </c>
      <c r="E130">
        <v>0</v>
      </c>
      <c r="F130">
        <v>0</v>
      </c>
      <c r="G130">
        <v>0</v>
      </c>
      <c r="H130">
        <v>0</v>
      </c>
      <c r="I130" s="3">
        <v>2000</v>
      </c>
    </row>
    <row r="131" spans="1:9" x14ac:dyDescent="0.25">
      <c r="A131">
        <v>130</v>
      </c>
      <c r="B131" s="1">
        <v>43847</v>
      </c>
      <c r="C131" t="s">
        <v>40</v>
      </c>
      <c r="D131" t="s">
        <v>11</v>
      </c>
      <c r="E131">
        <v>263.19875081380212</v>
      </c>
      <c r="F131">
        <v>86.044357299804688</v>
      </c>
      <c r="G131">
        <v>31.576801269571881</v>
      </c>
      <c r="H131">
        <v>2.7769000244140631</v>
      </c>
      <c r="I131" s="3">
        <v>2000</v>
      </c>
    </row>
    <row r="132" spans="1:9" x14ac:dyDescent="0.25">
      <c r="A132">
        <v>131</v>
      </c>
      <c r="B132" s="1">
        <v>43847</v>
      </c>
      <c r="C132" t="s">
        <v>41</v>
      </c>
      <c r="D132" t="s">
        <v>11</v>
      </c>
      <c r="E132">
        <v>260.33384195963538</v>
      </c>
      <c r="F132">
        <v>68.431320190429687</v>
      </c>
      <c r="G132">
        <v>18.479475874498661</v>
      </c>
      <c r="H132">
        <v>2.2538292224590601</v>
      </c>
      <c r="I132" s="3">
        <v>2000</v>
      </c>
    </row>
    <row r="133" spans="1:9" x14ac:dyDescent="0.25">
      <c r="A133">
        <v>132</v>
      </c>
      <c r="B133" s="1">
        <v>43847</v>
      </c>
      <c r="C133" t="s">
        <v>42</v>
      </c>
      <c r="D133" t="s">
        <v>11</v>
      </c>
      <c r="E133">
        <v>244.80204264322921</v>
      </c>
      <c r="F133">
        <v>43.4085693359375</v>
      </c>
      <c r="G133">
        <v>14.441205388849429</v>
      </c>
      <c r="H133">
        <v>2.9730416297912599</v>
      </c>
      <c r="I133" s="3">
        <v>2000</v>
      </c>
    </row>
    <row r="134" spans="1:9" x14ac:dyDescent="0.25">
      <c r="A134">
        <v>133</v>
      </c>
      <c r="B134" s="1">
        <v>43847</v>
      </c>
      <c r="C134" t="s">
        <v>43</v>
      </c>
      <c r="D134" t="s">
        <v>11</v>
      </c>
      <c r="E134">
        <v>0</v>
      </c>
      <c r="F134">
        <v>0</v>
      </c>
      <c r="G134">
        <v>0</v>
      </c>
      <c r="H134">
        <v>0</v>
      </c>
      <c r="I134" s="3">
        <v>2000</v>
      </c>
    </row>
    <row r="135" spans="1:9" x14ac:dyDescent="0.25">
      <c r="A135">
        <v>134</v>
      </c>
      <c r="B135" s="1">
        <v>43847</v>
      </c>
      <c r="C135" t="s">
        <v>44</v>
      </c>
      <c r="D135" t="s">
        <v>11</v>
      </c>
      <c r="E135">
        <v>114.92462158203119</v>
      </c>
      <c r="F135">
        <v>29.665445327758789</v>
      </c>
      <c r="G135">
        <v>18.063471987033459</v>
      </c>
      <c r="H135">
        <v>3.2153845689235592</v>
      </c>
      <c r="I135" s="3">
        <v>2000</v>
      </c>
    </row>
    <row r="136" spans="1:9" x14ac:dyDescent="0.25">
      <c r="A136">
        <v>135</v>
      </c>
      <c r="B136" s="1">
        <v>43847</v>
      </c>
      <c r="C136" t="s">
        <v>45</v>
      </c>
      <c r="D136" t="s">
        <v>11</v>
      </c>
      <c r="E136">
        <v>246.01682535807291</v>
      </c>
      <c r="F136">
        <v>63.036319732666023</v>
      </c>
      <c r="G136">
        <v>0</v>
      </c>
      <c r="H136">
        <v>0</v>
      </c>
      <c r="I136" s="3">
        <v>2000</v>
      </c>
    </row>
    <row r="137" spans="1:9" x14ac:dyDescent="0.25">
      <c r="A137">
        <v>136</v>
      </c>
      <c r="B137" s="1">
        <v>43847</v>
      </c>
      <c r="C137" t="s">
        <v>46</v>
      </c>
      <c r="D137" t="s">
        <v>11</v>
      </c>
      <c r="E137">
        <v>194.81473795572921</v>
      </c>
      <c r="F137">
        <v>46.011234283447273</v>
      </c>
      <c r="G137">
        <v>0</v>
      </c>
      <c r="H137">
        <v>0</v>
      </c>
      <c r="I137" s="3">
        <v>2000</v>
      </c>
    </row>
    <row r="138" spans="1:9" x14ac:dyDescent="0.25">
      <c r="A138">
        <v>137</v>
      </c>
      <c r="B138" s="1">
        <v>43848</v>
      </c>
      <c r="C138" t="s">
        <v>39</v>
      </c>
      <c r="D138" t="s">
        <v>11</v>
      </c>
      <c r="E138">
        <v>0</v>
      </c>
      <c r="F138">
        <v>0</v>
      </c>
      <c r="G138">
        <v>0</v>
      </c>
      <c r="H138">
        <v>0</v>
      </c>
      <c r="I138" s="3">
        <v>2000</v>
      </c>
    </row>
    <row r="139" spans="1:9" x14ac:dyDescent="0.25">
      <c r="A139">
        <v>138</v>
      </c>
      <c r="B139" s="1">
        <v>43848</v>
      </c>
      <c r="C139" t="s">
        <v>40</v>
      </c>
      <c r="D139" t="s">
        <v>11</v>
      </c>
      <c r="E139">
        <v>621.77093505859375</v>
      </c>
      <c r="F139">
        <v>76.424179077148438</v>
      </c>
      <c r="G139">
        <v>34.294885235365001</v>
      </c>
      <c r="H139">
        <v>2.5502500057220461</v>
      </c>
      <c r="I139" s="3">
        <v>2000</v>
      </c>
    </row>
    <row r="140" spans="1:9" x14ac:dyDescent="0.25">
      <c r="A140">
        <v>139</v>
      </c>
      <c r="B140" s="1">
        <v>43848</v>
      </c>
      <c r="C140" t="s">
        <v>41</v>
      </c>
      <c r="D140" t="s">
        <v>11</v>
      </c>
      <c r="E140">
        <v>760.73040771484375</v>
      </c>
      <c r="F140">
        <v>71.053871154785156</v>
      </c>
      <c r="G140">
        <v>18.871825400298501</v>
      </c>
      <c r="H140">
        <v>2.0698124567667642</v>
      </c>
      <c r="I140" s="3">
        <v>2000</v>
      </c>
    </row>
    <row r="141" spans="1:9" x14ac:dyDescent="0.25">
      <c r="A141">
        <v>140</v>
      </c>
      <c r="B141" s="1">
        <v>43848</v>
      </c>
      <c r="C141" t="s">
        <v>42</v>
      </c>
      <c r="D141" t="s">
        <v>11</v>
      </c>
      <c r="E141">
        <v>165.1795654296875</v>
      </c>
      <c r="F141">
        <v>5.8368315696716309</v>
      </c>
      <c r="G141">
        <v>7.7262004514045914</v>
      </c>
      <c r="H141">
        <v>2.8109499359130861</v>
      </c>
      <c r="I141" s="3">
        <v>2000</v>
      </c>
    </row>
    <row r="142" spans="1:9" x14ac:dyDescent="0.25">
      <c r="A142">
        <v>141</v>
      </c>
      <c r="B142" s="1">
        <v>43848</v>
      </c>
      <c r="C142" t="s">
        <v>43</v>
      </c>
      <c r="D142" t="s">
        <v>11</v>
      </c>
      <c r="E142">
        <v>0</v>
      </c>
      <c r="F142">
        <v>0</v>
      </c>
      <c r="G142">
        <v>0</v>
      </c>
      <c r="H142">
        <v>0</v>
      </c>
      <c r="I142" s="3">
        <v>2000</v>
      </c>
    </row>
    <row r="143" spans="1:9" x14ac:dyDescent="0.25">
      <c r="A143">
        <v>142</v>
      </c>
      <c r="B143" s="1">
        <v>43848</v>
      </c>
      <c r="C143" t="s">
        <v>44</v>
      </c>
      <c r="D143" t="s">
        <v>11</v>
      </c>
      <c r="E143">
        <v>507.38546752929687</v>
      </c>
      <c r="F143">
        <v>47.609485626220703</v>
      </c>
      <c r="G143">
        <v>18.128273648055139</v>
      </c>
      <c r="H143">
        <v>2.4908012243417592</v>
      </c>
      <c r="I143" s="3">
        <v>2000</v>
      </c>
    </row>
    <row r="144" spans="1:9" x14ac:dyDescent="0.25">
      <c r="A144">
        <v>143</v>
      </c>
      <c r="B144" s="1">
        <v>43848</v>
      </c>
      <c r="C144" t="s">
        <v>45</v>
      </c>
      <c r="D144" t="s">
        <v>11</v>
      </c>
      <c r="E144">
        <v>708.61651611328125</v>
      </c>
      <c r="F144">
        <v>69.208244323730469</v>
      </c>
      <c r="G144">
        <v>0</v>
      </c>
      <c r="H144">
        <v>0</v>
      </c>
      <c r="I144" s="3">
        <v>2000</v>
      </c>
    </row>
    <row r="145" spans="1:9" x14ac:dyDescent="0.25">
      <c r="A145">
        <v>144</v>
      </c>
      <c r="B145" s="1">
        <v>43848</v>
      </c>
      <c r="C145" t="s">
        <v>46</v>
      </c>
      <c r="D145" t="s">
        <v>11</v>
      </c>
      <c r="E145">
        <v>475.95535278320312</v>
      </c>
      <c r="F145">
        <v>43.72357177734375</v>
      </c>
      <c r="G145">
        <v>0</v>
      </c>
      <c r="H145">
        <v>0</v>
      </c>
      <c r="I145" s="3">
        <v>2000</v>
      </c>
    </row>
    <row r="146" spans="1:9" x14ac:dyDescent="0.25">
      <c r="A146">
        <v>145</v>
      </c>
      <c r="B146" s="1">
        <v>43849</v>
      </c>
      <c r="C146" t="s">
        <v>39</v>
      </c>
      <c r="D146" t="s">
        <v>11</v>
      </c>
      <c r="E146">
        <v>0</v>
      </c>
      <c r="F146">
        <v>0</v>
      </c>
      <c r="G146">
        <v>0</v>
      </c>
      <c r="H146">
        <v>0</v>
      </c>
      <c r="I146" s="3">
        <v>2000</v>
      </c>
    </row>
    <row r="147" spans="1:9" x14ac:dyDescent="0.25">
      <c r="A147">
        <v>146</v>
      </c>
      <c r="B147" s="1">
        <v>43849</v>
      </c>
      <c r="C147" t="s">
        <v>40</v>
      </c>
      <c r="D147" t="s">
        <v>11</v>
      </c>
      <c r="E147">
        <v>425.76119995117187</v>
      </c>
      <c r="F147">
        <v>54.431831359863281</v>
      </c>
      <c r="G147">
        <v>32.353630744376488</v>
      </c>
      <c r="H147">
        <v>2.3437499695635862</v>
      </c>
      <c r="I147" s="3">
        <v>2000</v>
      </c>
    </row>
    <row r="148" spans="1:9" x14ac:dyDescent="0.25">
      <c r="A148">
        <v>147</v>
      </c>
      <c r="B148" s="1">
        <v>43849</v>
      </c>
      <c r="C148" t="s">
        <v>41</v>
      </c>
      <c r="D148" t="s">
        <v>11</v>
      </c>
      <c r="E148">
        <v>647.7305908203125</v>
      </c>
      <c r="F148">
        <v>63.063636779785163</v>
      </c>
      <c r="G148">
        <v>18.405056772510399</v>
      </c>
      <c r="H148">
        <v>3.31052699956027</v>
      </c>
      <c r="I148" s="3">
        <v>2000</v>
      </c>
    </row>
    <row r="149" spans="1:9" x14ac:dyDescent="0.25">
      <c r="A149">
        <v>148</v>
      </c>
      <c r="B149" s="1">
        <v>43849</v>
      </c>
      <c r="C149" t="s">
        <v>42</v>
      </c>
      <c r="D149" t="s">
        <v>11</v>
      </c>
      <c r="E149">
        <v>0</v>
      </c>
      <c r="F149">
        <v>0</v>
      </c>
      <c r="G149">
        <v>0</v>
      </c>
      <c r="H149">
        <v>0</v>
      </c>
      <c r="I149" s="3">
        <v>2000</v>
      </c>
    </row>
    <row r="150" spans="1:9" x14ac:dyDescent="0.25">
      <c r="A150">
        <v>149</v>
      </c>
      <c r="B150" s="1">
        <v>43849</v>
      </c>
      <c r="C150" t="s">
        <v>43</v>
      </c>
      <c r="D150" t="s">
        <v>11</v>
      </c>
      <c r="E150">
        <v>0</v>
      </c>
      <c r="F150">
        <v>0</v>
      </c>
      <c r="G150">
        <v>0</v>
      </c>
      <c r="H150">
        <v>0</v>
      </c>
      <c r="I150" s="3">
        <v>2000</v>
      </c>
    </row>
    <row r="151" spans="1:9" x14ac:dyDescent="0.25">
      <c r="A151">
        <v>150</v>
      </c>
      <c r="B151" s="1">
        <v>43849</v>
      </c>
      <c r="C151" t="s">
        <v>44</v>
      </c>
      <c r="D151" t="s">
        <v>11</v>
      </c>
      <c r="E151">
        <v>522.775390625</v>
      </c>
      <c r="F151">
        <v>50.391857147216797</v>
      </c>
      <c r="G151">
        <v>18.020035669456199</v>
      </c>
      <c r="H151">
        <v>2.9037109166383739</v>
      </c>
      <c r="I151" s="3">
        <v>2000</v>
      </c>
    </row>
    <row r="152" spans="1:9" x14ac:dyDescent="0.25">
      <c r="A152">
        <v>151</v>
      </c>
      <c r="B152" s="1">
        <v>43849</v>
      </c>
      <c r="C152" t="s">
        <v>45</v>
      </c>
      <c r="D152" t="s">
        <v>11</v>
      </c>
      <c r="E152">
        <v>456.38314819335937</v>
      </c>
      <c r="F152">
        <v>45.517814636230469</v>
      </c>
      <c r="G152">
        <v>0</v>
      </c>
      <c r="H152">
        <v>0</v>
      </c>
      <c r="I152" s="3">
        <v>2000</v>
      </c>
    </row>
    <row r="153" spans="1:9" x14ac:dyDescent="0.25">
      <c r="A153">
        <v>152</v>
      </c>
      <c r="B153" s="1">
        <v>43849</v>
      </c>
      <c r="C153" t="s">
        <v>46</v>
      </c>
      <c r="D153" t="s">
        <v>11</v>
      </c>
      <c r="E153">
        <v>384.81521606445313</v>
      </c>
      <c r="F153">
        <v>35.205699920654297</v>
      </c>
      <c r="G153">
        <v>0</v>
      </c>
      <c r="H153">
        <v>0</v>
      </c>
      <c r="I153" s="3">
        <v>2000</v>
      </c>
    </row>
    <row r="154" spans="1:9" x14ac:dyDescent="0.25">
      <c r="A154">
        <v>153</v>
      </c>
      <c r="B154" s="1">
        <v>43850</v>
      </c>
      <c r="C154" t="s">
        <v>39</v>
      </c>
      <c r="D154" t="s">
        <v>11</v>
      </c>
      <c r="E154">
        <v>0</v>
      </c>
      <c r="F154">
        <v>0</v>
      </c>
      <c r="G154">
        <v>0</v>
      </c>
      <c r="H154">
        <v>0</v>
      </c>
      <c r="I154" s="3">
        <v>2000</v>
      </c>
    </row>
    <row r="155" spans="1:9" x14ac:dyDescent="0.25">
      <c r="A155">
        <v>154</v>
      </c>
      <c r="B155" s="1">
        <v>43850</v>
      </c>
      <c r="C155" t="s">
        <v>40</v>
      </c>
      <c r="D155" t="s">
        <v>11</v>
      </c>
      <c r="E155">
        <v>822.089599609375</v>
      </c>
      <c r="F155">
        <v>85.756294250488281</v>
      </c>
      <c r="G155">
        <v>32.97441821336637</v>
      </c>
      <c r="H155">
        <v>3.632589272090367</v>
      </c>
      <c r="I155" s="3">
        <v>2000</v>
      </c>
    </row>
    <row r="156" spans="1:9" x14ac:dyDescent="0.25">
      <c r="A156">
        <v>155</v>
      </c>
      <c r="B156" s="1">
        <v>43850</v>
      </c>
      <c r="C156" t="s">
        <v>41</v>
      </c>
      <c r="D156" t="s">
        <v>11</v>
      </c>
      <c r="E156">
        <v>693.9632568359375</v>
      </c>
      <c r="F156">
        <v>66.490966796875</v>
      </c>
      <c r="G156">
        <v>17.86309286168656</v>
      </c>
      <c r="H156">
        <v>3.275570303201675</v>
      </c>
      <c r="I156" s="3">
        <v>2000</v>
      </c>
    </row>
    <row r="157" spans="1:9" x14ac:dyDescent="0.25">
      <c r="A157">
        <v>156</v>
      </c>
      <c r="B157" s="1">
        <v>43850</v>
      </c>
      <c r="C157" t="s">
        <v>42</v>
      </c>
      <c r="D157" t="s">
        <v>11</v>
      </c>
      <c r="E157">
        <v>67.435653686523437</v>
      </c>
      <c r="F157">
        <v>8.5504779815673828</v>
      </c>
      <c r="G157">
        <v>14.67288536298674</v>
      </c>
      <c r="H157">
        <v>2.0533332824707031</v>
      </c>
      <c r="I157" s="3">
        <v>2000</v>
      </c>
    </row>
    <row r="158" spans="1:9" x14ac:dyDescent="0.25">
      <c r="A158">
        <v>157</v>
      </c>
      <c r="B158" s="1">
        <v>43850</v>
      </c>
      <c r="C158" t="s">
        <v>43</v>
      </c>
      <c r="D158" t="s">
        <v>11</v>
      </c>
      <c r="E158">
        <v>0</v>
      </c>
      <c r="F158">
        <v>0</v>
      </c>
      <c r="G158">
        <v>0</v>
      </c>
      <c r="H158">
        <v>0</v>
      </c>
      <c r="I158" s="3">
        <v>2000</v>
      </c>
    </row>
    <row r="159" spans="1:9" x14ac:dyDescent="0.25">
      <c r="A159">
        <v>158</v>
      </c>
      <c r="B159" s="1">
        <v>43850</v>
      </c>
      <c r="C159" t="s">
        <v>44</v>
      </c>
      <c r="D159" t="s">
        <v>11</v>
      </c>
      <c r="E159">
        <v>508.11642456054687</v>
      </c>
      <c r="F159">
        <v>48.785934448242187</v>
      </c>
      <c r="G159">
        <v>18.928528646590621</v>
      </c>
      <c r="H159">
        <v>3.561553102551084</v>
      </c>
      <c r="I159" s="3">
        <v>2000</v>
      </c>
    </row>
    <row r="160" spans="1:9" x14ac:dyDescent="0.25">
      <c r="A160">
        <v>159</v>
      </c>
      <c r="B160" s="1">
        <v>43850</v>
      </c>
      <c r="C160" t="s">
        <v>45</v>
      </c>
      <c r="D160" t="s">
        <v>11</v>
      </c>
      <c r="E160">
        <v>135.8783874511719</v>
      </c>
      <c r="F160">
        <v>12.885819435119631</v>
      </c>
      <c r="G160">
        <v>0</v>
      </c>
      <c r="H160">
        <v>0</v>
      </c>
      <c r="I160" s="3">
        <v>2000</v>
      </c>
    </row>
    <row r="161" spans="1:9" x14ac:dyDescent="0.25">
      <c r="A161">
        <v>160</v>
      </c>
      <c r="B161" s="1">
        <v>43850</v>
      </c>
      <c r="C161" t="s">
        <v>46</v>
      </c>
      <c r="D161" t="s">
        <v>11</v>
      </c>
      <c r="E161">
        <v>481.9735107421875</v>
      </c>
      <c r="F161">
        <v>42.472007751464837</v>
      </c>
      <c r="G161">
        <v>0</v>
      </c>
      <c r="H161">
        <v>0</v>
      </c>
      <c r="I161" s="3">
        <v>2000</v>
      </c>
    </row>
    <row r="162" spans="1:9" x14ac:dyDescent="0.25">
      <c r="A162">
        <v>161</v>
      </c>
      <c r="B162" s="1">
        <v>43851</v>
      </c>
      <c r="C162" t="s">
        <v>39</v>
      </c>
      <c r="D162" t="s">
        <v>11</v>
      </c>
      <c r="E162">
        <v>0</v>
      </c>
      <c r="F162">
        <v>0</v>
      </c>
      <c r="G162">
        <v>0</v>
      </c>
      <c r="H162">
        <v>0</v>
      </c>
      <c r="I162" s="3">
        <v>2000</v>
      </c>
    </row>
    <row r="163" spans="1:9" x14ac:dyDescent="0.25">
      <c r="A163">
        <v>162</v>
      </c>
      <c r="B163" s="1">
        <v>43851</v>
      </c>
      <c r="C163" t="s">
        <v>40</v>
      </c>
      <c r="D163" t="s">
        <v>11</v>
      </c>
      <c r="E163">
        <v>620.58953857421875</v>
      </c>
      <c r="F163">
        <v>65.203117370605469</v>
      </c>
      <c r="G163">
        <v>31.561098188340889</v>
      </c>
      <c r="H163">
        <v>3.2887082497278848</v>
      </c>
      <c r="I163" s="3">
        <v>2000</v>
      </c>
    </row>
    <row r="164" spans="1:9" x14ac:dyDescent="0.25">
      <c r="A164">
        <v>163</v>
      </c>
      <c r="B164" s="1">
        <v>43851</v>
      </c>
      <c r="C164" t="s">
        <v>41</v>
      </c>
      <c r="D164" t="s">
        <v>11</v>
      </c>
      <c r="E164">
        <v>455.330322265625</v>
      </c>
      <c r="F164">
        <v>43.165725708007813</v>
      </c>
      <c r="G164">
        <v>18.156221494282761</v>
      </c>
      <c r="H164">
        <v>3.2227311278834492</v>
      </c>
      <c r="I164" s="3">
        <v>2000</v>
      </c>
    </row>
    <row r="165" spans="1:9" x14ac:dyDescent="0.25">
      <c r="A165">
        <v>164</v>
      </c>
      <c r="B165" s="1">
        <v>43851</v>
      </c>
      <c r="C165" t="s">
        <v>42</v>
      </c>
      <c r="D165" t="s">
        <v>11</v>
      </c>
      <c r="E165">
        <v>259.45526123046881</v>
      </c>
      <c r="F165">
        <v>32.860824584960938</v>
      </c>
      <c r="G165">
        <v>16.541799746903799</v>
      </c>
      <c r="H165">
        <v>2.391791709264119</v>
      </c>
      <c r="I165" s="3">
        <v>2000</v>
      </c>
    </row>
    <row r="166" spans="1:9" x14ac:dyDescent="0.25">
      <c r="A166">
        <v>165</v>
      </c>
      <c r="B166" s="1">
        <v>43851</v>
      </c>
      <c r="C166" t="s">
        <v>43</v>
      </c>
      <c r="D166" t="s">
        <v>11</v>
      </c>
      <c r="E166">
        <v>0</v>
      </c>
      <c r="F166">
        <v>0</v>
      </c>
      <c r="G166">
        <v>0</v>
      </c>
      <c r="H166">
        <v>0</v>
      </c>
      <c r="I166" s="3">
        <v>2000</v>
      </c>
    </row>
    <row r="167" spans="1:9" x14ac:dyDescent="0.25">
      <c r="A167">
        <v>166</v>
      </c>
      <c r="B167" s="1">
        <v>43851</v>
      </c>
      <c r="C167" t="s">
        <v>44</v>
      </c>
      <c r="D167" t="s">
        <v>11</v>
      </c>
      <c r="E167">
        <v>646.281982421875</v>
      </c>
      <c r="F167">
        <v>61.309268951416023</v>
      </c>
      <c r="G167">
        <v>21.139344387950459</v>
      </c>
      <c r="H167">
        <v>4.9173500251770017</v>
      </c>
      <c r="I167" s="3">
        <v>2000</v>
      </c>
    </row>
    <row r="168" spans="1:9" x14ac:dyDescent="0.25">
      <c r="A168">
        <v>167</v>
      </c>
      <c r="B168" s="1">
        <v>43851</v>
      </c>
      <c r="C168" t="s">
        <v>45</v>
      </c>
      <c r="D168" t="s">
        <v>11</v>
      </c>
      <c r="E168">
        <v>744.76507568359375</v>
      </c>
      <c r="F168">
        <v>70.355567932128906</v>
      </c>
      <c r="G168">
        <v>0</v>
      </c>
      <c r="H168">
        <v>0</v>
      </c>
      <c r="I168" s="3">
        <v>2000</v>
      </c>
    </row>
    <row r="169" spans="1:9" x14ac:dyDescent="0.25">
      <c r="A169">
        <v>168</v>
      </c>
      <c r="B169" s="1">
        <v>43851</v>
      </c>
      <c r="C169" t="s">
        <v>46</v>
      </c>
      <c r="D169" t="s">
        <v>11</v>
      </c>
      <c r="E169">
        <v>358.78158569335937</v>
      </c>
      <c r="F169">
        <v>30.368997573852539</v>
      </c>
      <c r="G169">
        <v>0</v>
      </c>
      <c r="H169">
        <v>0</v>
      </c>
      <c r="I169" s="3">
        <v>2000</v>
      </c>
    </row>
    <row r="170" spans="1:9" x14ac:dyDescent="0.25">
      <c r="A170">
        <v>169</v>
      </c>
      <c r="B170" s="1">
        <v>43852</v>
      </c>
      <c r="C170" t="s">
        <v>39</v>
      </c>
      <c r="D170" t="s">
        <v>11</v>
      </c>
      <c r="E170">
        <v>0</v>
      </c>
      <c r="F170">
        <v>0</v>
      </c>
      <c r="G170">
        <v>0</v>
      </c>
      <c r="H170">
        <v>0</v>
      </c>
      <c r="I170" s="3">
        <v>2000</v>
      </c>
    </row>
    <row r="171" spans="1:9" x14ac:dyDescent="0.25">
      <c r="A171">
        <v>170</v>
      </c>
      <c r="B171" s="1">
        <v>43852</v>
      </c>
      <c r="C171" t="s">
        <v>40</v>
      </c>
      <c r="D171" t="s">
        <v>11</v>
      </c>
      <c r="E171">
        <v>712.57464599609375</v>
      </c>
      <c r="F171">
        <v>65.006004333496094</v>
      </c>
      <c r="G171">
        <v>33.815489396318469</v>
      </c>
      <c r="H171">
        <v>2.4267707765102391</v>
      </c>
      <c r="I171" s="3">
        <v>2000</v>
      </c>
    </row>
    <row r="172" spans="1:9" x14ac:dyDescent="0.25">
      <c r="A172">
        <v>171</v>
      </c>
      <c r="B172" s="1">
        <v>43852</v>
      </c>
      <c r="C172" t="s">
        <v>41</v>
      </c>
      <c r="D172" t="s">
        <v>11</v>
      </c>
      <c r="E172">
        <v>579.35052490234375</v>
      </c>
      <c r="F172">
        <v>53.651920318603523</v>
      </c>
      <c r="G172">
        <v>17.365786801621109</v>
      </c>
      <c r="H172">
        <v>2.754275984880401</v>
      </c>
      <c r="I172" s="3">
        <v>2000</v>
      </c>
    </row>
    <row r="173" spans="1:9" x14ac:dyDescent="0.25">
      <c r="A173">
        <v>172</v>
      </c>
      <c r="B173" s="1">
        <v>43852</v>
      </c>
      <c r="C173" t="s">
        <v>42</v>
      </c>
      <c r="D173" t="s">
        <v>11</v>
      </c>
      <c r="E173">
        <v>231.09114074707031</v>
      </c>
      <c r="F173">
        <v>27.15138053894043</v>
      </c>
      <c r="G173">
        <v>14.955810255847631</v>
      </c>
      <c r="H173">
        <v>3.0869563973468281</v>
      </c>
      <c r="I173" s="3">
        <v>2000</v>
      </c>
    </row>
    <row r="174" spans="1:9" x14ac:dyDescent="0.25">
      <c r="A174">
        <v>173</v>
      </c>
      <c r="B174" s="1">
        <v>43852</v>
      </c>
      <c r="C174" t="s">
        <v>43</v>
      </c>
      <c r="D174" t="s">
        <v>11</v>
      </c>
      <c r="E174">
        <v>0</v>
      </c>
      <c r="F174">
        <v>0</v>
      </c>
      <c r="G174">
        <v>0</v>
      </c>
      <c r="H174">
        <v>0</v>
      </c>
      <c r="I174" s="3">
        <v>2000</v>
      </c>
    </row>
    <row r="175" spans="1:9" x14ac:dyDescent="0.25">
      <c r="A175">
        <v>174</v>
      </c>
      <c r="B175" s="1">
        <v>43852</v>
      </c>
      <c r="C175" t="s">
        <v>44</v>
      </c>
      <c r="D175" t="s">
        <v>11</v>
      </c>
      <c r="E175">
        <v>384.10137939453119</v>
      </c>
      <c r="F175">
        <v>36.414093017578118</v>
      </c>
      <c r="G175">
        <v>19.75325429409212</v>
      </c>
      <c r="H175">
        <v>2.598409060275916</v>
      </c>
      <c r="I175" s="3">
        <v>2000</v>
      </c>
    </row>
    <row r="176" spans="1:9" x14ac:dyDescent="0.25">
      <c r="A176">
        <v>175</v>
      </c>
      <c r="B176" s="1">
        <v>43852</v>
      </c>
      <c r="C176" t="s">
        <v>45</v>
      </c>
      <c r="D176" t="s">
        <v>11</v>
      </c>
      <c r="E176">
        <v>344.5057373046875</v>
      </c>
      <c r="F176">
        <v>31.7766227722168</v>
      </c>
      <c r="G176">
        <v>0</v>
      </c>
      <c r="H176">
        <v>0</v>
      </c>
      <c r="I176" s="3">
        <v>2000</v>
      </c>
    </row>
    <row r="177" spans="1:9" x14ac:dyDescent="0.25">
      <c r="A177">
        <v>176</v>
      </c>
      <c r="B177" s="1">
        <v>43852</v>
      </c>
      <c r="C177" t="s">
        <v>46</v>
      </c>
      <c r="D177" t="s">
        <v>11</v>
      </c>
      <c r="E177">
        <v>454.01702880859381</v>
      </c>
      <c r="F177">
        <v>42.299690246582031</v>
      </c>
      <c r="G177">
        <v>0</v>
      </c>
      <c r="H177">
        <v>0</v>
      </c>
      <c r="I177" s="3">
        <v>2000</v>
      </c>
    </row>
    <row r="178" spans="1:9" x14ac:dyDescent="0.25">
      <c r="A178">
        <v>177</v>
      </c>
      <c r="B178" s="1">
        <v>43853</v>
      </c>
      <c r="C178" t="s">
        <v>39</v>
      </c>
      <c r="D178" t="s">
        <v>11</v>
      </c>
      <c r="E178">
        <v>0</v>
      </c>
      <c r="F178">
        <v>0</v>
      </c>
      <c r="G178">
        <v>0</v>
      </c>
      <c r="H178">
        <v>0</v>
      </c>
      <c r="I178" s="3">
        <v>2000</v>
      </c>
    </row>
    <row r="179" spans="1:9" x14ac:dyDescent="0.25">
      <c r="A179">
        <v>178</v>
      </c>
      <c r="B179" s="1">
        <v>43853</v>
      </c>
      <c r="C179" t="s">
        <v>40</v>
      </c>
      <c r="D179" t="s">
        <v>11</v>
      </c>
      <c r="E179">
        <v>671.48565673828125</v>
      </c>
      <c r="F179">
        <v>76.304519653320313</v>
      </c>
      <c r="G179">
        <v>30.891916603303208</v>
      </c>
      <c r="H179">
        <v>3.8100001096725462</v>
      </c>
      <c r="I179" s="3">
        <v>2000</v>
      </c>
    </row>
    <row r="180" spans="1:9" x14ac:dyDescent="0.25">
      <c r="A180">
        <v>179</v>
      </c>
      <c r="B180" s="1">
        <v>43853</v>
      </c>
      <c r="C180" t="s">
        <v>41</v>
      </c>
      <c r="D180" t="s">
        <v>11</v>
      </c>
      <c r="E180">
        <v>430.83123779296881</v>
      </c>
      <c r="F180">
        <v>43.563331604003913</v>
      </c>
      <c r="G180">
        <v>17.223931623500569</v>
      </c>
      <c r="H180">
        <v>2.865226321750217</v>
      </c>
      <c r="I180" s="3">
        <v>2000</v>
      </c>
    </row>
    <row r="181" spans="1:9" x14ac:dyDescent="0.25">
      <c r="A181">
        <v>180</v>
      </c>
      <c r="B181" s="1">
        <v>43853</v>
      </c>
      <c r="C181" t="s">
        <v>42</v>
      </c>
      <c r="D181" t="s">
        <v>11</v>
      </c>
      <c r="E181">
        <v>38.113079071044922</v>
      </c>
      <c r="F181">
        <v>2.0413541793823242</v>
      </c>
      <c r="G181">
        <v>7.6635765338766166</v>
      </c>
      <c r="H181">
        <v>4.3765278922186956</v>
      </c>
      <c r="I181" s="3">
        <v>2000</v>
      </c>
    </row>
    <row r="182" spans="1:9" x14ac:dyDescent="0.25">
      <c r="A182">
        <v>181</v>
      </c>
      <c r="B182" s="1">
        <v>43853</v>
      </c>
      <c r="C182" t="s">
        <v>43</v>
      </c>
      <c r="D182" t="s">
        <v>11</v>
      </c>
      <c r="E182">
        <v>0</v>
      </c>
      <c r="F182">
        <v>0</v>
      </c>
      <c r="G182">
        <v>0</v>
      </c>
      <c r="H182">
        <v>0</v>
      </c>
      <c r="I182" s="3">
        <v>2000</v>
      </c>
    </row>
    <row r="183" spans="1:9" x14ac:dyDescent="0.25">
      <c r="A183">
        <v>182</v>
      </c>
      <c r="B183" s="1">
        <v>43853</v>
      </c>
      <c r="C183" t="s">
        <v>44</v>
      </c>
      <c r="D183" t="s">
        <v>11</v>
      </c>
      <c r="E183">
        <v>206.98857116699219</v>
      </c>
      <c r="F183">
        <v>19.874637603759769</v>
      </c>
      <c r="G183">
        <v>17.16518158081945</v>
      </c>
      <c r="H183">
        <v>3.7234093492681328</v>
      </c>
      <c r="I183" s="3">
        <v>2000</v>
      </c>
    </row>
    <row r="184" spans="1:9" x14ac:dyDescent="0.25">
      <c r="A184">
        <v>183</v>
      </c>
      <c r="B184" s="1">
        <v>43853</v>
      </c>
      <c r="C184" t="s">
        <v>45</v>
      </c>
      <c r="D184" t="s">
        <v>11</v>
      </c>
      <c r="E184">
        <v>704.25054931640625</v>
      </c>
      <c r="F184">
        <v>69.11907958984375</v>
      </c>
      <c r="G184">
        <v>0</v>
      </c>
      <c r="H184">
        <v>0</v>
      </c>
      <c r="I184" s="3">
        <v>2000</v>
      </c>
    </row>
    <row r="185" spans="1:9" x14ac:dyDescent="0.25">
      <c r="A185">
        <v>184</v>
      </c>
      <c r="B185" s="1">
        <v>43853</v>
      </c>
      <c r="C185" t="s">
        <v>46</v>
      </c>
      <c r="D185" t="s">
        <v>11</v>
      </c>
      <c r="E185">
        <v>779.5177001953125</v>
      </c>
      <c r="F185">
        <v>76.287338256835938</v>
      </c>
      <c r="G185">
        <v>0</v>
      </c>
      <c r="H185">
        <v>0</v>
      </c>
      <c r="I185" s="3">
        <v>2000</v>
      </c>
    </row>
    <row r="186" spans="1:9" x14ac:dyDescent="0.25">
      <c r="A186">
        <v>185</v>
      </c>
      <c r="B186" s="1">
        <v>43854</v>
      </c>
      <c r="C186" t="s">
        <v>39</v>
      </c>
      <c r="D186" t="s">
        <v>11</v>
      </c>
      <c r="E186">
        <v>0</v>
      </c>
      <c r="F186">
        <v>0</v>
      </c>
      <c r="G186">
        <v>0</v>
      </c>
      <c r="H186">
        <v>0</v>
      </c>
      <c r="I186" s="3">
        <v>2000</v>
      </c>
    </row>
    <row r="187" spans="1:9" x14ac:dyDescent="0.25">
      <c r="A187">
        <v>186</v>
      </c>
      <c r="B187" s="1">
        <v>43854</v>
      </c>
      <c r="C187" t="s">
        <v>40</v>
      </c>
      <c r="D187" t="s">
        <v>11</v>
      </c>
      <c r="E187">
        <v>403.03878784179602</v>
      </c>
      <c r="F187">
        <v>44.728260040283203</v>
      </c>
      <c r="G187">
        <v>33.400890644337679</v>
      </c>
      <c r="H187">
        <v>1.7936160734721589</v>
      </c>
      <c r="I187" s="3">
        <v>2000</v>
      </c>
    </row>
    <row r="188" spans="1:9" x14ac:dyDescent="0.25">
      <c r="A188">
        <v>187</v>
      </c>
      <c r="B188" s="1">
        <v>43854</v>
      </c>
      <c r="C188" t="s">
        <v>41</v>
      </c>
      <c r="D188" t="s">
        <v>11</v>
      </c>
      <c r="E188">
        <v>707.30145263671875</v>
      </c>
      <c r="F188">
        <v>72.077751159667969</v>
      </c>
      <c r="G188">
        <v>17.126727330827901</v>
      </c>
      <c r="H188">
        <v>2.6544061961926908</v>
      </c>
      <c r="I188" s="3">
        <v>2000</v>
      </c>
    </row>
    <row r="189" spans="1:9" x14ac:dyDescent="0.25">
      <c r="A189">
        <v>188</v>
      </c>
      <c r="B189" s="1">
        <v>43854</v>
      </c>
      <c r="C189" t="s">
        <v>42</v>
      </c>
      <c r="D189" t="s">
        <v>11</v>
      </c>
      <c r="E189">
        <v>72.755516052246094</v>
      </c>
      <c r="F189">
        <v>8.7598428726196289</v>
      </c>
      <c r="G189">
        <v>15.259652475767499</v>
      </c>
      <c r="H189">
        <v>2.431000022888183</v>
      </c>
      <c r="I189" s="3">
        <v>2000</v>
      </c>
    </row>
    <row r="190" spans="1:9" x14ac:dyDescent="0.25">
      <c r="A190">
        <v>189</v>
      </c>
      <c r="B190" s="1">
        <v>43854</v>
      </c>
      <c r="C190" t="s">
        <v>43</v>
      </c>
      <c r="D190" t="s">
        <v>11</v>
      </c>
      <c r="E190">
        <v>0</v>
      </c>
      <c r="F190">
        <v>0</v>
      </c>
      <c r="G190">
        <v>0</v>
      </c>
      <c r="H190">
        <v>0</v>
      </c>
      <c r="I190" s="3">
        <v>2000</v>
      </c>
    </row>
    <row r="191" spans="1:9" x14ac:dyDescent="0.25">
      <c r="A191">
        <v>190</v>
      </c>
      <c r="B191" s="1">
        <v>43854</v>
      </c>
      <c r="C191" t="s">
        <v>44</v>
      </c>
      <c r="D191" t="s">
        <v>11</v>
      </c>
      <c r="E191">
        <v>317.23028564453119</v>
      </c>
      <c r="F191">
        <v>29.338325500488281</v>
      </c>
      <c r="G191">
        <v>20.197930356517251</v>
      </c>
      <c r="H191">
        <v>3.3274999908778979</v>
      </c>
      <c r="I191" s="3">
        <v>2000</v>
      </c>
    </row>
    <row r="192" spans="1:9" x14ac:dyDescent="0.25">
      <c r="A192">
        <v>191</v>
      </c>
      <c r="B192" s="1">
        <v>43854</v>
      </c>
      <c r="C192" t="s">
        <v>45</v>
      </c>
      <c r="D192" t="s">
        <v>11</v>
      </c>
      <c r="E192">
        <v>666.42657470703125</v>
      </c>
      <c r="F192">
        <v>63.152523040771477</v>
      </c>
      <c r="G192">
        <v>0</v>
      </c>
      <c r="H192">
        <v>0</v>
      </c>
      <c r="I192" s="3">
        <v>2000</v>
      </c>
    </row>
    <row r="193" spans="1:9" x14ac:dyDescent="0.25">
      <c r="A193">
        <v>192</v>
      </c>
      <c r="B193" s="1">
        <v>43854</v>
      </c>
      <c r="C193" t="s">
        <v>46</v>
      </c>
      <c r="D193" t="s">
        <v>11</v>
      </c>
      <c r="E193">
        <v>779.4508056640625</v>
      </c>
      <c r="F193">
        <v>72.524642944335938</v>
      </c>
      <c r="G193">
        <v>0</v>
      </c>
      <c r="H193">
        <v>0</v>
      </c>
      <c r="I193" s="3">
        <v>2000</v>
      </c>
    </row>
    <row r="194" spans="1:9" x14ac:dyDescent="0.25">
      <c r="A194">
        <v>193</v>
      </c>
      <c r="B194" s="1">
        <v>43855</v>
      </c>
      <c r="C194" t="s">
        <v>39</v>
      </c>
      <c r="D194" t="s">
        <v>11</v>
      </c>
      <c r="E194">
        <v>0</v>
      </c>
      <c r="F194">
        <v>0</v>
      </c>
      <c r="G194">
        <v>0</v>
      </c>
      <c r="H194">
        <v>0</v>
      </c>
      <c r="I194" s="3">
        <v>2000</v>
      </c>
    </row>
    <row r="195" spans="1:9" x14ac:dyDescent="0.25">
      <c r="A195">
        <v>194</v>
      </c>
      <c r="B195" s="1">
        <v>43855</v>
      </c>
      <c r="C195" t="s">
        <v>40</v>
      </c>
      <c r="D195" t="s">
        <v>11</v>
      </c>
      <c r="E195">
        <v>641.19415283203125</v>
      </c>
      <c r="F195">
        <v>53.739040374755859</v>
      </c>
      <c r="G195">
        <v>32.618949107748058</v>
      </c>
      <c r="H195">
        <v>2.7265311837196351</v>
      </c>
      <c r="I195" s="3">
        <v>2000</v>
      </c>
    </row>
    <row r="196" spans="1:9" x14ac:dyDescent="0.25">
      <c r="A196">
        <v>195</v>
      </c>
      <c r="B196" s="1">
        <v>43855</v>
      </c>
      <c r="C196" t="s">
        <v>41</v>
      </c>
      <c r="D196" t="s">
        <v>11</v>
      </c>
      <c r="E196">
        <v>843.53594970703125</v>
      </c>
      <c r="F196">
        <v>78.233627319335937</v>
      </c>
      <c r="G196">
        <v>18.522827755193472</v>
      </c>
      <c r="H196">
        <v>2.555939815662525</v>
      </c>
      <c r="I196" s="3">
        <v>2000</v>
      </c>
    </row>
    <row r="197" spans="1:9" x14ac:dyDescent="0.25">
      <c r="A197">
        <v>196</v>
      </c>
      <c r="B197" s="1">
        <v>43855</v>
      </c>
      <c r="C197" t="s">
        <v>42</v>
      </c>
      <c r="D197" t="s">
        <v>11</v>
      </c>
      <c r="E197">
        <v>177.02946472167969</v>
      </c>
      <c r="F197">
        <v>16.119039535522461</v>
      </c>
      <c r="G197">
        <v>18.361661806339171</v>
      </c>
      <c r="H197">
        <v>1.757187634706497</v>
      </c>
      <c r="I197" s="3">
        <v>2000</v>
      </c>
    </row>
    <row r="198" spans="1:9" x14ac:dyDescent="0.25">
      <c r="A198">
        <v>197</v>
      </c>
      <c r="B198" s="1">
        <v>43855</v>
      </c>
      <c r="C198" t="s">
        <v>43</v>
      </c>
      <c r="D198" t="s">
        <v>11</v>
      </c>
      <c r="E198">
        <v>0</v>
      </c>
      <c r="F198">
        <v>0</v>
      </c>
      <c r="G198">
        <v>0</v>
      </c>
      <c r="H198">
        <v>0</v>
      </c>
      <c r="I198" s="3">
        <v>2000</v>
      </c>
    </row>
    <row r="199" spans="1:9" x14ac:dyDescent="0.25">
      <c r="A199">
        <v>198</v>
      </c>
      <c r="B199" s="1">
        <v>43855</v>
      </c>
      <c r="C199" t="s">
        <v>44</v>
      </c>
      <c r="D199" t="s">
        <v>11</v>
      </c>
      <c r="E199">
        <v>53.962017059326172</v>
      </c>
      <c r="F199">
        <v>4.4112496376037598</v>
      </c>
      <c r="G199">
        <v>12.721461490828361</v>
      </c>
      <c r="H199">
        <v>3.9284722540113659</v>
      </c>
      <c r="I199" s="3">
        <v>2000</v>
      </c>
    </row>
    <row r="200" spans="1:9" x14ac:dyDescent="0.25">
      <c r="A200">
        <v>199</v>
      </c>
      <c r="B200" s="1">
        <v>43855</v>
      </c>
      <c r="C200" t="s">
        <v>45</v>
      </c>
      <c r="D200" t="s">
        <v>11</v>
      </c>
      <c r="E200">
        <v>859.38818359375</v>
      </c>
      <c r="F200">
        <v>70.353157043457031</v>
      </c>
      <c r="G200">
        <v>0</v>
      </c>
      <c r="H200">
        <v>0</v>
      </c>
      <c r="I200" s="3">
        <v>2000</v>
      </c>
    </row>
    <row r="201" spans="1:9" x14ac:dyDescent="0.25">
      <c r="A201">
        <v>200</v>
      </c>
      <c r="B201" s="1">
        <v>43855</v>
      </c>
      <c r="C201" t="s">
        <v>46</v>
      </c>
      <c r="D201" t="s">
        <v>11</v>
      </c>
      <c r="E201">
        <v>956.86700439453125</v>
      </c>
      <c r="F201">
        <v>78.43463134765625</v>
      </c>
      <c r="G201">
        <v>0</v>
      </c>
      <c r="H201">
        <v>0</v>
      </c>
      <c r="I201" s="3">
        <v>2000</v>
      </c>
    </row>
    <row r="202" spans="1:9" x14ac:dyDescent="0.25">
      <c r="A202">
        <v>201</v>
      </c>
      <c r="B202" s="1">
        <v>43856</v>
      </c>
      <c r="C202" t="s">
        <v>39</v>
      </c>
      <c r="D202" t="s">
        <v>11</v>
      </c>
      <c r="E202">
        <v>0</v>
      </c>
      <c r="F202">
        <v>0</v>
      </c>
      <c r="G202">
        <v>0</v>
      </c>
      <c r="H202">
        <v>0</v>
      </c>
      <c r="I202" s="3">
        <v>2000</v>
      </c>
    </row>
    <row r="203" spans="1:9" x14ac:dyDescent="0.25">
      <c r="A203">
        <v>202</v>
      </c>
      <c r="B203" s="1">
        <v>43856</v>
      </c>
      <c r="C203" t="s">
        <v>40</v>
      </c>
      <c r="D203" t="s">
        <v>11</v>
      </c>
      <c r="E203">
        <v>1043.84326171875</v>
      </c>
      <c r="F203">
        <v>94.518806457519531</v>
      </c>
      <c r="G203">
        <v>34.714145778818271</v>
      </c>
      <c r="H203">
        <v>3.2780832608540851</v>
      </c>
      <c r="I203" s="3">
        <v>2000</v>
      </c>
    </row>
    <row r="204" spans="1:9" x14ac:dyDescent="0.25">
      <c r="A204">
        <v>203</v>
      </c>
      <c r="B204" s="1">
        <v>43856</v>
      </c>
      <c r="C204" t="s">
        <v>41</v>
      </c>
      <c r="D204" t="s">
        <v>11</v>
      </c>
      <c r="E204">
        <v>362.30252075195312</v>
      </c>
      <c r="F204">
        <v>31.180732727050781</v>
      </c>
      <c r="G204">
        <v>18.393547464770759</v>
      </c>
      <c r="H204">
        <v>3.0001527203453908</v>
      </c>
      <c r="I204" s="3">
        <v>2000</v>
      </c>
    </row>
    <row r="205" spans="1:9" x14ac:dyDescent="0.25">
      <c r="A205">
        <v>204</v>
      </c>
      <c r="B205" s="1">
        <v>43856</v>
      </c>
      <c r="C205" t="s">
        <v>42</v>
      </c>
      <c r="D205" t="s">
        <v>11</v>
      </c>
      <c r="E205">
        <v>614.63916015625</v>
      </c>
      <c r="F205">
        <v>26.150039672851559</v>
      </c>
      <c r="G205">
        <v>8.4912087092889799</v>
      </c>
      <c r="H205">
        <v>4.0362499677217922</v>
      </c>
      <c r="I205" s="3">
        <v>2000</v>
      </c>
    </row>
    <row r="206" spans="1:9" x14ac:dyDescent="0.25">
      <c r="A206">
        <v>205</v>
      </c>
      <c r="B206" s="1">
        <v>43856</v>
      </c>
      <c r="C206" t="s">
        <v>43</v>
      </c>
      <c r="D206" t="s">
        <v>11</v>
      </c>
      <c r="E206">
        <v>0</v>
      </c>
      <c r="F206">
        <v>0.41976410150527949</v>
      </c>
      <c r="G206">
        <v>0</v>
      </c>
      <c r="H206">
        <v>0</v>
      </c>
      <c r="I206" s="3">
        <v>2000</v>
      </c>
    </row>
    <row r="207" spans="1:9" x14ac:dyDescent="0.25">
      <c r="A207">
        <v>206</v>
      </c>
      <c r="B207" s="1">
        <v>43856</v>
      </c>
      <c r="C207" t="s">
        <v>44</v>
      </c>
      <c r="D207" t="s">
        <v>11</v>
      </c>
      <c r="E207">
        <v>638.70513916015625</v>
      </c>
      <c r="F207">
        <v>54.559814453125</v>
      </c>
      <c r="G207">
        <v>18.714884262258309</v>
      </c>
      <c r="H207">
        <v>3.3907884817857008</v>
      </c>
      <c r="I207" s="3">
        <v>2000</v>
      </c>
    </row>
    <row r="208" spans="1:9" x14ac:dyDescent="0.25">
      <c r="A208">
        <v>207</v>
      </c>
      <c r="B208" s="1">
        <v>43856</v>
      </c>
      <c r="C208" t="s">
        <v>45</v>
      </c>
      <c r="D208" t="s">
        <v>11</v>
      </c>
      <c r="E208">
        <v>1023.4677734375</v>
      </c>
      <c r="F208">
        <v>87.066291809082031</v>
      </c>
      <c r="G208">
        <v>0</v>
      </c>
      <c r="H208">
        <v>0</v>
      </c>
      <c r="I208" s="3">
        <v>2000</v>
      </c>
    </row>
    <row r="209" spans="1:9" x14ac:dyDescent="0.25">
      <c r="A209">
        <v>208</v>
      </c>
      <c r="B209" s="1">
        <v>43856</v>
      </c>
      <c r="C209" t="s">
        <v>46</v>
      </c>
      <c r="D209" t="s">
        <v>11</v>
      </c>
      <c r="E209">
        <v>942.31109619140625</v>
      </c>
      <c r="F209">
        <v>77.861930847167969</v>
      </c>
      <c r="G209">
        <v>0</v>
      </c>
      <c r="H209">
        <v>0</v>
      </c>
      <c r="I209" s="3">
        <v>2000</v>
      </c>
    </row>
    <row r="210" spans="1:9" x14ac:dyDescent="0.25">
      <c r="A210">
        <v>209</v>
      </c>
      <c r="B210" s="1">
        <v>43857</v>
      </c>
      <c r="C210" t="s">
        <v>39</v>
      </c>
      <c r="D210" t="s">
        <v>11</v>
      </c>
      <c r="E210">
        <v>0</v>
      </c>
      <c r="F210">
        <v>0</v>
      </c>
      <c r="G210">
        <v>0</v>
      </c>
      <c r="H210">
        <v>0</v>
      </c>
      <c r="I210" s="3">
        <v>2000</v>
      </c>
    </row>
    <row r="211" spans="1:9" x14ac:dyDescent="0.25">
      <c r="A211">
        <v>210</v>
      </c>
      <c r="B211" s="1">
        <v>43857</v>
      </c>
      <c r="C211" t="s">
        <v>40</v>
      </c>
      <c r="D211" t="s">
        <v>11</v>
      </c>
      <c r="E211">
        <v>698.00701904296875</v>
      </c>
      <c r="F211">
        <v>63.516929626464837</v>
      </c>
      <c r="G211">
        <v>31.556622115118081</v>
      </c>
      <c r="H211">
        <v>3.1500216105888632</v>
      </c>
      <c r="I211" s="3">
        <v>2000</v>
      </c>
    </row>
    <row r="212" spans="1:9" x14ac:dyDescent="0.25">
      <c r="A212">
        <v>211</v>
      </c>
      <c r="B212" s="1">
        <v>43857</v>
      </c>
      <c r="C212" t="s">
        <v>41</v>
      </c>
      <c r="D212" t="s">
        <v>11</v>
      </c>
      <c r="E212">
        <v>446.67755126953119</v>
      </c>
      <c r="F212">
        <v>41.594718933105469</v>
      </c>
      <c r="G212">
        <v>17.911246539836181</v>
      </c>
      <c r="H212">
        <v>3.0968552100949172</v>
      </c>
      <c r="I212" s="3">
        <v>2000</v>
      </c>
    </row>
    <row r="213" spans="1:9" x14ac:dyDescent="0.25">
      <c r="A213">
        <v>212</v>
      </c>
      <c r="B213" s="1">
        <v>43857</v>
      </c>
      <c r="C213" t="s">
        <v>42</v>
      </c>
      <c r="D213" t="s">
        <v>11</v>
      </c>
      <c r="E213">
        <v>109.1187362670898</v>
      </c>
      <c r="F213">
        <v>9.0163488388061523</v>
      </c>
      <c r="G213">
        <v>16.417491452005891</v>
      </c>
      <c r="H213">
        <v>2.7391912796918079</v>
      </c>
      <c r="I213" s="3">
        <v>2000</v>
      </c>
    </row>
    <row r="214" spans="1:9" x14ac:dyDescent="0.25">
      <c r="A214">
        <v>213</v>
      </c>
      <c r="B214" s="1">
        <v>43857</v>
      </c>
      <c r="C214" t="s">
        <v>43</v>
      </c>
      <c r="D214" t="s">
        <v>11</v>
      </c>
      <c r="E214">
        <v>0</v>
      </c>
      <c r="F214">
        <v>0</v>
      </c>
      <c r="G214">
        <v>0</v>
      </c>
      <c r="H214">
        <v>0</v>
      </c>
      <c r="I214" s="3">
        <v>2000</v>
      </c>
    </row>
    <row r="215" spans="1:9" x14ac:dyDescent="0.25">
      <c r="A215">
        <v>214</v>
      </c>
      <c r="B215" s="1">
        <v>43857</v>
      </c>
      <c r="C215" t="s">
        <v>44</v>
      </c>
      <c r="D215" t="s">
        <v>11</v>
      </c>
      <c r="E215">
        <v>328.66775512695312</v>
      </c>
      <c r="F215">
        <v>27.756694793701168</v>
      </c>
      <c r="G215">
        <v>17.478688265669899</v>
      </c>
      <c r="H215">
        <v>2.907162875271915</v>
      </c>
      <c r="I215" s="3">
        <v>2000</v>
      </c>
    </row>
    <row r="216" spans="1:9" x14ac:dyDescent="0.25">
      <c r="A216">
        <v>215</v>
      </c>
      <c r="B216" s="1">
        <v>43857</v>
      </c>
      <c r="C216" t="s">
        <v>45</v>
      </c>
      <c r="D216" t="s">
        <v>11</v>
      </c>
      <c r="E216">
        <v>553.17132568359375</v>
      </c>
      <c r="F216">
        <v>49.846244812011719</v>
      </c>
      <c r="G216">
        <v>0</v>
      </c>
      <c r="H216">
        <v>0</v>
      </c>
      <c r="I216" s="3">
        <v>2000</v>
      </c>
    </row>
    <row r="217" spans="1:9" x14ac:dyDescent="0.25">
      <c r="A217">
        <v>216</v>
      </c>
      <c r="B217" s="1">
        <v>43857</v>
      </c>
      <c r="C217" t="s">
        <v>46</v>
      </c>
      <c r="D217" t="s">
        <v>11</v>
      </c>
      <c r="E217">
        <v>234.0735168457031</v>
      </c>
      <c r="F217">
        <v>18.626852035522461</v>
      </c>
      <c r="G217">
        <v>0</v>
      </c>
      <c r="H217">
        <v>0</v>
      </c>
      <c r="I217" s="3">
        <v>2000</v>
      </c>
    </row>
    <row r="218" spans="1:9" x14ac:dyDescent="0.25">
      <c r="A218">
        <v>217</v>
      </c>
      <c r="B218" s="1">
        <v>43858</v>
      </c>
      <c r="C218" t="s">
        <v>39</v>
      </c>
      <c r="D218" t="s">
        <v>11</v>
      </c>
      <c r="E218">
        <v>0</v>
      </c>
      <c r="F218">
        <v>0</v>
      </c>
      <c r="G218">
        <v>0</v>
      </c>
      <c r="H218">
        <v>0</v>
      </c>
      <c r="I218" s="3">
        <v>2000</v>
      </c>
    </row>
    <row r="219" spans="1:9" x14ac:dyDescent="0.25">
      <c r="A219">
        <v>218</v>
      </c>
      <c r="B219" s="1">
        <v>43858</v>
      </c>
      <c r="C219" t="s">
        <v>40</v>
      </c>
      <c r="D219" t="s">
        <v>11</v>
      </c>
      <c r="E219">
        <v>883.51226806640625</v>
      </c>
      <c r="F219">
        <v>71.366455078125</v>
      </c>
      <c r="G219">
        <v>32.523313863032229</v>
      </c>
      <c r="H219">
        <v>2.9519711824563828</v>
      </c>
      <c r="I219" s="3">
        <v>2000</v>
      </c>
    </row>
    <row r="220" spans="1:9" x14ac:dyDescent="0.25">
      <c r="A220">
        <v>219</v>
      </c>
      <c r="B220" s="1">
        <v>43858</v>
      </c>
      <c r="C220" t="s">
        <v>41</v>
      </c>
      <c r="D220" t="s">
        <v>11</v>
      </c>
      <c r="E220">
        <v>428.47274780273437</v>
      </c>
      <c r="F220">
        <v>43.268978118896477</v>
      </c>
      <c r="G220">
        <v>22.170987406356559</v>
      </c>
      <c r="H220">
        <v>3.5605896452198862</v>
      </c>
      <c r="I220" s="3">
        <v>2000</v>
      </c>
    </row>
    <row r="221" spans="1:9" x14ac:dyDescent="0.25">
      <c r="A221">
        <v>220</v>
      </c>
      <c r="B221" s="1">
        <v>43858</v>
      </c>
      <c r="C221" t="s">
        <v>42</v>
      </c>
      <c r="D221" t="s">
        <v>11</v>
      </c>
      <c r="E221">
        <v>0</v>
      </c>
      <c r="F221">
        <v>0</v>
      </c>
      <c r="G221">
        <v>0</v>
      </c>
      <c r="H221">
        <v>0</v>
      </c>
      <c r="I221" s="3">
        <v>2000</v>
      </c>
    </row>
    <row r="222" spans="1:9" x14ac:dyDescent="0.25">
      <c r="A222">
        <v>221</v>
      </c>
      <c r="B222" s="1">
        <v>43858</v>
      </c>
      <c r="C222" t="s">
        <v>43</v>
      </c>
      <c r="D222" t="s">
        <v>11</v>
      </c>
      <c r="E222">
        <v>0</v>
      </c>
      <c r="F222">
        <v>0</v>
      </c>
      <c r="G222">
        <v>0</v>
      </c>
      <c r="H222">
        <v>0</v>
      </c>
      <c r="I222" s="3">
        <v>2000</v>
      </c>
    </row>
    <row r="223" spans="1:9" x14ac:dyDescent="0.25">
      <c r="A223">
        <v>222</v>
      </c>
      <c r="B223" s="1">
        <v>43858</v>
      </c>
      <c r="C223" t="s">
        <v>44</v>
      </c>
      <c r="D223" t="s">
        <v>11</v>
      </c>
      <c r="E223">
        <v>0</v>
      </c>
      <c r="F223">
        <v>0</v>
      </c>
      <c r="G223">
        <v>6.1209182350002989</v>
      </c>
      <c r="H223">
        <v>2.671022675254128</v>
      </c>
      <c r="I223" s="3">
        <v>2000</v>
      </c>
    </row>
    <row r="224" spans="1:9" x14ac:dyDescent="0.25">
      <c r="A224">
        <v>223</v>
      </c>
      <c r="B224" s="1">
        <v>43858</v>
      </c>
      <c r="C224" t="s">
        <v>45</v>
      </c>
      <c r="D224" t="s">
        <v>11</v>
      </c>
      <c r="E224">
        <v>846.0382080078125</v>
      </c>
      <c r="F224">
        <v>75.925010681152344</v>
      </c>
      <c r="G224">
        <v>0</v>
      </c>
      <c r="H224">
        <v>0</v>
      </c>
      <c r="I224" s="3">
        <v>2000</v>
      </c>
    </row>
    <row r="225" spans="1:9" x14ac:dyDescent="0.25">
      <c r="A225">
        <v>224</v>
      </c>
      <c r="B225" s="1">
        <v>43858</v>
      </c>
      <c r="C225" t="s">
        <v>46</v>
      </c>
      <c r="D225" t="s">
        <v>11</v>
      </c>
      <c r="E225">
        <v>846.762451171875</v>
      </c>
      <c r="F225">
        <v>70.359703063964844</v>
      </c>
      <c r="G225">
        <v>0</v>
      </c>
      <c r="H225">
        <v>0</v>
      </c>
      <c r="I225" s="3">
        <v>2000</v>
      </c>
    </row>
    <row r="226" spans="1:9" x14ac:dyDescent="0.25">
      <c r="A226">
        <v>225</v>
      </c>
      <c r="B226" s="1">
        <v>43859</v>
      </c>
      <c r="C226" t="s">
        <v>39</v>
      </c>
      <c r="D226" t="s">
        <v>11</v>
      </c>
      <c r="E226">
        <v>0</v>
      </c>
      <c r="F226">
        <v>5.9947200119495392E-2</v>
      </c>
      <c r="G226">
        <v>0</v>
      </c>
      <c r="H226">
        <v>0</v>
      </c>
      <c r="I226" s="3">
        <v>2000</v>
      </c>
    </row>
    <row r="227" spans="1:9" x14ac:dyDescent="0.25">
      <c r="A227">
        <v>226</v>
      </c>
      <c r="B227" s="1">
        <v>43859</v>
      </c>
      <c r="C227" t="s">
        <v>40</v>
      </c>
      <c r="D227" t="s">
        <v>11</v>
      </c>
      <c r="E227">
        <v>569.4385986328125</v>
      </c>
      <c r="F227">
        <v>48.853267669677727</v>
      </c>
      <c r="G227">
        <v>34.199432707177891</v>
      </c>
      <c r="H227">
        <v>3.0334090969779268</v>
      </c>
      <c r="I227" s="3">
        <v>2000</v>
      </c>
    </row>
    <row r="228" spans="1:9" x14ac:dyDescent="0.25">
      <c r="A228">
        <v>227</v>
      </c>
      <c r="B228" s="1">
        <v>43859</v>
      </c>
      <c r="C228" t="s">
        <v>41</v>
      </c>
      <c r="D228" t="s">
        <v>11</v>
      </c>
      <c r="E228">
        <v>976.850341796875</v>
      </c>
      <c r="F228">
        <v>93.47064208984375</v>
      </c>
      <c r="G228">
        <v>21.343339001990739</v>
      </c>
      <c r="H228">
        <v>2.5508820215861001</v>
      </c>
      <c r="I228" s="3">
        <v>2000</v>
      </c>
    </row>
    <row r="229" spans="1:9" x14ac:dyDescent="0.25">
      <c r="A229">
        <v>228</v>
      </c>
      <c r="B229" s="1">
        <v>43859</v>
      </c>
      <c r="C229" t="s">
        <v>42</v>
      </c>
      <c r="D229" t="s">
        <v>11</v>
      </c>
      <c r="E229">
        <v>409.8543701171875</v>
      </c>
      <c r="F229">
        <v>27.170717239379879</v>
      </c>
      <c r="G229">
        <v>17.523936828628919</v>
      </c>
      <c r="H229">
        <v>2.449296891689301</v>
      </c>
      <c r="I229" s="3">
        <v>2000</v>
      </c>
    </row>
    <row r="230" spans="1:9" x14ac:dyDescent="0.25">
      <c r="A230">
        <v>229</v>
      </c>
      <c r="B230" s="1">
        <v>43859</v>
      </c>
      <c r="C230" t="s">
        <v>43</v>
      </c>
      <c r="D230" t="s">
        <v>11</v>
      </c>
      <c r="E230">
        <v>0</v>
      </c>
      <c r="F230">
        <v>0</v>
      </c>
      <c r="G230">
        <v>0</v>
      </c>
      <c r="H230">
        <v>0</v>
      </c>
      <c r="I230" s="3">
        <v>2000</v>
      </c>
    </row>
    <row r="231" spans="1:9" x14ac:dyDescent="0.25">
      <c r="A231">
        <v>230</v>
      </c>
      <c r="B231" s="1">
        <v>43859</v>
      </c>
      <c r="C231" t="s">
        <v>44</v>
      </c>
      <c r="D231" t="s">
        <v>11</v>
      </c>
      <c r="E231">
        <v>0</v>
      </c>
      <c r="F231">
        <v>0</v>
      </c>
      <c r="G231">
        <v>9.526265735867657</v>
      </c>
      <c r="H231">
        <v>1.846016380274407</v>
      </c>
      <c r="I231" s="3">
        <v>2000</v>
      </c>
    </row>
    <row r="232" spans="1:9" x14ac:dyDescent="0.25">
      <c r="A232">
        <v>231</v>
      </c>
      <c r="B232" s="1">
        <v>43859</v>
      </c>
      <c r="C232" t="s">
        <v>45</v>
      </c>
      <c r="D232" t="s">
        <v>11</v>
      </c>
      <c r="E232">
        <v>911.51727294921875</v>
      </c>
      <c r="F232">
        <v>79.186439514160156</v>
      </c>
      <c r="G232">
        <v>0</v>
      </c>
      <c r="H232">
        <v>0</v>
      </c>
      <c r="I232" s="3">
        <v>2000</v>
      </c>
    </row>
    <row r="233" spans="1:9" x14ac:dyDescent="0.25">
      <c r="A233">
        <v>232</v>
      </c>
      <c r="B233" s="1">
        <v>43859</v>
      </c>
      <c r="C233" t="s">
        <v>46</v>
      </c>
      <c r="D233" t="s">
        <v>11</v>
      </c>
      <c r="E233">
        <v>947.17376708984375</v>
      </c>
      <c r="F233">
        <v>78.210258483886719</v>
      </c>
      <c r="G233">
        <v>0</v>
      </c>
      <c r="H233">
        <v>0</v>
      </c>
      <c r="I233" s="3">
        <v>2000</v>
      </c>
    </row>
    <row r="234" spans="1:9" x14ac:dyDescent="0.25">
      <c r="A234">
        <v>233</v>
      </c>
      <c r="B234" s="1">
        <v>43860</v>
      </c>
      <c r="C234" t="s">
        <v>39</v>
      </c>
      <c r="D234" t="s">
        <v>11</v>
      </c>
      <c r="E234">
        <v>0</v>
      </c>
      <c r="F234">
        <v>0</v>
      </c>
      <c r="G234">
        <v>9.2500003178914394</v>
      </c>
      <c r="H234">
        <v>3.3333339691162109</v>
      </c>
      <c r="I234" s="3">
        <v>2000</v>
      </c>
    </row>
    <row r="235" spans="1:9" x14ac:dyDescent="0.25">
      <c r="A235">
        <v>234</v>
      </c>
      <c r="B235" s="1">
        <v>43860</v>
      </c>
      <c r="C235" t="s">
        <v>40</v>
      </c>
      <c r="D235" t="s">
        <v>11</v>
      </c>
      <c r="E235">
        <v>695.45404052734375</v>
      </c>
      <c r="F235">
        <v>54.972957611083977</v>
      </c>
      <c r="G235">
        <v>34.55913112251649</v>
      </c>
      <c r="H235">
        <v>3.1754544431513012</v>
      </c>
      <c r="I235" s="3">
        <v>2000</v>
      </c>
    </row>
    <row r="236" spans="1:9" x14ac:dyDescent="0.25">
      <c r="A236">
        <v>235</v>
      </c>
      <c r="B236" s="1">
        <v>43860</v>
      </c>
      <c r="C236" t="s">
        <v>41</v>
      </c>
      <c r="D236" t="s">
        <v>11</v>
      </c>
      <c r="E236">
        <v>644.045654296875</v>
      </c>
      <c r="F236">
        <v>49.252143859863281</v>
      </c>
      <c r="G236">
        <v>19.007181404476292</v>
      </c>
      <c r="H236">
        <v>2.6602095435647399</v>
      </c>
      <c r="I236" s="3">
        <v>2000</v>
      </c>
    </row>
    <row r="237" spans="1:9" x14ac:dyDescent="0.25">
      <c r="A237">
        <v>236</v>
      </c>
      <c r="B237" s="1">
        <v>43860</v>
      </c>
      <c r="C237" t="s">
        <v>42</v>
      </c>
      <c r="D237" t="s">
        <v>11</v>
      </c>
      <c r="E237">
        <v>406.57376098632812</v>
      </c>
      <c r="F237">
        <v>32.196388244628913</v>
      </c>
      <c r="G237">
        <v>17.910986181348559</v>
      </c>
      <c r="H237">
        <v>3.161776266599956</v>
      </c>
      <c r="I237" s="3">
        <v>2000</v>
      </c>
    </row>
    <row r="238" spans="1:9" x14ac:dyDescent="0.25">
      <c r="A238">
        <v>237</v>
      </c>
      <c r="B238" s="1">
        <v>43860</v>
      </c>
      <c r="C238" t="s">
        <v>43</v>
      </c>
      <c r="D238" t="s">
        <v>11</v>
      </c>
      <c r="E238">
        <v>0</v>
      </c>
      <c r="F238">
        <v>0</v>
      </c>
      <c r="G238">
        <v>0</v>
      </c>
      <c r="H238">
        <v>0</v>
      </c>
      <c r="I238" s="3">
        <v>2000</v>
      </c>
    </row>
    <row r="239" spans="1:9" x14ac:dyDescent="0.25">
      <c r="A239">
        <v>238</v>
      </c>
      <c r="B239" s="1">
        <v>43860</v>
      </c>
      <c r="C239" t="s">
        <v>44</v>
      </c>
      <c r="D239" t="s">
        <v>11</v>
      </c>
      <c r="E239">
        <v>0</v>
      </c>
      <c r="F239">
        <v>0</v>
      </c>
      <c r="G239">
        <v>8.430238892050351</v>
      </c>
      <c r="H239">
        <v>1.4925714629037039</v>
      </c>
      <c r="I239" s="3">
        <v>2000</v>
      </c>
    </row>
    <row r="240" spans="1:9" x14ac:dyDescent="0.25">
      <c r="A240">
        <v>239</v>
      </c>
      <c r="B240" s="1">
        <v>43860</v>
      </c>
      <c r="C240" t="s">
        <v>45</v>
      </c>
      <c r="D240" t="s">
        <v>11</v>
      </c>
      <c r="E240">
        <v>932.2830810546875</v>
      </c>
      <c r="F240">
        <v>72.264167785644531</v>
      </c>
      <c r="G240">
        <v>0</v>
      </c>
      <c r="H240">
        <v>0</v>
      </c>
      <c r="I240" s="3">
        <v>2000</v>
      </c>
    </row>
    <row r="241" spans="1:9" x14ac:dyDescent="0.25">
      <c r="A241">
        <v>240</v>
      </c>
      <c r="B241" s="1">
        <v>43860</v>
      </c>
      <c r="C241" t="s">
        <v>46</v>
      </c>
      <c r="D241" t="s">
        <v>11</v>
      </c>
      <c r="E241">
        <v>1035.41650390625</v>
      </c>
      <c r="F241">
        <v>80.303726196289063</v>
      </c>
      <c r="G241">
        <v>0</v>
      </c>
      <c r="H241">
        <v>0</v>
      </c>
      <c r="I241" s="3">
        <v>2000</v>
      </c>
    </row>
    <row r="242" spans="1:9" x14ac:dyDescent="0.25">
      <c r="A242">
        <v>241</v>
      </c>
      <c r="B242" s="1">
        <v>43861</v>
      </c>
      <c r="C242" t="s">
        <v>39</v>
      </c>
      <c r="D242" t="s">
        <v>11</v>
      </c>
      <c r="E242">
        <v>1147.306518554688</v>
      </c>
      <c r="F242">
        <v>69.856414794921875</v>
      </c>
      <c r="G242">
        <v>37.061112503312593</v>
      </c>
      <c r="H242">
        <v>5.2148391815923878</v>
      </c>
      <c r="I242" s="3">
        <v>2000</v>
      </c>
    </row>
    <row r="243" spans="1:9" x14ac:dyDescent="0.25">
      <c r="A243">
        <v>242</v>
      </c>
      <c r="B243" s="1">
        <v>43861</v>
      </c>
      <c r="C243" t="s">
        <v>40</v>
      </c>
      <c r="D243" t="s">
        <v>11</v>
      </c>
      <c r="E243">
        <v>956.35540771484375</v>
      </c>
      <c r="F243">
        <v>72.524459838867187</v>
      </c>
      <c r="G243">
        <v>33.625498076600081</v>
      </c>
      <c r="H243">
        <v>3.7522528226985492</v>
      </c>
      <c r="I243" s="3">
        <v>2000</v>
      </c>
    </row>
    <row r="244" spans="1:9" x14ac:dyDescent="0.25">
      <c r="A244">
        <v>243</v>
      </c>
      <c r="B244" s="1">
        <v>43861</v>
      </c>
      <c r="C244" t="s">
        <v>41</v>
      </c>
      <c r="D244" t="s">
        <v>11</v>
      </c>
      <c r="E244">
        <v>637.378662109375</v>
      </c>
      <c r="F244">
        <v>47.429782867431641</v>
      </c>
      <c r="G244">
        <v>17.184725993619988</v>
      </c>
      <c r="H244">
        <v>2.6952291064792209</v>
      </c>
      <c r="I244" s="3">
        <v>2000</v>
      </c>
    </row>
    <row r="245" spans="1:9" x14ac:dyDescent="0.25">
      <c r="A245">
        <v>244</v>
      </c>
      <c r="B245" s="1">
        <v>43861</v>
      </c>
      <c r="C245" t="s">
        <v>42</v>
      </c>
      <c r="D245" t="s">
        <v>11</v>
      </c>
      <c r="E245">
        <v>129.73487854003909</v>
      </c>
      <c r="F245">
        <v>5.0682740211486816</v>
      </c>
      <c r="G245">
        <v>9.7307432020032731</v>
      </c>
      <c r="H245">
        <v>3.49260425567627</v>
      </c>
      <c r="I245" s="3">
        <v>2000</v>
      </c>
    </row>
    <row r="246" spans="1:9" x14ac:dyDescent="0.25">
      <c r="A246">
        <v>245</v>
      </c>
      <c r="B246" s="1">
        <v>43861</v>
      </c>
      <c r="C246" t="s">
        <v>43</v>
      </c>
      <c r="D246" t="s">
        <v>11</v>
      </c>
      <c r="E246">
        <v>0</v>
      </c>
      <c r="F246">
        <v>0</v>
      </c>
      <c r="G246">
        <v>0</v>
      </c>
      <c r="H246">
        <v>0</v>
      </c>
      <c r="I246" s="3">
        <v>2000</v>
      </c>
    </row>
    <row r="247" spans="1:9" x14ac:dyDescent="0.25">
      <c r="A247">
        <v>246</v>
      </c>
      <c r="B247" s="1">
        <v>43861</v>
      </c>
      <c r="C247" t="s">
        <v>44</v>
      </c>
      <c r="D247" t="s">
        <v>11</v>
      </c>
      <c r="E247">
        <v>0</v>
      </c>
      <c r="F247">
        <v>0</v>
      </c>
      <c r="G247">
        <v>4.9324595543646046</v>
      </c>
      <c r="H247">
        <v>1.598437547683716</v>
      </c>
      <c r="I247" s="3">
        <v>2000</v>
      </c>
    </row>
    <row r="248" spans="1:9" x14ac:dyDescent="0.25">
      <c r="A248">
        <v>247</v>
      </c>
      <c r="B248" s="1">
        <v>43861</v>
      </c>
      <c r="C248" t="s">
        <v>45</v>
      </c>
      <c r="D248" t="s">
        <v>11</v>
      </c>
      <c r="E248">
        <v>884.28033447265625</v>
      </c>
      <c r="F248">
        <v>63.828800201416023</v>
      </c>
      <c r="G248">
        <v>0</v>
      </c>
      <c r="H248">
        <v>0</v>
      </c>
      <c r="I248" s="3">
        <v>2000</v>
      </c>
    </row>
    <row r="249" spans="1:9" x14ac:dyDescent="0.25">
      <c r="A249">
        <v>248</v>
      </c>
      <c r="B249" s="1">
        <v>43861</v>
      </c>
      <c r="C249" t="s">
        <v>46</v>
      </c>
      <c r="D249" t="s">
        <v>11</v>
      </c>
      <c r="E249">
        <v>842.40283203125</v>
      </c>
      <c r="F249">
        <v>60.28216552734375</v>
      </c>
      <c r="G249">
        <v>0</v>
      </c>
      <c r="H249">
        <v>0</v>
      </c>
      <c r="I249" s="3">
        <v>2000</v>
      </c>
    </row>
    <row r="250" spans="1:9" x14ac:dyDescent="0.25">
      <c r="B2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sqref="A1:A9"/>
    </sheetView>
  </sheetViews>
  <sheetFormatPr baseColWidth="10" defaultColWidth="9.140625" defaultRowHeight="15" x14ac:dyDescent="0.25"/>
  <cols>
    <col min="1" max="1" width="19.5703125" style="3" customWidth="1"/>
    <col min="2" max="1025" width="10.7109375" style="3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Normal="100" workbookViewId="0">
      <selection sqref="A1:A17"/>
    </sheetView>
  </sheetViews>
  <sheetFormatPr baseColWidth="10" defaultColWidth="9.140625" defaultRowHeight="15" x14ac:dyDescent="0.25"/>
  <cols>
    <col min="1" max="1" width="19.42578125" style="3" customWidth="1"/>
    <col min="2" max="1025" width="10.7109375" style="3" customWidth="1"/>
  </cols>
  <sheetData>
    <row r="1" spans="1:1" x14ac:dyDescent="0.25">
      <c r="A1" t="s">
        <v>10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11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s="2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H40" sqref="H40"/>
    </sheetView>
  </sheetViews>
  <sheetFormatPr baseColWidth="10" defaultColWidth="9.140625" defaultRowHeight="15" x14ac:dyDescent="0.25"/>
  <cols>
    <col min="1" max="1" width="17.85546875" style="3" customWidth="1"/>
    <col min="2" max="1025" width="10.7109375" style="3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t="s">
        <v>25</v>
      </c>
      <c r="B3" t="s">
        <v>24</v>
      </c>
    </row>
    <row r="4" spans="1:2" x14ac:dyDescent="0.25">
      <c r="A4" t="s">
        <v>26</v>
      </c>
      <c r="B4" t="s">
        <v>27</v>
      </c>
    </row>
    <row r="5" spans="1:2" x14ac:dyDescent="0.25">
      <c r="A5" t="s">
        <v>28</v>
      </c>
      <c r="B5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F15" sqref="F15"/>
    </sheetView>
  </sheetViews>
  <sheetFormatPr baseColWidth="10" defaultColWidth="9.140625" defaultRowHeight="15" x14ac:dyDescent="0.25"/>
  <cols>
    <col min="1" max="1" width="21.85546875" style="3" customWidth="1"/>
    <col min="2" max="2" width="13.85546875" style="3" customWidth="1"/>
    <col min="3" max="1024" width="10.7109375" style="3" customWidth="1"/>
  </cols>
  <sheetData>
    <row r="1" spans="2:3" x14ac:dyDescent="0.25">
      <c r="B1" t="s">
        <v>21</v>
      </c>
      <c r="C1" t="s">
        <v>1</v>
      </c>
    </row>
    <row r="2" spans="2:3" x14ac:dyDescent="0.25">
      <c r="B2" t="s">
        <v>23</v>
      </c>
      <c r="C2" t="s">
        <v>2</v>
      </c>
    </row>
    <row r="3" spans="2:3" x14ac:dyDescent="0.25">
      <c r="B3" t="s">
        <v>23</v>
      </c>
      <c r="C3" t="s">
        <v>3</v>
      </c>
    </row>
    <row r="4" spans="2:3" x14ac:dyDescent="0.25">
      <c r="B4" t="s">
        <v>25</v>
      </c>
      <c r="C4" t="s">
        <v>4</v>
      </c>
    </row>
    <row r="5" spans="2:3" x14ac:dyDescent="0.25">
      <c r="B5" t="s">
        <v>25</v>
      </c>
      <c r="C5" t="s">
        <v>5</v>
      </c>
    </row>
    <row r="6" spans="2:3" x14ac:dyDescent="0.25">
      <c r="B6" t="s">
        <v>25</v>
      </c>
      <c r="C6" t="s">
        <v>6</v>
      </c>
    </row>
    <row r="7" spans="2:3" x14ac:dyDescent="0.25">
      <c r="B7" t="s">
        <v>25</v>
      </c>
      <c r="C7" t="s">
        <v>7</v>
      </c>
    </row>
    <row r="8" spans="2:3" x14ac:dyDescent="0.25">
      <c r="B8" t="s">
        <v>26</v>
      </c>
      <c r="C8" t="s">
        <v>4</v>
      </c>
    </row>
    <row r="9" spans="2:3" x14ac:dyDescent="0.25">
      <c r="B9" t="s">
        <v>26</v>
      </c>
      <c r="C9" t="s">
        <v>5</v>
      </c>
    </row>
    <row r="10" spans="2:3" x14ac:dyDescent="0.25">
      <c r="B10" t="s">
        <v>28</v>
      </c>
      <c r="C10" t="s">
        <v>4</v>
      </c>
    </row>
    <row r="11" spans="2:3" x14ac:dyDescent="0.25">
      <c r="B11" t="s">
        <v>28</v>
      </c>
      <c r="C11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zoomScaleNormal="100" workbookViewId="0">
      <selection activeCell="E15" sqref="E15"/>
    </sheetView>
  </sheetViews>
  <sheetFormatPr baseColWidth="10" defaultColWidth="9.140625" defaultRowHeight="15" x14ac:dyDescent="0.25"/>
  <cols>
    <col min="1" max="1" width="16.7109375" style="3" bestFit="1" customWidth="1"/>
    <col min="2" max="2" width="10.7109375" style="3" customWidth="1"/>
    <col min="3" max="7" width="11.85546875" style="3" customWidth="1"/>
    <col min="8" max="8" width="13.85546875" style="3" customWidth="1"/>
    <col min="9" max="10" width="11.85546875" style="3" customWidth="1"/>
    <col min="11" max="12" width="14" style="3" customWidth="1"/>
    <col min="13" max="13" width="11.85546875" style="3" customWidth="1"/>
    <col min="14" max="14" width="16.7109375" style="3" customWidth="1"/>
    <col min="15" max="15" width="12.5703125" style="3" customWidth="1"/>
    <col min="16" max="1024" width="10.7109375" style="3" customWidth="1"/>
  </cols>
  <sheetData>
    <row r="1" spans="1:2" x14ac:dyDescent="0.25">
      <c r="A1" t="s">
        <v>10</v>
      </c>
      <c r="B1" t="s">
        <v>1</v>
      </c>
    </row>
    <row r="2" spans="1:2" x14ac:dyDescent="0.25">
      <c r="A2" t="s">
        <v>8</v>
      </c>
      <c r="B2" t="s">
        <v>8</v>
      </c>
    </row>
    <row r="3" spans="1:2" x14ac:dyDescent="0.25">
      <c r="A3" t="s">
        <v>9</v>
      </c>
      <c r="B3" t="s">
        <v>9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5</v>
      </c>
    </row>
    <row r="8" spans="1:2" x14ac:dyDescent="0.25">
      <c r="A8" t="s">
        <v>11</v>
      </c>
      <c r="B8" t="s">
        <v>2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6</v>
      </c>
    </row>
    <row r="11" spans="1:2" x14ac:dyDescent="0.25">
      <c r="A11" t="s">
        <v>12</v>
      </c>
      <c r="B11" t="s">
        <v>7</v>
      </c>
    </row>
    <row r="12" spans="1:2" x14ac:dyDescent="0.25">
      <c r="A12" t="s">
        <v>13</v>
      </c>
      <c r="B12" t="s">
        <v>2</v>
      </c>
    </row>
    <row r="13" spans="1:2" x14ac:dyDescent="0.25">
      <c r="A13" t="s">
        <v>13</v>
      </c>
      <c r="B13" t="s">
        <v>3</v>
      </c>
    </row>
    <row r="14" spans="1:2" x14ac:dyDescent="0.25">
      <c r="A14" t="s">
        <v>13</v>
      </c>
      <c r="B14" t="s">
        <v>4</v>
      </c>
    </row>
    <row r="15" spans="1:2" x14ac:dyDescent="0.25">
      <c r="A15" t="s">
        <v>14</v>
      </c>
      <c r="B15" t="s">
        <v>2</v>
      </c>
    </row>
    <row r="16" spans="1:2" x14ac:dyDescent="0.25">
      <c r="A16" t="s">
        <v>14</v>
      </c>
      <c r="B16" t="s">
        <v>3</v>
      </c>
    </row>
    <row r="17" spans="1:2" x14ac:dyDescent="0.25">
      <c r="A17" t="s">
        <v>14</v>
      </c>
      <c r="B17" t="s">
        <v>4</v>
      </c>
    </row>
    <row r="18" spans="1:2" x14ac:dyDescent="0.25">
      <c r="A18" t="s">
        <v>14</v>
      </c>
      <c r="B18" t="s">
        <v>5</v>
      </c>
    </row>
    <row r="19" spans="1:2" x14ac:dyDescent="0.25">
      <c r="A19" t="s">
        <v>15</v>
      </c>
      <c r="B19" t="s">
        <v>4</v>
      </c>
    </row>
    <row r="20" spans="1:2" x14ac:dyDescent="0.25">
      <c r="A20" t="s">
        <v>15</v>
      </c>
      <c r="B20" t="s">
        <v>5</v>
      </c>
    </row>
    <row r="21" spans="1:2" x14ac:dyDescent="0.25">
      <c r="A21" t="s">
        <v>16</v>
      </c>
      <c r="B21" t="s">
        <v>4</v>
      </c>
    </row>
    <row r="22" spans="1:2" x14ac:dyDescent="0.25">
      <c r="A22" t="s">
        <v>16</v>
      </c>
      <c r="B22" t="s">
        <v>6</v>
      </c>
    </row>
    <row r="23" spans="1:2" x14ac:dyDescent="0.25">
      <c r="A23" t="s">
        <v>16</v>
      </c>
      <c r="B23" t="s">
        <v>7</v>
      </c>
    </row>
    <row r="24" spans="1:2" x14ac:dyDescent="0.25">
      <c r="A24" t="s">
        <v>17</v>
      </c>
      <c r="B24" t="s">
        <v>5</v>
      </c>
    </row>
    <row r="25" spans="1:2" x14ac:dyDescent="0.25">
      <c r="A25" t="s">
        <v>17</v>
      </c>
      <c r="B25" t="s">
        <v>6</v>
      </c>
    </row>
    <row r="26" spans="1:2" x14ac:dyDescent="0.25">
      <c r="A26" t="s">
        <v>17</v>
      </c>
      <c r="B26" t="s">
        <v>7</v>
      </c>
    </row>
    <row r="27" spans="1:2" x14ac:dyDescent="0.25">
      <c r="A27" t="s">
        <v>18</v>
      </c>
      <c r="B27" t="s">
        <v>4</v>
      </c>
    </row>
    <row r="28" spans="1:2" x14ac:dyDescent="0.25">
      <c r="A28" t="s">
        <v>18</v>
      </c>
      <c r="B28" t="s">
        <v>5</v>
      </c>
    </row>
    <row r="29" spans="1:2" x14ac:dyDescent="0.25">
      <c r="A29" t="s">
        <v>18</v>
      </c>
      <c r="B29" t="s">
        <v>6</v>
      </c>
    </row>
    <row r="30" spans="1:2" x14ac:dyDescent="0.25">
      <c r="A30" t="s">
        <v>18</v>
      </c>
      <c r="B30" t="s">
        <v>7</v>
      </c>
    </row>
    <row r="31" spans="1:2" x14ac:dyDescent="0.25">
      <c r="A31" t="s">
        <v>19</v>
      </c>
      <c r="B31" t="s">
        <v>2</v>
      </c>
    </row>
    <row r="32" spans="1:2" x14ac:dyDescent="0.25">
      <c r="A32" t="s">
        <v>19</v>
      </c>
      <c r="B32" t="s">
        <v>4</v>
      </c>
    </row>
    <row r="33" spans="1:3" x14ac:dyDescent="0.25">
      <c r="A33" s="2" t="s">
        <v>20</v>
      </c>
      <c r="B33" t="s">
        <v>2</v>
      </c>
    </row>
    <row r="34" spans="1:3" x14ac:dyDescent="0.25">
      <c r="A34" s="2" t="s">
        <v>20</v>
      </c>
      <c r="B34" t="s">
        <v>3</v>
      </c>
    </row>
    <row r="35" spans="1:3" x14ac:dyDescent="0.25">
      <c r="A35" s="2" t="s">
        <v>20</v>
      </c>
      <c r="B35" t="s">
        <v>4</v>
      </c>
    </row>
    <row r="36" spans="1:3" x14ac:dyDescent="0.25">
      <c r="A36" s="2" t="s">
        <v>20</v>
      </c>
      <c r="B36" t="s">
        <v>5</v>
      </c>
    </row>
    <row r="37" spans="1:3" x14ac:dyDescent="0.25">
      <c r="A37" s="2" t="s">
        <v>20</v>
      </c>
      <c r="B37" t="s">
        <v>6</v>
      </c>
    </row>
    <row r="38" spans="1:3" x14ac:dyDescent="0.25">
      <c r="A38" s="2" t="s">
        <v>20</v>
      </c>
      <c r="B38" t="s">
        <v>7</v>
      </c>
    </row>
    <row r="39" spans="1:3" x14ac:dyDescent="0.25">
      <c r="A39" s="2" t="s">
        <v>20</v>
      </c>
      <c r="B39" t="s">
        <v>8</v>
      </c>
    </row>
    <row r="40" spans="1:3" x14ac:dyDescent="0.25">
      <c r="A40" s="2" t="s">
        <v>20</v>
      </c>
      <c r="B40" t="s">
        <v>9</v>
      </c>
    </row>
    <row r="41" spans="1:3" x14ac:dyDescent="0.25">
      <c r="C4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7"/>
  <sheetViews>
    <sheetView zoomScale="115" zoomScaleNormal="115" workbookViewId="0">
      <selection activeCell="G12" sqref="G12"/>
    </sheetView>
  </sheetViews>
  <sheetFormatPr baseColWidth="10" defaultColWidth="9.140625" defaultRowHeight="15" x14ac:dyDescent="0.25"/>
  <cols>
    <col min="1" max="1" width="22.7109375" style="3" customWidth="1"/>
    <col min="2" max="7" width="17.7109375" style="3" customWidth="1"/>
    <col min="8" max="1025" width="10.7109375" style="3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10" x14ac:dyDescent="0.25">
      <c r="A2">
        <v>1</v>
      </c>
      <c r="B2" s="5" t="s">
        <v>61</v>
      </c>
      <c r="C2" t="s">
        <v>2</v>
      </c>
      <c r="D2" t="s">
        <v>23</v>
      </c>
      <c r="E2">
        <v>675.66986083984398</v>
      </c>
      <c r="F2">
        <v>293.46624755859398</v>
      </c>
      <c r="H2" s="3">
        <v>1</v>
      </c>
      <c r="J2" s="3" t="str">
        <f>CONCATENATE(,H2,"-1","-2020")</f>
        <v>1-1-2020</v>
      </c>
    </row>
    <row r="3" spans="1:10" x14ac:dyDescent="0.25">
      <c r="A3">
        <v>2</v>
      </c>
      <c r="B3" s="4" t="s">
        <v>61</v>
      </c>
      <c r="C3" t="s">
        <v>3</v>
      </c>
      <c r="D3" t="s">
        <v>23</v>
      </c>
      <c r="E3">
        <v>324.853759765625</v>
      </c>
      <c r="F3">
        <v>134.55604553222699</v>
      </c>
      <c r="H3" s="3">
        <v>1</v>
      </c>
      <c r="J3" s="3" t="str">
        <f t="shared" ref="J3:J66" si="0">CONCATENATE(,H3,"-1","-2020")</f>
        <v>1-1-2020</v>
      </c>
    </row>
    <row r="4" spans="1:10" x14ac:dyDescent="0.25">
      <c r="A4">
        <v>3</v>
      </c>
      <c r="B4" s="4" t="s">
        <v>61</v>
      </c>
      <c r="C4" t="s">
        <v>4</v>
      </c>
      <c r="D4" t="s">
        <v>25</v>
      </c>
      <c r="E4">
        <v>141.2288513183594</v>
      </c>
      <c r="F4">
        <v>72.780982971191406</v>
      </c>
      <c r="H4" s="3">
        <v>1</v>
      </c>
      <c r="J4" s="3" t="str">
        <f t="shared" si="0"/>
        <v>1-1-2020</v>
      </c>
    </row>
    <row r="5" spans="1:10" x14ac:dyDescent="0.25">
      <c r="A5">
        <v>4</v>
      </c>
      <c r="B5" s="4" t="s">
        <v>61</v>
      </c>
      <c r="C5" t="s">
        <v>5</v>
      </c>
      <c r="D5" t="s">
        <v>25</v>
      </c>
      <c r="E5">
        <v>101.2902908325195</v>
      </c>
      <c r="F5">
        <v>112.6762771606445</v>
      </c>
      <c r="H5" s="3">
        <v>1</v>
      </c>
      <c r="J5" s="3" t="str">
        <f t="shared" si="0"/>
        <v>1-1-2020</v>
      </c>
    </row>
    <row r="6" spans="1:10" x14ac:dyDescent="0.25">
      <c r="A6">
        <v>5</v>
      </c>
      <c r="B6" s="4" t="s">
        <v>61</v>
      </c>
      <c r="C6" t="s">
        <v>6</v>
      </c>
      <c r="D6" t="s">
        <v>25</v>
      </c>
      <c r="E6">
        <v>594.11370849609398</v>
      </c>
      <c r="F6">
        <v>267.78131103515602</v>
      </c>
      <c r="H6" s="3">
        <v>1</v>
      </c>
      <c r="J6" s="3" t="str">
        <f t="shared" si="0"/>
        <v>1-1-2020</v>
      </c>
    </row>
    <row r="7" spans="1:10" x14ac:dyDescent="0.25">
      <c r="A7">
        <v>6</v>
      </c>
      <c r="B7" s="4" t="s">
        <v>61</v>
      </c>
      <c r="C7" t="s">
        <v>7</v>
      </c>
      <c r="D7" t="s">
        <v>25</v>
      </c>
      <c r="E7">
        <v>0</v>
      </c>
      <c r="F7">
        <v>0</v>
      </c>
      <c r="H7" s="3">
        <v>1</v>
      </c>
      <c r="J7" s="3" t="str">
        <f t="shared" si="0"/>
        <v>1-1-2020</v>
      </c>
    </row>
    <row r="8" spans="1:10" x14ac:dyDescent="0.25">
      <c r="A8">
        <v>7</v>
      </c>
      <c r="B8" s="4" t="s">
        <v>62</v>
      </c>
      <c r="C8" t="s">
        <v>2</v>
      </c>
      <c r="D8" t="s">
        <v>23</v>
      </c>
      <c r="E8">
        <v>594.63903808593795</v>
      </c>
      <c r="F8">
        <v>275.83972167968699</v>
      </c>
      <c r="H8" s="3">
        <f>H7+1</f>
        <v>2</v>
      </c>
      <c r="J8" s="3" t="str">
        <f t="shared" si="0"/>
        <v>2-1-2020</v>
      </c>
    </row>
    <row r="9" spans="1:10" x14ac:dyDescent="0.25">
      <c r="A9">
        <v>8</v>
      </c>
      <c r="B9" s="4" t="s">
        <v>62</v>
      </c>
      <c r="C9" t="s">
        <v>3</v>
      </c>
      <c r="D9" t="s">
        <v>23</v>
      </c>
      <c r="E9">
        <v>315.23718261718699</v>
      </c>
      <c r="F9">
        <v>131.29144287109401</v>
      </c>
      <c r="H9" s="3">
        <f>H8</f>
        <v>2</v>
      </c>
      <c r="J9" s="3" t="str">
        <f t="shared" si="0"/>
        <v>2-1-2020</v>
      </c>
    </row>
    <row r="10" spans="1:10" x14ac:dyDescent="0.25">
      <c r="A10">
        <v>9</v>
      </c>
      <c r="B10" s="4" t="s">
        <v>62</v>
      </c>
      <c r="C10" t="s">
        <v>4</v>
      </c>
      <c r="D10" t="s">
        <v>25</v>
      </c>
      <c r="E10">
        <v>40.381942749023438</v>
      </c>
      <c r="F10">
        <v>20.866104125976559</v>
      </c>
      <c r="H10" s="3">
        <f>H9</f>
        <v>2</v>
      </c>
      <c r="J10" s="3" t="str">
        <f t="shared" si="0"/>
        <v>2-1-2020</v>
      </c>
    </row>
    <row r="11" spans="1:10" x14ac:dyDescent="0.25">
      <c r="A11">
        <v>10</v>
      </c>
      <c r="B11" s="4" t="s">
        <v>62</v>
      </c>
      <c r="C11" t="s">
        <v>5</v>
      </c>
      <c r="D11" t="s">
        <v>25</v>
      </c>
      <c r="E11">
        <v>151.66194152832031</v>
      </c>
      <c r="F11">
        <v>125.0355606079102</v>
      </c>
      <c r="H11" s="3">
        <f>H10</f>
        <v>2</v>
      </c>
      <c r="J11" s="3" t="str">
        <f t="shared" si="0"/>
        <v>2-1-2020</v>
      </c>
    </row>
    <row r="12" spans="1:10" x14ac:dyDescent="0.25">
      <c r="A12">
        <v>11</v>
      </c>
      <c r="B12" s="4" t="s">
        <v>62</v>
      </c>
      <c r="C12" t="s">
        <v>6</v>
      </c>
      <c r="D12" t="s">
        <v>25</v>
      </c>
      <c r="E12">
        <v>597.85174560546898</v>
      </c>
      <c r="F12">
        <v>272.43023681640602</v>
      </c>
      <c r="H12" s="3">
        <f>H11</f>
        <v>2</v>
      </c>
      <c r="J12" s="3" t="str">
        <f t="shared" si="0"/>
        <v>2-1-2020</v>
      </c>
    </row>
    <row r="13" spans="1:10" x14ac:dyDescent="0.25">
      <c r="A13">
        <v>12</v>
      </c>
      <c r="B13" s="4" t="s">
        <v>62</v>
      </c>
      <c r="C13" t="s">
        <v>7</v>
      </c>
      <c r="D13" t="s">
        <v>25</v>
      </c>
      <c r="E13">
        <v>0</v>
      </c>
      <c r="F13">
        <v>0</v>
      </c>
      <c r="H13" s="3">
        <f>H12</f>
        <v>2</v>
      </c>
      <c r="J13" s="3" t="str">
        <f t="shared" si="0"/>
        <v>2-1-2020</v>
      </c>
    </row>
    <row r="14" spans="1:10" x14ac:dyDescent="0.25">
      <c r="A14">
        <v>13</v>
      </c>
      <c r="B14" s="4" t="s">
        <v>63</v>
      </c>
      <c r="C14" t="s">
        <v>2</v>
      </c>
      <c r="D14" t="s">
        <v>23</v>
      </c>
      <c r="E14">
        <v>571.66802978515625</v>
      </c>
      <c r="F14">
        <v>265.4249267578125</v>
      </c>
      <c r="H14" s="3">
        <f>H13+1</f>
        <v>3</v>
      </c>
      <c r="J14" s="3" t="str">
        <f t="shared" si="0"/>
        <v>3-1-2020</v>
      </c>
    </row>
    <row r="15" spans="1:10" x14ac:dyDescent="0.25">
      <c r="A15">
        <v>14</v>
      </c>
      <c r="B15" s="4" t="s">
        <v>63</v>
      </c>
      <c r="C15" t="s">
        <v>3</v>
      </c>
      <c r="D15" t="s">
        <v>23</v>
      </c>
      <c r="E15">
        <v>456.6717529296875</v>
      </c>
      <c r="F15">
        <v>189.62748718261719</v>
      </c>
      <c r="H15" s="3">
        <f>H14</f>
        <v>3</v>
      </c>
      <c r="J15" s="3" t="str">
        <f t="shared" si="0"/>
        <v>3-1-2020</v>
      </c>
    </row>
    <row r="16" spans="1:10" x14ac:dyDescent="0.25">
      <c r="A16">
        <v>15</v>
      </c>
      <c r="B16" s="4" t="s">
        <v>63</v>
      </c>
      <c r="C16" t="s">
        <v>4</v>
      </c>
      <c r="D16" t="s">
        <v>25</v>
      </c>
      <c r="E16">
        <v>137.57637023925781</v>
      </c>
      <c r="F16">
        <v>39.178928375244141</v>
      </c>
      <c r="H16" s="3">
        <f>H15</f>
        <v>3</v>
      </c>
      <c r="J16" s="3" t="str">
        <f t="shared" si="0"/>
        <v>3-1-2020</v>
      </c>
    </row>
    <row r="17" spans="1:10" x14ac:dyDescent="0.25">
      <c r="A17">
        <v>16</v>
      </c>
      <c r="B17" s="4" t="s">
        <v>63</v>
      </c>
      <c r="C17" t="s">
        <v>5</v>
      </c>
      <c r="D17" t="s">
        <v>25</v>
      </c>
      <c r="E17">
        <v>317.09844970703119</v>
      </c>
      <c r="F17">
        <v>160.92536926269531</v>
      </c>
      <c r="H17" s="3">
        <f>H16</f>
        <v>3</v>
      </c>
      <c r="J17" s="3" t="str">
        <f t="shared" si="0"/>
        <v>3-1-2020</v>
      </c>
    </row>
    <row r="18" spans="1:10" x14ac:dyDescent="0.25">
      <c r="A18">
        <v>17</v>
      </c>
      <c r="B18" s="4" t="s">
        <v>63</v>
      </c>
      <c r="C18" t="s">
        <v>6</v>
      </c>
      <c r="D18" t="s">
        <v>25</v>
      </c>
      <c r="E18">
        <v>709.25750732421875</v>
      </c>
      <c r="F18">
        <v>314.62771606445312</v>
      </c>
      <c r="H18" s="3">
        <f>H17</f>
        <v>3</v>
      </c>
      <c r="J18" s="3" t="str">
        <f t="shared" si="0"/>
        <v>3-1-2020</v>
      </c>
    </row>
    <row r="19" spans="1:10" x14ac:dyDescent="0.25">
      <c r="A19">
        <v>18</v>
      </c>
      <c r="B19" s="4" t="s">
        <v>63</v>
      </c>
      <c r="C19" t="s">
        <v>7</v>
      </c>
      <c r="D19" t="s">
        <v>25</v>
      </c>
      <c r="E19">
        <v>0</v>
      </c>
      <c r="F19">
        <v>0</v>
      </c>
      <c r="H19" s="3">
        <f>H18</f>
        <v>3</v>
      </c>
      <c r="J19" s="3" t="str">
        <f t="shared" si="0"/>
        <v>3-1-2020</v>
      </c>
    </row>
    <row r="20" spans="1:10" x14ac:dyDescent="0.25">
      <c r="A20">
        <v>19</v>
      </c>
      <c r="B20" s="4" t="s">
        <v>64</v>
      </c>
      <c r="C20" t="s">
        <v>2</v>
      </c>
      <c r="D20" t="s">
        <v>23</v>
      </c>
      <c r="E20">
        <v>668.50341796875</v>
      </c>
      <c r="F20">
        <v>307.63580322265619</v>
      </c>
      <c r="H20" s="3">
        <f t="shared" ref="H20:H51" si="1">H19+1</f>
        <v>4</v>
      </c>
      <c r="J20" s="3" t="str">
        <f t="shared" si="0"/>
        <v>4-1-2020</v>
      </c>
    </row>
    <row r="21" spans="1:10" x14ac:dyDescent="0.25">
      <c r="A21">
        <v>20</v>
      </c>
      <c r="B21" s="4" t="s">
        <v>64</v>
      </c>
      <c r="C21" t="s">
        <v>3</v>
      </c>
      <c r="D21" t="s">
        <v>23</v>
      </c>
      <c r="E21">
        <v>258.21588134765619</v>
      </c>
      <c r="F21">
        <v>107.1303329467773</v>
      </c>
      <c r="H21" s="3">
        <f t="shared" ref="H21:H52" si="2">H20</f>
        <v>4</v>
      </c>
      <c r="J21" s="3" t="str">
        <f t="shared" si="0"/>
        <v>4-1-2020</v>
      </c>
    </row>
    <row r="22" spans="1:10" x14ac:dyDescent="0.25">
      <c r="A22">
        <v>21</v>
      </c>
      <c r="B22" s="4" t="s">
        <v>64</v>
      </c>
      <c r="C22" t="s">
        <v>4</v>
      </c>
      <c r="D22" t="s">
        <v>25</v>
      </c>
      <c r="E22">
        <v>194.9703063964844</v>
      </c>
      <c r="F22">
        <v>102.0419235229492</v>
      </c>
      <c r="H22" s="3">
        <f t="shared" si="2"/>
        <v>4</v>
      </c>
      <c r="J22" s="3" t="str">
        <f t="shared" si="0"/>
        <v>4-1-2020</v>
      </c>
    </row>
    <row r="23" spans="1:10" x14ac:dyDescent="0.25">
      <c r="A23">
        <v>22</v>
      </c>
      <c r="B23" s="4" t="s">
        <v>64</v>
      </c>
      <c r="C23" t="s">
        <v>5</v>
      </c>
      <c r="D23" t="s">
        <v>25</v>
      </c>
      <c r="E23">
        <v>194.6670227050781</v>
      </c>
      <c r="F23">
        <v>106.2244415283203</v>
      </c>
      <c r="H23" s="3">
        <f t="shared" si="2"/>
        <v>4</v>
      </c>
      <c r="J23" s="3" t="str">
        <f t="shared" si="0"/>
        <v>4-1-2020</v>
      </c>
    </row>
    <row r="24" spans="1:10" x14ac:dyDescent="0.25">
      <c r="A24">
        <v>23</v>
      </c>
      <c r="B24" s="4" t="s">
        <v>64</v>
      </c>
      <c r="C24" t="s">
        <v>6</v>
      </c>
      <c r="D24" t="s">
        <v>25</v>
      </c>
      <c r="E24">
        <v>735.0714111328125</v>
      </c>
      <c r="F24">
        <v>325.29940795898437</v>
      </c>
      <c r="H24" s="3">
        <f t="shared" si="2"/>
        <v>4</v>
      </c>
      <c r="J24" s="3" t="str">
        <f t="shared" si="0"/>
        <v>4-1-2020</v>
      </c>
    </row>
    <row r="25" spans="1:10" x14ac:dyDescent="0.25">
      <c r="A25">
        <v>24</v>
      </c>
      <c r="B25" s="4" t="s">
        <v>64</v>
      </c>
      <c r="C25" t="s">
        <v>7</v>
      </c>
      <c r="D25" t="s">
        <v>25</v>
      </c>
      <c r="E25">
        <v>0</v>
      </c>
      <c r="F25">
        <v>0</v>
      </c>
      <c r="H25" s="3">
        <f t="shared" si="2"/>
        <v>4</v>
      </c>
      <c r="J25" s="3" t="str">
        <f t="shared" si="0"/>
        <v>4-1-2020</v>
      </c>
    </row>
    <row r="26" spans="1:10" x14ac:dyDescent="0.25">
      <c r="A26">
        <v>25</v>
      </c>
      <c r="B26" s="4" t="s">
        <v>65</v>
      </c>
      <c r="C26" t="s">
        <v>2</v>
      </c>
      <c r="D26" t="s">
        <v>23</v>
      </c>
      <c r="E26">
        <v>398.96478271484381</v>
      </c>
      <c r="F26">
        <v>197.64646911621091</v>
      </c>
      <c r="H26" s="3">
        <f t="shared" ref="H26:H57" si="3">H25+1</f>
        <v>5</v>
      </c>
      <c r="J26" s="3" t="str">
        <f t="shared" si="0"/>
        <v>5-1-2020</v>
      </c>
    </row>
    <row r="27" spans="1:10" x14ac:dyDescent="0.25">
      <c r="A27">
        <v>26</v>
      </c>
      <c r="B27" s="4" t="s">
        <v>65</v>
      </c>
      <c r="C27" t="s">
        <v>3</v>
      </c>
      <c r="D27" t="s">
        <v>23</v>
      </c>
      <c r="E27">
        <v>219.22520446777341</v>
      </c>
      <c r="F27">
        <v>90.621604919433594</v>
      </c>
      <c r="H27" s="3">
        <f t="shared" ref="H27:H58" si="4">H26</f>
        <v>5</v>
      </c>
      <c r="J27" s="3" t="str">
        <f t="shared" si="0"/>
        <v>5-1-2020</v>
      </c>
    </row>
    <row r="28" spans="1:10" x14ac:dyDescent="0.25">
      <c r="A28">
        <v>27</v>
      </c>
      <c r="B28" s="4" t="s">
        <v>65</v>
      </c>
      <c r="C28" t="s">
        <v>4</v>
      </c>
      <c r="D28" t="s">
        <v>25</v>
      </c>
      <c r="E28">
        <v>71.740432739257813</v>
      </c>
      <c r="F28">
        <v>37.912372589111328</v>
      </c>
      <c r="H28" s="3">
        <f t="shared" si="4"/>
        <v>5</v>
      </c>
      <c r="J28" s="3" t="str">
        <f t="shared" si="0"/>
        <v>5-1-2020</v>
      </c>
    </row>
    <row r="29" spans="1:10" x14ac:dyDescent="0.25">
      <c r="A29">
        <v>28</v>
      </c>
      <c r="B29" s="4" t="s">
        <v>65</v>
      </c>
      <c r="C29" t="s">
        <v>5</v>
      </c>
      <c r="D29" t="s">
        <v>25</v>
      </c>
      <c r="E29">
        <v>266.33795166015619</v>
      </c>
      <c r="F29">
        <v>162.24456787109381</v>
      </c>
      <c r="H29" s="3">
        <f t="shared" si="4"/>
        <v>5</v>
      </c>
      <c r="J29" s="3" t="str">
        <f t="shared" si="0"/>
        <v>5-1-2020</v>
      </c>
    </row>
    <row r="30" spans="1:10" x14ac:dyDescent="0.25">
      <c r="A30">
        <v>29</v>
      </c>
      <c r="B30" s="4" t="s">
        <v>65</v>
      </c>
      <c r="C30" t="s">
        <v>6</v>
      </c>
      <c r="D30" t="s">
        <v>25</v>
      </c>
      <c r="E30">
        <v>325.29940795898437</v>
      </c>
      <c r="F30">
        <v>0</v>
      </c>
      <c r="H30" s="3">
        <f t="shared" si="4"/>
        <v>5</v>
      </c>
      <c r="J30" s="3" t="str">
        <f t="shared" si="0"/>
        <v>5-1-2020</v>
      </c>
    </row>
    <row r="31" spans="1:10" x14ac:dyDescent="0.25">
      <c r="A31">
        <v>30</v>
      </c>
      <c r="B31" s="4" t="s">
        <v>65</v>
      </c>
      <c r="C31" t="s">
        <v>7</v>
      </c>
      <c r="D31" t="s">
        <v>25</v>
      </c>
      <c r="E31">
        <v>0</v>
      </c>
      <c r="F31">
        <v>0</v>
      </c>
      <c r="H31" s="3">
        <f t="shared" si="4"/>
        <v>5</v>
      </c>
      <c r="J31" s="3" t="str">
        <f t="shared" si="0"/>
        <v>5-1-2020</v>
      </c>
    </row>
    <row r="32" spans="1:10" x14ac:dyDescent="0.25">
      <c r="A32">
        <v>31</v>
      </c>
      <c r="B32" s="4" t="s">
        <v>66</v>
      </c>
      <c r="C32" t="s">
        <v>2</v>
      </c>
      <c r="D32" t="s">
        <v>23</v>
      </c>
      <c r="E32">
        <v>474.162353515625</v>
      </c>
      <c r="F32">
        <v>211.87037658691409</v>
      </c>
      <c r="H32" s="3">
        <f t="shared" ref="H32:H63" si="5">H31+1</f>
        <v>6</v>
      </c>
      <c r="J32" s="3" t="str">
        <f t="shared" si="0"/>
        <v>6-1-2020</v>
      </c>
    </row>
    <row r="33" spans="1:10" x14ac:dyDescent="0.25">
      <c r="A33">
        <v>32</v>
      </c>
      <c r="B33" s="4" t="s">
        <v>66</v>
      </c>
      <c r="C33" t="s">
        <v>3</v>
      </c>
      <c r="D33" t="s">
        <v>23</v>
      </c>
      <c r="E33">
        <v>207.43830871582031</v>
      </c>
      <c r="F33">
        <v>85.591842651367188</v>
      </c>
      <c r="H33" s="3">
        <f t="shared" ref="H33:H64" si="6">H32</f>
        <v>6</v>
      </c>
      <c r="J33" s="3" t="str">
        <f t="shared" si="0"/>
        <v>6-1-2020</v>
      </c>
    </row>
    <row r="34" spans="1:10" x14ac:dyDescent="0.25">
      <c r="A34">
        <v>33</v>
      </c>
      <c r="B34" s="4" t="s">
        <v>66</v>
      </c>
      <c r="C34" t="s">
        <v>4</v>
      </c>
      <c r="D34" t="s">
        <v>25</v>
      </c>
      <c r="E34">
        <v>120.807502746582</v>
      </c>
      <c r="F34">
        <v>68.152351379394531</v>
      </c>
      <c r="H34" s="3">
        <f t="shared" si="6"/>
        <v>6</v>
      </c>
      <c r="J34" s="3" t="str">
        <f t="shared" si="0"/>
        <v>6-1-2020</v>
      </c>
    </row>
    <row r="35" spans="1:10" x14ac:dyDescent="0.25">
      <c r="A35">
        <v>34</v>
      </c>
      <c r="B35" s="4" t="s">
        <v>66</v>
      </c>
      <c r="C35" t="s">
        <v>5</v>
      </c>
      <c r="D35" t="s">
        <v>25</v>
      </c>
      <c r="E35">
        <v>282.248291015625</v>
      </c>
      <c r="F35">
        <v>177.88453674316409</v>
      </c>
      <c r="H35" s="3">
        <f t="shared" si="6"/>
        <v>6</v>
      </c>
      <c r="J35" s="3" t="str">
        <f t="shared" si="0"/>
        <v>6-1-2020</v>
      </c>
    </row>
    <row r="36" spans="1:10" x14ac:dyDescent="0.25">
      <c r="A36">
        <v>35</v>
      </c>
      <c r="B36" s="4" t="s">
        <v>66</v>
      </c>
      <c r="C36" t="s">
        <v>6</v>
      </c>
      <c r="D36" t="s">
        <v>25</v>
      </c>
      <c r="E36">
        <v>325.29940795898437</v>
      </c>
      <c r="F36">
        <v>0</v>
      </c>
      <c r="H36" s="3">
        <f t="shared" si="6"/>
        <v>6</v>
      </c>
      <c r="J36" s="3" t="str">
        <f t="shared" si="0"/>
        <v>6-1-2020</v>
      </c>
    </row>
    <row r="37" spans="1:10" x14ac:dyDescent="0.25">
      <c r="A37">
        <v>36</v>
      </c>
      <c r="B37" s="4" t="s">
        <v>66</v>
      </c>
      <c r="C37" t="s">
        <v>7</v>
      </c>
      <c r="D37" t="s">
        <v>25</v>
      </c>
      <c r="E37">
        <v>0</v>
      </c>
      <c r="F37">
        <v>0</v>
      </c>
      <c r="H37" s="3">
        <f t="shared" si="6"/>
        <v>6</v>
      </c>
      <c r="J37" s="3" t="str">
        <f t="shared" si="0"/>
        <v>6-1-2020</v>
      </c>
    </row>
    <row r="38" spans="1:10" x14ac:dyDescent="0.25">
      <c r="A38">
        <v>37</v>
      </c>
      <c r="B38" s="4" t="s">
        <v>67</v>
      </c>
      <c r="C38" t="s">
        <v>2</v>
      </c>
      <c r="D38" t="s">
        <v>23</v>
      </c>
      <c r="E38">
        <v>438.5748291015625</v>
      </c>
      <c r="F38">
        <v>182.5723876953125</v>
      </c>
      <c r="H38" s="3">
        <f t="shared" ref="H38:H69" si="7">H37+1</f>
        <v>7</v>
      </c>
      <c r="J38" s="3" t="str">
        <f t="shared" si="0"/>
        <v>7-1-2020</v>
      </c>
    </row>
    <row r="39" spans="1:10" x14ac:dyDescent="0.25">
      <c r="A39">
        <v>38</v>
      </c>
      <c r="B39" s="4" t="s">
        <v>67</v>
      </c>
      <c r="C39" t="s">
        <v>3</v>
      </c>
      <c r="D39" t="s">
        <v>23</v>
      </c>
      <c r="E39">
        <v>273.50592041015619</v>
      </c>
      <c r="F39">
        <v>113.1825408935547</v>
      </c>
      <c r="H39" s="3">
        <f t="shared" ref="H39:H70" si="8">H38</f>
        <v>7</v>
      </c>
      <c r="J39" s="3" t="str">
        <f t="shared" si="0"/>
        <v>7-1-2020</v>
      </c>
    </row>
    <row r="40" spans="1:10" x14ac:dyDescent="0.25">
      <c r="A40">
        <v>39</v>
      </c>
      <c r="B40" s="4" t="s">
        <v>67</v>
      </c>
      <c r="C40" t="s">
        <v>4</v>
      </c>
      <c r="D40" t="s">
        <v>25</v>
      </c>
      <c r="E40">
        <v>63.287303924560547</v>
      </c>
      <c r="F40">
        <v>66.438102722167969</v>
      </c>
      <c r="H40" s="3">
        <f t="shared" si="8"/>
        <v>7</v>
      </c>
      <c r="J40" s="3" t="str">
        <f t="shared" si="0"/>
        <v>7-1-2020</v>
      </c>
    </row>
    <row r="41" spans="1:10" x14ac:dyDescent="0.25">
      <c r="A41">
        <v>40</v>
      </c>
      <c r="B41" s="4" t="s">
        <v>67</v>
      </c>
      <c r="C41" t="s">
        <v>5</v>
      </c>
      <c r="D41" t="s">
        <v>25</v>
      </c>
      <c r="E41">
        <v>247.89064025878909</v>
      </c>
      <c r="F41">
        <v>162.2433166503906</v>
      </c>
      <c r="H41" s="3">
        <f t="shared" si="8"/>
        <v>7</v>
      </c>
      <c r="J41" s="3" t="str">
        <f t="shared" si="0"/>
        <v>7-1-2020</v>
      </c>
    </row>
    <row r="42" spans="1:10" x14ac:dyDescent="0.25">
      <c r="A42">
        <v>41</v>
      </c>
      <c r="B42" s="4" t="s">
        <v>67</v>
      </c>
      <c r="C42" t="s">
        <v>6</v>
      </c>
      <c r="D42" t="s">
        <v>25</v>
      </c>
      <c r="E42">
        <v>703.420654296875</v>
      </c>
      <c r="F42">
        <v>310.70184326171881</v>
      </c>
      <c r="H42" s="3">
        <f t="shared" si="8"/>
        <v>7</v>
      </c>
      <c r="J42" s="3" t="str">
        <f t="shared" si="0"/>
        <v>7-1-2020</v>
      </c>
    </row>
    <row r="43" spans="1:10" x14ac:dyDescent="0.25">
      <c r="A43">
        <v>42</v>
      </c>
      <c r="B43" s="4" t="s">
        <v>67</v>
      </c>
      <c r="C43" t="s">
        <v>7</v>
      </c>
      <c r="D43" t="s">
        <v>25</v>
      </c>
      <c r="E43">
        <v>0</v>
      </c>
      <c r="F43">
        <v>0</v>
      </c>
      <c r="H43" s="3">
        <f t="shared" si="8"/>
        <v>7</v>
      </c>
      <c r="J43" s="3" t="str">
        <f t="shared" si="0"/>
        <v>7-1-2020</v>
      </c>
    </row>
    <row r="44" spans="1:10" x14ac:dyDescent="0.25">
      <c r="A44">
        <v>43</v>
      </c>
      <c r="B44" s="4" t="s">
        <v>68</v>
      </c>
      <c r="C44" t="s">
        <v>2</v>
      </c>
      <c r="D44" t="s">
        <v>23</v>
      </c>
      <c r="E44">
        <v>241.2382507324219</v>
      </c>
      <c r="F44">
        <v>103.4539489746094</v>
      </c>
      <c r="H44" s="3">
        <f t="shared" ref="H44:H75" si="9">H43+1</f>
        <v>8</v>
      </c>
      <c r="J44" s="3" t="str">
        <f t="shared" si="0"/>
        <v>8-1-2020</v>
      </c>
    </row>
    <row r="45" spans="1:10" x14ac:dyDescent="0.25">
      <c r="A45">
        <v>44</v>
      </c>
      <c r="B45" s="4" t="s">
        <v>68</v>
      </c>
      <c r="C45" t="s">
        <v>3</v>
      </c>
      <c r="D45" t="s">
        <v>23</v>
      </c>
      <c r="E45">
        <v>419.45315551757812</v>
      </c>
      <c r="F45">
        <v>174.18476867675781</v>
      </c>
      <c r="H45" s="3">
        <f t="shared" ref="H45:H76" si="10">H44</f>
        <v>8</v>
      </c>
      <c r="J45" s="3" t="str">
        <f t="shared" si="0"/>
        <v>8-1-2020</v>
      </c>
    </row>
    <row r="46" spans="1:10" x14ac:dyDescent="0.25">
      <c r="A46">
        <v>45</v>
      </c>
      <c r="B46" s="4" t="s">
        <v>68</v>
      </c>
      <c r="C46" t="s">
        <v>4</v>
      </c>
      <c r="D46" t="s">
        <v>25</v>
      </c>
      <c r="E46">
        <v>63.437126159667969</v>
      </c>
      <c r="F46">
        <v>37.517406463623047</v>
      </c>
      <c r="H46" s="3">
        <f t="shared" si="10"/>
        <v>8</v>
      </c>
      <c r="J46" s="3" t="str">
        <f t="shared" si="0"/>
        <v>8-1-2020</v>
      </c>
    </row>
    <row r="47" spans="1:10" x14ac:dyDescent="0.25">
      <c r="A47">
        <v>46</v>
      </c>
      <c r="B47" s="4" t="s">
        <v>68</v>
      </c>
      <c r="C47" t="s">
        <v>5</v>
      </c>
      <c r="D47" t="s">
        <v>25</v>
      </c>
      <c r="E47">
        <v>437.27529907226562</v>
      </c>
      <c r="F47">
        <v>255.33447265625</v>
      </c>
      <c r="H47" s="3">
        <f t="shared" si="10"/>
        <v>8</v>
      </c>
      <c r="J47" s="3" t="str">
        <f t="shared" si="0"/>
        <v>8-1-2020</v>
      </c>
    </row>
    <row r="48" spans="1:10" x14ac:dyDescent="0.25">
      <c r="A48">
        <v>47</v>
      </c>
      <c r="B48" s="4" t="s">
        <v>68</v>
      </c>
      <c r="C48" t="s">
        <v>6</v>
      </c>
      <c r="D48" t="s">
        <v>25</v>
      </c>
      <c r="E48">
        <v>715.07904052734375</v>
      </c>
      <c r="F48">
        <v>310.70855712890619</v>
      </c>
      <c r="H48" s="3">
        <f t="shared" si="10"/>
        <v>8</v>
      </c>
      <c r="J48" s="3" t="str">
        <f t="shared" si="0"/>
        <v>8-1-2020</v>
      </c>
    </row>
    <row r="49" spans="1:10" x14ac:dyDescent="0.25">
      <c r="A49">
        <v>48</v>
      </c>
      <c r="B49" s="4" t="s">
        <v>68</v>
      </c>
      <c r="C49" t="s">
        <v>7</v>
      </c>
      <c r="D49" t="s">
        <v>25</v>
      </c>
      <c r="E49">
        <v>0</v>
      </c>
      <c r="F49">
        <v>0</v>
      </c>
      <c r="H49" s="3">
        <f t="shared" si="10"/>
        <v>8</v>
      </c>
      <c r="J49" s="3" t="str">
        <f t="shared" si="0"/>
        <v>8-1-2020</v>
      </c>
    </row>
    <row r="50" spans="1:10" x14ac:dyDescent="0.25">
      <c r="A50">
        <v>49</v>
      </c>
      <c r="B50" s="4" t="s">
        <v>69</v>
      </c>
      <c r="C50" t="s">
        <v>2</v>
      </c>
      <c r="D50" t="s">
        <v>23</v>
      </c>
      <c r="E50">
        <v>219.4740905761719</v>
      </c>
      <c r="F50">
        <v>94.82989501953125</v>
      </c>
      <c r="H50" s="3">
        <f t="shared" ref="H50:H81" si="11">H49+1</f>
        <v>9</v>
      </c>
      <c r="J50" s="3" t="str">
        <f t="shared" si="0"/>
        <v>9-1-2020</v>
      </c>
    </row>
    <row r="51" spans="1:10" x14ac:dyDescent="0.25">
      <c r="A51">
        <v>50</v>
      </c>
      <c r="B51" s="4" t="s">
        <v>69</v>
      </c>
      <c r="C51" t="s">
        <v>3</v>
      </c>
      <c r="D51" t="s">
        <v>23</v>
      </c>
      <c r="E51">
        <v>248.4656677246094</v>
      </c>
      <c r="F51">
        <v>112.8900604248047</v>
      </c>
      <c r="H51" s="3">
        <f t="shared" ref="H51:H82" si="12">H50</f>
        <v>9</v>
      </c>
      <c r="J51" s="3" t="str">
        <f t="shared" si="0"/>
        <v>9-1-2020</v>
      </c>
    </row>
    <row r="52" spans="1:10" x14ac:dyDescent="0.25">
      <c r="A52">
        <v>51</v>
      </c>
      <c r="B52" s="4" t="s">
        <v>69</v>
      </c>
      <c r="C52" t="s">
        <v>4</v>
      </c>
      <c r="D52" t="s">
        <v>25</v>
      </c>
      <c r="E52">
        <v>43.124973297119141</v>
      </c>
      <c r="F52">
        <v>22.97785758972168</v>
      </c>
      <c r="H52" s="3">
        <f t="shared" si="12"/>
        <v>9</v>
      </c>
      <c r="J52" s="3" t="str">
        <f t="shared" si="0"/>
        <v>9-1-2020</v>
      </c>
    </row>
    <row r="53" spans="1:10" x14ac:dyDescent="0.25">
      <c r="A53">
        <v>52</v>
      </c>
      <c r="B53" s="4" t="s">
        <v>69</v>
      </c>
      <c r="C53" t="s">
        <v>5</v>
      </c>
      <c r="D53" t="s">
        <v>25</v>
      </c>
      <c r="E53">
        <v>379.72366333007812</v>
      </c>
      <c r="F53">
        <v>217.16986083984381</v>
      </c>
      <c r="H53" s="3">
        <f t="shared" si="12"/>
        <v>9</v>
      </c>
      <c r="J53" s="3" t="str">
        <f t="shared" si="0"/>
        <v>9-1-2020</v>
      </c>
    </row>
    <row r="54" spans="1:10" x14ac:dyDescent="0.25">
      <c r="A54">
        <v>53</v>
      </c>
      <c r="B54" s="4" t="s">
        <v>69</v>
      </c>
      <c r="C54" t="s">
        <v>6</v>
      </c>
      <c r="D54" t="s">
        <v>25</v>
      </c>
      <c r="E54">
        <v>605.0980224609375</v>
      </c>
      <c r="F54">
        <v>274.09524536132812</v>
      </c>
      <c r="H54" s="3">
        <f t="shared" si="12"/>
        <v>9</v>
      </c>
      <c r="J54" s="3" t="str">
        <f t="shared" si="0"/>
        <v>9-1-2020</v>
      </c>
    </row>
    <row r="55" spans="1:10" x14ac:dyDescent="0.25">
      <c r="A55">
        <v>54</v>
      </c>
      <c r="B55" s="4" t="s">
        <v>69</v>
      </c>
      <c r="C55" t="s">
        <v>7</v>
      </c>
      <c r="D55" t="s">
        <v>25</v>
      </c>
      <c r="E55">
        <v>0</v>
      </c>
      <c r="F55">
        <v>0</v>
      </c>
      <c r="H55" s="3">
        <f t="shared" si="12"/>
        <v>9</v>
      </c>
      <c r="J55" s="3" t="str">
        <f t="shared" si="0"/>
        <v>9-1-2020</v>
      </c>
    </row>
    <row r="56" spans="1:10" x14ac:dyDescent="0.25">
      <c r="A56">
        <v>55</v>
      </c>
      <c r="B56" s="4" t="s">
        <v>70</v>
      </c>
      <c r="C56" t="s">
        <v>2</v>
      </c>
      <c r="D56" t="s">
        <v>23</v>
      </c>
      <c r="E56">
        <v>273.01748657226563</v>
      </c>
      <c r="F56">
        <v>187.2884826660156</v>
      </c>
      <c r="H56" s="3">
        <f t="shared" ref="H56:H87" si="13">H55+1</f>
        <v>10</v>
      </c>
      <c r="J56" s="3" t="str">
        <f t="shared" si="0"/>
        <v>10-1-2020</v>
      </c>
    </row>
    <row r="57" spans="1:10" x14ac:dyDescent="0.25">
      <c r="A57">
        <v>56</v>
      </c>
      <c r="B57" s="4" t="s">
        <v>70</v>
      </c>
      <c r="C57" t="s">
        <v>3</v>
      </c>
      <c r="D57" t="s">
        <v>23</v>
      </c>
      <c r="E57">
        <v>583.0933837890625</v>
      </c>
      <c r="F57">
        <v>234.75856018066409</v>
      </c>
      <c r="H57" s="3">
        <f t="shared" ref="H57:H88" si="14">H56</f>
        <v>10</v>
      </c>
      <c r="J57" s="3" t="str">
        <f t="shared" si="0"/>
        <v>10-1-2020</v>
      </c>
    </row>
    <row r="58" spans="1:10" x14ac:dyDescent="0.25">
      <c r="A58">
        <v>57</v>
      </c>
      <c r="B58" s="4" t="s">
        <v>70</v>
      </c>
      <c r="C58" t="s">
        <v>4</v>
      </c>
      <c r="D58" t="s">
        <v>25</v>
      </c>
      <c r="E58">
        <v>19.75930213928223</v>
      </c>
      <c r="F58">
        <v>10.55471897125244</v>
      </c>
      <c r="H58" s="3">
        <f t="shared" si="14"/>
        <v>10</v>
      </c>
      <c r="J58" s="3" t="str">
        <f t="shared" si="0"/>
        <v>10-1-2020</v>
      </c>
    </row>
    <row r="59" spans="1:10" x14ac:dyDescent="0.25">
      <c r="A59">
        <v>58</v>
      </c>
      <c r="B59" s="4" t="s">
        <v>70</v>
      </c>
      <c r="C59" t="s">
        <v>5</v>
      </c>
      <c r="D59" t="s">
        <v>25</v>
      </c>
      <c r="E59">
        <v>456.28787231445312</v>
      </c>
      <c r="F59">
        <v>226.45225524902341</v>
      </c>
      <c r="H59" s="3">
        <f t="shared" si="14"/>
        <v>10</v>
      </c>
      <c r="J59" s="3" t="str">
        <f t="shared" si="0"/>
        <v>10-1-2020</v>
      </c>
    </row>
    <row r="60" spans="1:10" x14ac:dyDescent="0.25">
      <c r="A60">
        <v>59</v>
      </c>
      <c r="B60" s="4" t="s">
        <v>70</v>
      </c>
      <c r="C60" t="s">
        <v>6</v>
      </c>
      <c r="D60" t="s">
        <v>25</v>
      </c>
      <c r="E60">
        <v>777.49200439453125</v>
      </c>
      <c r="F60">
        <v>335.61648559570312</v>
      </c>
      <c r="H60" s="3">
        <f t="shared" si="14"/>
        <v>10</v>
      </c>
      <c r="J60" s="3" t="str">
        <f t="shared" si="0"/>
        <v>10-1-2020</v>
      </c>
    </row>
    <row r="61" spans="1:10" x14ac:dyDescent="0.25">
      <c r="A61">
        <v>60</v>
      </c>
      <c r="B61" s="4" t="s">
        <v>70</v>
      </c>
      <c r="C61" t="s">
        <v>7</v>
      </c>
      <c r="D61" t="s">
        <v>25</v>
      </c>
      <c r="E61">
        <v>0</v>
      </c>
      <c r="F61">
        <v>0</v>
      </c>
      <c r="H61" s="3">
        <f t="shared" si="14"/>
        <v>10</v>
      </c>
      <c r="J61" s="3" t="str">
        <f t="shared" si="0"/>
        <v>10-1-2020</v>
      </c>
    </row>
    <row r="62" spans="1:10" x14ac:dyDescent="0.25">
      <c r="A62">
        <v>61</v>
      </c>
      <c r="B62" s="4" t="s">
        <v>71</v>
      </c>
      <c r="C62" t="s">
        <v>2</v>
      </c>
      <c r="D62" t="s">
        <v>23</v>
      </c>
      <c r="E62">
        <v>319.44085693359381</v>
      </c>
      <c r="F62">
        <v>136.2724609375</v>
      </c>
      <c r="H62" s="3">
        <f t="shared" ref="H62:H93" si="15">H61+1</f>
        <v>11</v>
      </c>
      <c r="J62" s="3" t="str">
        <f t="shared" si="0"/>
        <v>11-1-2020</v>
      </c>
    </row>
    <row r="63" spans="1:10" x14ac:dyDescent="0.25">
      <c r="A63">
        <v>62</v>
      </c>
      <c r="B63" s="4" t="s">
        <v>71</v>
      </c>
      <c r="C63" t="s">
        <v>3</v>
      </c>
      <c r="D63" t="s">
        <v>23</v>
      </c>
      <c r="E63">
        <v>402.31268310546881</v>
      </c>
      <c r="F63">
        <v>161.461669921875</v>
      </c>
      <c r="H63" s="3">
        <f t="shared" ref="H63:H94" si="16">H62</f>
        <v>11</v>
      </c>
      <c r="J63" s="3" t="str">
        <f t="shared" si="0"/>
        <v>11-1-2020</v>
      </c>
    </row>
    <row r="64" spans="1:10" x14ac:dyDescent="0.25">
      <c r="A64">
        <v>63</v>
      </c>
      <c r="B64" s="4" t="s">
        <v>71</v>
      </c>
      <c r="C64" t="s">
        <v>4</v>
      </c>
      <c r="D64" t="s">
        <v>25</v>
      </c>
      <c r="E64">
        <v>48.502456665039063</v>
      </c>
      <c r="F64">
        <v>25.545461654663089</v>
      </c>
      <c r="H64" s="3">
        <f t="shared" si="16"/>
        <v>11</v>
      </c>
      <c r="J64" s="3" t="str">
        <f t="shared" si="0"/>
        <v>11-1-2020</v>
      </c>
    </row>
    <row r="65" spans="1:10" x14ac:dyDescent="0.25">
      <c r="A65">
        <v>64</v>
      </c>
      <c r="B65" s="4" t="s">
        <v>71</v>
      </c>
      <c r="C65" t="s">
        <v>5</v>
      </c>
      <c r="D65" t="s">
        <v>25</v>
      </c>
      <c r="E65">
        <v>567.39691162109375</v>
      </c>
      <c r="F65">
        <v>275.8121337890625</v>
      </c>
      <c r="H65" s="3">
        <f t="shared" si="16"/>
        <v>11</v>
      </c>
      <c r="J65" s="3" t="str">
        <f t="shared" si="0"/>
        <v>11-1-2020</v>
      </c>
    </row>
    <row r="66" spans="1:10" x14ac:dyDescent="0.25">
      <c r="A66">
        <v>65</v>
      </c>
      <c r="B66" s="4" t="s">
        <v>71</v>
      </c>
      <c r="C66" t="s">
        <v>6</v>
      </c>
      <c r="D66" t="s">
        <v>25</v>
      </c>
      <c r="E66">
        <v>458.11962890625</v>
      </c>
      <c r="F66">
        <v>198.27473449707031</v>
      </c>
      <c r="H66" s="3">
        <f t="shared" si="16"/>
        <v>11</v>
      </c>
      <c r="J66" s="3" t="str">
        <f t="shared" si="0"/>
        <v>11-1-2020</v>
      </c>
    </row>
    <row r="67" spans="1:10" x14ac:dyDescent="0.25">
      <c r="A67">
        <v>66</v>
      </c>
      <c r="B67" s="4" t="s">
        <v>71</v>
      </c>
      <c r="C67" t="s">
        <v>7</v>
      </c>
      <c r="D67" t="s">
        <v>25</v>
      </c>
      <c r="E67">
        <v>0</v>
      </c>
      <c r="F67">
        <v>0</v>
      </c>
      <c r="H67" s="3">
        <f t="shared" si="16"/>
        <v>11</v>
      </c>
      <c r="J67" s="3" t="str">
        <f t="shared" ref="J67:J130" si="17">CONCATENATE(,H67,"-1","-2020")</f>
        <v>11-1-2020</v>
      </c>
    </row>
    <row r="68" spans="1:10" x14ac:dyDescent="0.25">
      <c r="A68">
        <v>67</v>
      </c>
      <c r="B68" s="4" t="s">
        <v>72</v>
      </c>
      <c r="C68" t="s">
        <v>2</v>
      </c>
      <c r="D68" t="s">
        <v>23</v>
      </c>
      <c r="E68">
        <v>394.67413330078119</v>
      </c>
      <c r="F68">
        <v>166.45777893066409</v>
      </c>
      <c r="H68" s="3">
        <f t="shared" ref="H68:H99" si="18">H67+1</f>
        <v>12</v>
      </c>
      <c r="J68" s="3" t="str">
        <f t="shared" si="17"/>
        <v>12-1-2020</v>
      </c>
    </row>
    <row r="69" spans="1:10" x14ac:dyDescent="0.25">
      <c r="A69">
        <v>68</v>
      </c>
      <c r="B69" s="4" t="s">
        <v>72</v>
      </c>
      <c r="C69" t="s">
        <v>3</v>
      </c>
      <c r="D69" t="s">
        <v>23</v>
      </c>
      <c r="E69">
        <v>346.416748046875</v>
      </c>
      <c r="F69">
        <v>140.7392578125</v>
      </c>
      <c r="H69" s="3">
        <f t="shared" ref="H69:H100" si="19">H68</f>
        <v>12</v>
      </c>
      <c r="J69" s="3" t="str">
        <f t="shared" si="17"/>
        <v>12-1-2020</v>
      </c>
    </row>
    <row r="70" spans="1:10" x14ac:dyDescent="0.25">
      <c r="A70">
        <v>69</v>
      </c>
      <c r="B70" s="4" t="s">
        <v>72</v>
      </c>
      <c r="C70" t="s">
        <v>4</v>
      </c>
      <c r="D70" t="s">
        <v>25</v>
      </c>
      <c r="E70">
        <v>12.411916732788089</v>
      </c>
      <c r="F70">
        <v>7.1126708984375</v>
      </c>
      <c r="H70" s="3">
        <f t="shared" si="19"/>
        <v>12</v>
      </c>
      <c r="J70" s="3" t="str">
        <f t="shared" si="17"/>
        <v>12-1-2020</v>
      </c>
    </row>
    <row r="71" spans="1:10" x14ac:dyDescent="0.25">
      <c r="A71">
        <v>70</v>
      </c>
      <c r="B71" s="4" t="s">
        <v>72</v>
      </c>
      <c r="C71" t="s">
        <v>5</v>
      </c>
      <c r="D71" t="s">
        <v>25</v>
      </c>
      <c r="E71">
        <v>556.2557373046875</v>
      </c>
      <c r="F71">
        <v>291.78662109375</v>
      </c>
      <c r="H71" s="3">
        <f t="shared" si="19"/>
        <v>12</v>
      </c>
      <c r="J71" s="3" t="str">
        <f t="shared" si="17"/>
        <v>12-1-2020</v>
      </c>
    </row>
    <row r="72" spans="1:10" x14ac:dyDescent="0.25">
      <c r="A72">
        <v>71</v>
      </c>
      <c r="B72" s="4" t="s">
        <v>72</v>
      </c>
      <c r="C72" t="s">
        <v>6</v>
      </c>
      <c r="D72" t="s">
        <v>25</v>
      </c>
      <c r="E72">
        <v>339.95782470703119</v>
      </c>
      <c r="F72">
        <v>149.56085205078119</v>
      </c>
      <c r="H72" s="3">
        <f t="shared" si="19"/>
        <v>12</v>
      </c>
      <c r="J72" s="3" t="str">
        <f t="shared" si="17"/>
        <v>12-1-2020</v>
      </c>
    </row>
    <row r="73" spans="1:10" x14ac:dyDescent="0.25">
      <c r="A73">
        <v>72</v>
      </c>
      <c r="B73" s="4" t="s">
        <v>72</v>
      </c>
      <c r="C73" t="s">
        <v>7</v>
      </c>
      <c r="D73" t="s">
        <v>25</v>
      </c>
      <c r="E73">
        <v>0</v>
      </c>
      <c r="F73">
        <v>0</v>
      </c>
      <c r="H73" s="3">
        <f t="shared" si="19"/>
        <v>12</v>
      </c>
      <c r="J73" s="3" t="str">
        <f t="shared" si="17"/>
        <v>12-1-2020</v>
      </c>
    </row>
    <row r="74" spans="1:10" x14ac:dyDescent="0.25">
      <c r="A74">
        <v>73</v>
      </c>
      <c r="B74" s="4" t="s">
        <v>73</v>
      </c>
      <c r="C74" t="s">
        <v>2</v>
      </c>
      <c r="D74" t="s">
        <v>23</v>
      </c>
      <c r="E74">
        <v>308.10659790039062</v>
      </c>
      <c r="F74">
        <v>133.48545837402341</v>
      </c>
      <c r="H74" s="3">
        <f t="shared" ref="H74:H105" si="20">H73+1</f>
        <v>13</v>
      </c>
      <c r="J74" s="3" t="str">
        <f t="shared" si="17"/>
        <v>13-1-2020</v>
      </c>
    </row>
    <row r="75" spans="1:10" x14ac:dyDescent="0.25">
      <c r="A75">
        <v>74</v>
      </c>
      <c r="B75" s="4" t="s">
        <v>73</v>
      </c>
      <c r="C75" t="s">
        <v>3</v>
      </c>
      <c r="D75" t="s">
        <v>23</v>
      </c>
      <c r="E75">
        <v>382.66378784179687</v>
      </c>
      <c r="F75">
        <v>157.862548828125</v>
      </c>
      <c r="H75" s="3">
        <f t="shared" ref="H75:H106" si="21">H74</f>
        <v>13</v>
      </c>
      <c r="J75" s="3" t="str">
        <f t="shared" si="17"/>
        <v>13-1-2020</v>
      </c>
    </row>
    <row r="76" spans="1:10" x14ac:dyDescent="0.25">
      <c r="A76">
        <v>75</v>
      </c>
      <c r="B76" s="4" t="s">
        <v>73</v>
      </c>
      <c r="C76" t="s">
        <v>4</v>
      </c>
      <c r="D76" t="s">
        <v>25</v>
      </c>
      <c r="E76">
        <v>35.763950347900391</v>
      </c>
      <c r="F76">
        <v>16.708442687988281</v>
      </c>
      <c r="H76" s="3">
        <f t="shared" si="21"/>
        <v>13</v>
      </c>
      <c r="J76" s="3" t="str">
        <f t="shared" si="17"/>
        <v>13-1-2020</v>
      </c>
    </row>
    <row r="77" spans="1:10" x14ac:dyDescent="0.25">
      <c r="A77">
        <v>76</v>
      </c>
      <c r="B77" s="4" t="s">
        <v>73</v>
      </c>
      <c r="C77" t="s">
        <v>5</v>
      </c>
      <c r="D77" t="s">
        <v>25</v>
      </c>
      <c r="E77">
        <v>431.50851440429687</v>
      </c>
      <c r="F77">
        <v>235.2835998535156</v>
      </c>
      <c r="H77" s="3">
        <f t="shared" si="21"/>
        <v>13</v>
      </c>
      <c r="J77" s="3" t="str">
        <f t="shared" si="17"/>
        <v>13-1-2020</v>
      </c>
    </row>
    <row r="78" spans="1:10" x14ac:dyDescent="0.25">
      <c r="A78">
        <v>77</v>
      </c>
      <c r="B78" s="4" t="s">
        <v>73</v>
      </c>
      <c r="C78" t="s">
        <v>6</v>
      </c>
      <c r="D78" t="s">
        <v>25</v>
      </c>
      <c r="E78">
        <v>283.10595703125</v>
      </c>
      <c r="F78">
        <v>127.6915817260742</v>
      </c>
      <c r="H78" s="3">
        <f t="shared" si="21"/>
        <v>13</v>
      </c>
      <c r="J78" s="3" t="str">
        <f t="shared" si="17"/>
        <v>13-1-2020</v>
      </c>
    </row>
    <row r="79" spans="1:10" x14ac:dyDescent="0.25">
      <c r="A79">
        <v>78</v>
      </c>
      <c r="B79" s="4" t="s">
        <v>73</v>
      </c>
      <c r="C79" t="s">
        <v>7</v>
      </c>
      <c r="D79" t="s">
        <v>25</v>
      </c>
      <c r="E79">
        <v>0</v>
      </c>
      <c r="F79">
        <v>0</v>
      </c>
      <c r="H79" s="3">
        <f t="shared" si="21"/>
        <v>13</v>
      </c>
      <c r="J79" s="3" t="str">
        <f t="shared" si="17"/>
        <v>13-1-2020</v>
      </c>
    </row>
    <row r="80" spans="1:10" x14ac:dyDescent="0.25">
      <c r="A80">
        <v>79</v>
      </c>
      <c r="B80" s="4" t="s">
        <v>74</v>
      </c>
      <c r="C80" t="s">
        <v>2</v>
      </c>
      <c r="D80" t="s">
        <v>23</v>
      </c>
      <c r="E80">
        <v>308.28915405273438</v>
      </c>
      <c r="F80">
        <v>133.56689453125</v>
      </c>
      <c r="H80" s="3">
        <f t="shared" ref="H80:H111" si="22">H79+1</f>
        <v>14</v>
      </c>
      <c r="J80" s="3" t="str">
        <f t="shared" si="17"/>
        <v>14-1-2020</v>
      </c>
    </row>
    <row r="81" spans="1:10" x14ac:dyDescent="0.25">
      <c r="A81">
        <v>80</v>
      </c>
      <c r="B81" s="4" t="s">
        <v>74</v>
      </c>
      <c r="C81" t="s">
        <v>3</v>
      </c>
      <c r="D81" t="s">
        <v>23</v>
      </c>
      <c r="E81">
        <v>362.56484985351562</v>
      </c>
      <c r="F81">
        <v>150.92420959472659</v>
      </c>
      <c r="H81" s="3">
        <f t="shared" ref="H81:H112" si="23">H80</f>
        <v>14</v>
      </c>
      <c r="J81" s="3" t="str">
        <f t="shared" si="17"/>
        <v>14-1-2020</v>
      </c>
    </row>
    <row r="82" spans="1:10" x14ac:dyDescent="0.25">
      <c r="A82">
        <v>81</v>
      </c>
      <c r="B82" s="4" t="s">
        <v>74</v>
      </c>
      <c r="C82" t="s">
        <v>4</v>
      </c>
      <c r="D82" t="s">
        <v>26</v>
      </c>
      <c r="E82">
        <v>74.916389465332031</v>
      </c>
      <c r="F82">
        <v>34.881622314453118</v>
      </c>
      <c r="H82" s="3">
        <f t="shared" si="23"/>
        <v>14</v>
      </c>
      <c r="J82" s="3" t="str">
        <f t="shared" si="17"/>
        <v>14-1-2020</v>
      </c>
    </row>
    <row r="83" spans="1:10" x14ac:dyDescent="0.25">
      <c r="A83">
        <v>82</v>
      </c>
      <c r="B83" s="4" t="s">
        <v>74</v>
      </c>
      <c r="C83" t="s">
        <v>5</v>
      </c>
      <c r="D83" t="s">
        <v>26</v>
      </c>
      <c r="E83">
        <v>363.38540649414062</v>
      </c>
      <c r="F83">
        <v>209.90159606933591</v>
      </c>
      <c r="H83" s="3">
        <f t="shared" si="23"/>
        <v>14</v>
      </c>
      <c r="J83" s="3" t="str">
        <f t="shared" si="17"/>
        <v>14-1-2020</v>
      </c>
    </row>
    <row r="84" spans="1:10" x14ac:dyDescent="0.25">
      <c r="A84">
        <v>83</v>
      </c>
      <c r="B84" s="4" t="s">
        <v>74</v>
      </c>
      <c r="C84" t="s">
        <v>6</v>
      </c>
      <c r="D84" t="s">
        <v>25</v>
      </c>
      <c r="E84">
        <v>296.9857177734375</v>
      </c>
      <c r="F84">
        <v>129.97233581542969</v>
      </c>
      <c r="H84" s="3">
        <f t="shared" si="23"/>
        <v>14</v>
      </c>
      <c r="J84" s="3" t="str">
        <f t="shared" si="17"/>
        <v>14-1-2020</v>
      </c>
    </row>
    <row r="85" spans="1:10" x14ac:dyDescent="0.25">
      <c r="A85">
        <v>84</v>
      </c>
      <c r="B85" s="4" t="s">
        <v>74</v>
      </c>
      <c r="C85" t="s">
        <v>7</v>
      </c>
      <c r="D85" t="s">
        <v>25</v>
      </c>
      <c r="E85">
        <v>0</v>
      </c>
      <c r="F85">
        <v>0</v>
      </c>
      <c r="H85" s="3">
        <f t="shared" si="23"/>
        <v>14</v>
      </c>
      <c r="J85" s="3" t="str">
        <f t="shared" si="17"/>
        <v>14-1-2020</v>
      </c>
    </row>
    <row r="86" spans="1:10" x14ac:dyDescent="0.25">
      <c r="A86">
        <v>85</v>
      </c>
      <c r="B86" s="4" t="s">
        <v>75</v>
      </c>
      <c r="C86" t="s">
        <v>2</v>
      </c>
      <c r="D86" t="s">
        <v>23</v>
      </c>
      <c r="E86">
        <v>334.95986938476562</v>
      </c>
      <c r="F86">
        <v>143.47795104980469</v>
      </c>
      <c r="H86" s="3">
        <f t="shared" ref="H86:H117" si="24">H85+1</f>
        <v>15</v>
      </c>
      <c r="J86" s="3" t="str">
        <f t="shared" si="17"/>
        <v>15-1-2020</v>
      </c>
    </row>
    <row r="87" spans="1:10" x14ac:dyDescent="0.25">
      <c r="A87">
        <v>86</v>
      </c>
      <c r="B87" s="4" t="s">
        <v>75</v>
      </c>
      <c r="C87" t="s">
        <v>3</v>
      </c>
      <c r="D87" t="s">
        <v>23</v>
      </c>
      <c r="E87">
        <v>398.787841796875</v>
      </c>
      <c r="F87">
        <v>165.46440124511719</v>
      </c>
      <c r="H87" s="3">
        <f t="shared" ref="H87:H118" si="25">H86</f>
        <v>15</v>
      </c>
      <c r="J87" s="3" t="str">
        <f t="shared" si="17"/>
        <v>15-1-2020</v>
      </c>
    </row>
    <row r="88" spans="1:10" x14ac:dyDescent="0.25">
      <c r="A88">
        <v>87</v>
      </c>
      <c r="B88" s="4" t="s">
        <v>75</v>
      </c>
      <c r="C88" t="s">
        <v>4</v>
      </c>
      <c r="D88" t="s">
        <v>26</v>
      </c>
      <c r="E88">
        <v>143.05674743652341</v>
      </c>
      <c r="F88">
        <v>66.698829650878906</v>
      </c>
      <c r="H88" s="3">
        <f t="shared" si="25"/>
        <v>15</v>
      </c>
      <c r="J88" s="3" t="str">
        <f t="shared" si="17"/>
        <v>15-1-2020</v>
      </c>
    </row>
    <row r="89" spans="1:10" x14ac:dyDescent="0.25">
      <c r="A89">
        <v>88</v>
      </c>
      <c r="B89" s="4" t="s">
        <v>75</v>
      </c>
      <c r="C89" t="s">
        <v>5</v>
      </c>
      <c r="D89" t="s">
        <v>26</v>
      </c>
      <c r="E89">
        <v>275.92098999023437</v>
      </c>
      <c r="F89">
        <v>179.4585266113281</v>
      </c>
      <c r="H89" s="3">
        <f t="shared" si="25"/>
        <v>15</v>
      </c>
      <c r="J89" s="3" t="str">
        <f t="shared" si="17"/>
        <v>15-1-2020</v>
      </c>
    </row>
    <row r="90" spans="1:10" x14ac:dyDescent="0.25">
      <c r="A90">
        <v>89</v>
      </c>
      <c r="B90" s="4" t="s">
        <v>75</v>
      </c>
      <c r="C90" t="s">
        <v>6</v>
      </c>
      <c r="D90" t="s">
        <v>25</v>
      </c>
      <c r="E90">
        <v>369.938720703125</v>
      </c>
      <c r="F90">
        <v>167.57470703125</v>
      </c>
      <c r="H90" s="3">
        <f t="shared" si="25"/>
        <v>15</v>
      </c>
      <c r="J90" s="3" t="str">
        <f t="shared" si="17"/>
        <v>15-1-2020</v>
      </c>
    </row>
    <row r="91" spans="1:10" x14ac:dyDescent="0.25">
      <c r="A91">
        <v>90</v>
      </c>
      <c r="B91" s="4" t="s">
        <v>75</v>
      </c>
      <c r="C91" t="s">
        <v>7</v>
      </c>
      <c r="D91" t="s">
        <v>25</v>
      </c>
      <c r="E91">
        <v>0</v>
      </c>
      <c r="F91">
        <v>0</v>
      </c>
      <c r="H91" s="3">
        <f t="shared" si="25"/>
        <v>15</v>
      </c>
      <c r="J91" s="3" t="str">
        <f t="shared" si="17"/>
        <v>15-1-2020</v>
      </c>
    </row>
    <row r="92" spans="1:10" x14ac:dyDescent="0.25">
      <c r="A92">
        <v>91</v>
      </c>
      <c r="B92" s="4" t="s">
        <v>76</v>
      </c>
      <c r="C92" t="s">
        <v>2</v>
      </c>
      <c r="D92" t="s">
        <v>23</v>
      </c>
      <c r="E92">
        <v>237.2730712890625</v>
      </c>
      <c r="F92">
        <v>105.4097366333008</v>
      </c>
      <c r="H92" s="3">
        <f t="shared" ref="H92:H123" si="26">H91+1</f>
        <v>16</v>
      </c>
      <c r="J92" s="3" t="str">
        <f t="shared" si="17"/>
        <v>16-1-2020</v>
      </c>
    </row>
    <row r="93" spans="1:10" x14ac:dyDescent="0.25">
      <c r="A93">
        <v>92</v>
      </c>
      <c r="B93" s="4" t="s">
        <v>76</v>
      </c>
      <c r="C93" t="s">
        <v>3</v>
      </c>
      <c r="D93" t="s">
        <v>23</v>
      </c>
      <c r="E93">
        <v>313.082763671875</v>
      </c>
      <c r="F93">
        <v>128.20103454589841</v>
      </c>
      <c r="H93" s="3">
        <f t="shared" ref="H93:H124" si="27">H92</f>
        <v>16</v>
      </c>
      <c r="J93" s="3" t="str">
        <f t="shared" si="17"/>
        <v>16-1-2020</v>
      </c>
    </row>
    <row r="94" spans="1:10" x14ac:dyDescent="0.25">
      <c r="A94">
        <v>93</v>
      </c>
      <c r="B94" s="4" t="s">
        <v>76</v>
      </c>
      <c r="C94" t="s">
        <v>4</v>
      </c>
      <c r="D94" t="s">
        <v>26</v>
      </c>
      <c r="E94">
        <v>102.860481262207</v>
      </c>
      <c r="F94">
        <v>53.026348114013672</v>
      </c>
      <c r="H94" s="3">
        <f t="shared" si="27"/>
        <v>16</v>
      </c>
      <c r="J94" s="3" t="str">
        <f t="shared" si="17"/>
        <v>16-1-2020</v>
      </c>
    </row>
    <row r="95" spans="1:10" x14ac:dyDescent="0.25">
      <c r="A95">
        <v>94</v>
      </c>
      <c r="B95" s="4" t="s">
        <v>76</v>
      </c>
      <c r="C95" t="s">
        <v>5</v>
      </c>
      <c r="D95" t="s">
        <v>26</v>
      </c>
      <c r="E95">
        <v>158.8143005371094</v>
      </c>
      <c r="F95">
        <v>92.709259033203125</v>
      </c>
      <c r="H95" s="3">
        <f t="shared" si="27"/>
        <v>16</v>
      </c>
      <c r="J95" s="3" t="str">
        <f t="shared" si="17"/>
        <v>16-1-2020</v>
      </c>
    </row>
    <row r="96" spans="1:10" x14ac:dyDescent="0.25">
      <c r="A96">
        <v>95</v>
      </c>
      <c r="B96" s="4" t="s">
        <v>76</v>
      </c>
      <c r="C96" t="s">
        <v>6</v>
      </c>
      <c r="D96" t="s">
        <v>25</v>
      </c>
      <c r="E96">
        <v>421.7503662109375</v>
      </c>
      <c r="F96">
        <v>189.32965087890619</v>
      </c>
      <c r="H96" s="3">
        <f t="shared" si="27"/>
        <v>16</v>
      </c>
      <c r="J96" s="3" t="str">
        <f t="shared" si="17"/>
        <v>16-1-2020</v>
      </c>
    </row>
    <row r="97" spans="1:10" x14ac:dyDescent="0.25">
      <c r="A97">
        <v>96</v>
      </c>
      <c r="B97" s="4" t="s">
        <v>76</v>
      </c>
      <c r="C97" t="s">
        <v>7</v>
      </c>
      <c r="D97" t="s">
        <v>25</v>
      </c>
      <c r="E97">
        <v>0</v>
      </c>
      <c r="F97">
        <v>0</v>
      </c>
      <c r="H97" s="3">
        <f t="shared" si="27"/>
        <v>16</v>
      </c>
      <c r="J97" s="3" t="str">
        <f t="shared" si="17"/>
        <v>16-1-2020</v>
      </c>
    </row>
    <row r="98" spans="1:10" x14ac:dyDescent="0.25">
      <c r="A98">
        <v>97</v>
      </c>
      <c r="B98" s="4" t="s">
        <v>77</v>
      </c>
      <c r="C98" t="s">
        <v>2</v>
      </c>
      <c r="D98" t="s">
        <v>23</v>
      </c>
      <c r="E98">
        <v>429.693359375</v>
      </c>
      <c r="F98">
        <v>183.80879211425781</v>
      </c>
      <c r="H98" s="3">
        <f t="shared" ref="H98:H129" si="28">H97+1</f>
        <v>17</v>
      </c>
      <c r="J98" s="3" t="str">
        <f t="shared" si="17"/>
        <v>17-1-2020</v>
      </c>
    </row>
    <row r="99" spans="1:10" x14ac:dyDescent="0.25">
      <c r="A99">
        <v>98</v>
      </c>
      <c r="B99" s="4" t="s">
        <v>77</v>
      </c>
      <c r="C99" t="s">
        <v>3</v>
      </c>
      <c r="D99" t="s">
        <v>23</v>
      </c>
      <c r="E99">
        <v>338.53106689453119</v>
      </c>
      <c r="F99">
        <v>139.33958435058591</v>
      </c>
      <c r="H99" s="3">
        <f t="shared" ref="H99:H130" si="29">H98</f>
        <v>17</v>
      </c>
      <c r="J99" s="3" t="str">
        <f t="shared" si="17"/>
        <v>17-1-2020</v>
      </c>
    </row>
    <row r="100" spans="1:10" x14ac:dyDescent="0.25">
      <c r="A100">
        <v>99</v>
      </c>
      <c r="B100" s="4" t="s">
        <v>77</v>
      </c>
      <c r="C100" t="s">
        <v>4</v>
      </c>
      <c r="D100" t="s">
        <v>26</v>
      </c>
      <c r="E100">
        <v>0</v>
      </c>
      <c r="F100">
        <v>0</v>
      </c>
      <c r="H100" s="3">
        <f t="shared" si="29"/>
        <v>17</v>
      </c>
      <c r="J100" s="3" t="str">
        <f t="shared" si="17"/>
        <v>17-1-2020</v>
      </c>
    </row>
    <row r="101" spans="1:10" x14ac:dyDescent="0.25">
      <c r="A101">
        <v>100</v>
      </c>
      <c r="B101" s="4" t="s">
        <v>77</v>
      </c>
      <c r="C101" t="s">
        <v>5</v>
      </c>
      <c r="D101" t="s">
        <v>26</v>
      </c>
      <c r="E101">
        <v>259.46466064453119</v>
      </c>
      <c r="F101">
        <v>130.60374450683591</v>
      </c>
      <c r="H101" s="3">
        <f t="shared" si="29"/>
        <v>17</v>
      </c>
      <c r="J101" s="3" t="str">
        <f t="shared" si="17"/>
        <v>17-1-2020</v>
      </c>
    </row>
    <row r="102" spans="1:10" x14ac:dyDescent="0.25">
      <c r="A102">
        <v>101</v>
      </c>
      <c r="B102" s="4" t="s">
        <v>77</v>
      </c>
      <c r="C102" t="s">
        <v>6</v>
      </c>
      <c r="D102" t="s">
        <v>25</v>
      </c>
      <c r="E102">
        <v>410.79669189453119</v>
      </c>
      <c r="F102">
        <v>185.93693542480469</v>
      </c>
      <c r="H102" s="3">
        <f t="shared" si="29"/>
        <v>17</v>
      </c>
      <c r="J102" s="3" t="str">
        <f t="shared" si="17"/>
        <v>17-1-2020</v>
      </c>
    </row>
    <row r="103" spans="1:10" x14ac:dyDescent="0.25">
      <c r="A103">
        <v>102</v>
      </c>
      <c r="B103" s="4" t="s">
        <v>77</v>
      </c>
      <c r="C103" t="s">
        <v>7</v>
      </c>
      <c r="D103" t="s">
        <v>25</v>
      </c>
      <c r="H103" s="3">
        <f t="shared" si="29"/>
        <v>17</v>
      </c>
      <c r="J103" s="3" t="str">
        <f t="shared" si="17"/>
        <v>17-1-2020</v>
      </c>
    </row>
    <row r="104" spans="1:10" x14ac:dyDescent="0.25">
      <c r="A104">
        <v>103</v>
      </c>
      <c r="B104" s="4" t="s">
        <v>78</v>
      </c>
      <c r="C104" t="s">
        <v>2</v>
      </c>
      <c r="D104" t="s">
        <v>23</v>
      </c>
      <c r="E104">
        <v>391.1944580078125</v>
      </c>
      <c r="F104">
        <v>169.01910400390619</v>
      </c>
      <c r="H104" s="3">
        <f t="shared" ref="H104:H135" si="30">H103+1</f>
        <v>18</v>
      </c>
      <c r="J104" s="3" t="str">
        <f t="shared" si="17"/>
        <v>18-1-2020</v>
      </c>
    </row>
    <row r="105" spans="1:10" x14ac:dyDescent="0.25">
      <c r="A105">
        <v>104</v>
      </c>
      <c r="B105" s="4" t="s">
        <v>78</v>
      </c>
      <c r="C105" t="s">
        <v>3</v>
      </c>
      <c r="D105" t="s">
        <v>23</v>
      </c>
      <c r="E105">
        <v>456.75128173828119</v>
      </c>
      <c r="F105">
        <v>185.52033996582031</v>
      </c>
      <c r="H105" s="3">
        <f t="shared" ref="H105:H136" si="31">H104</f>
        <v>18</v>
      </c>
      <c r="J105" s="3" t="str">
        <f t="shared" si="17"/>
        <v>18-1-2020</v>
      </c>
    </row>
    <row r="106" spans="1:10" x14ac:dyDescent="0.25">
      <c r="A106">
        <v>105</v>
      </c>
      <c r="B106" s="4" t="s">
        <v>78</v>
      </c>
      <c r="C106" t="s">
        <v>4</v>
      </c>
      <c r="D106" t="s">
        <v>26</v>
      </c>
      <c r="E106">
        <v>0</v>
      </c>
      <c r="F106">
        <v>0</v>
      </c>
      <c r="H106" s="3">
        <f t="shared" si="31"/>
        <v>18</v>
      </c>
      <c r="J106" s="3" t="str">
        <f t="shared" si="17"/>
        <v>18-1-2020</v>
      </c>
    </row>
    <row r="107" spans="1:10" x14ac:dyDescent="0.25">
      <c r="A107">
        <v>106</v>
      </c>
      <c r="B107" s="4" t="s">
        <v>78</v>
      </c>
      <c r="C107" t="s">
        <v>5</v>
      </c>
      <c r="D107" t="s">
        <v>26</v>
      </c>
      <c r="E107">
        <v>100.4650955200195</v>
      </c>
      <c r="F107">
        <v>68.636810302734375</v>
      </c>
      <c r="H107" s="3">
        <f t="shared" si="31"/>
        <v>18</v>
      </c>
      <c r="J107" s="3" t="str">
        <f t="shared" si="17"/>
        <v>18-1-2020</v>
      </c>
    </row>
    <row r="108" spans="1:10" x14ac:dyDescent="0.25">
      <c r="A108">
        <v>107</v>
      </c>
      <c r="B108" s="4" t="s">
        <v>78</v>
      </c>
      <c r="C108" t="s">
        <v>6</v>
      </c>
      <c r="D108" t="s">
        <v>25</v>
      </c>
      <c r="E108">
        <v>318.8011474609375</v>
      </c>
      <c r="F108">
        <v>136.6606140136719</v>
      </c>
      <c r="H108" s="3">
        <f t="shared" si="31"/>
        <v>18</v>
      </c>
      <c r="J108" s="3" t="str">
        <f t="shared" si="17"/>
        <v>18-1-2020</v>
      </c>
    </row>
    <row r="109" spans="1:10" x14ac:dyDescent="0.25">
      <c r="A109">
        <v>108</v>
      </c>
      <c r="B109" s="4" t="s">
        <v>78</v>
      </c>
      <c r="C109" t="s">
        <v>7</v>
      </c>
      <c r="D109" t="s">
        <v>25</v>
      </c>
      <c r="H109" s="3">
        <f t="shared" si="31"/>
        <v>18</v>
      </c>
      <c r="J109" s="3" t="str">
        <f t="shared" si="17"/>
        <v>18-1-2020</v>
      </c>
    </row>
    <row r="110" spans="1:10" x14ac:dyDescent="0.25">
      <c r="A110">
        <v>109</v>
      </c>
      <c r="B110" s="4" t="s">
        <v>79</v>
      </c>
      <c r="C110" t="s">
        <v>2</v>
      </c>
      <c r="D110" t="s">
        <v>23</v>
      </c>
      <c r="E110">
        <v>239.67478942871091</v>
      </c>
      <c r="F110">
        <v>109.9205703735352</v>
      </c>
      <c r="H110" s="3">
        <f t="shared" ref="H110:H141" si="32">H109+1</f>
        <v>19</v>
      </c>
      <c r="J110" s="3" t="str">
        <f t="shared" si="17"/>
        <v>19-1-2020</v>
      </c>
    </row>
    <row r="111" spans="1:10" x14ac:dyDescent="0.25">
      <c r="A111">
        <v>110</v>
      </c>
      <c r="B111" s="4" t="s">
        <v>79</v>
      </c>
      <c r="C111" t="s">
        <v>3</v>
      </c>
      <c r="D111" t="s">
        <v>23</v>
      </c>
      <c r="E111">
        <v>331.8516845703125</v>
      </c>
      <c r="F111">
        <v>137.54264831542969</v>
      </c>
      <c r="H111" s="3">
        <f t="shared" ref="H111:H142" si="33">H110</f>
        <v>19</v>
      </c>
      <c r="J111" s="3" t="str">
        <f t="shared" si="17"/>
        <v>19-1-2020</v>
      </c>
    </row>
    <row r="112" spans="1:10" x14ac:dyDescent="0.25">
      <c r="A112">
        <v>111</v>
      </c>
      <c r="B112" s="4" t="s">
        <v>79</v>
      </c>
      <c r="C112" t="s">
        <v>4</v>
      </c>
      <c r="D112" t="s">
        <v>26</v>
      </c>
      <c r="E112">
        <v>0</v>
      </c>
      <c r="F112">
        <v>0</v>
      </c>
      <c r="H112" s="3">
        <f t="shared" si="33"/>
        <v>19</v>
      </c>
      <c r="J112" s="3" t="str">
        <f t="shared" si="17"/>
        <v>19-1-2020</v>
      </c>
    </row>
    <row r="113" spans="1:10" x14ac:dyDescent="0.25">
      <c r="A113">
        <v>112</v>
      </c>
      <c r="B113" s="4" t="s">
        <v>79</v>
      </c>
      <c r="C113" t="s">
        <v>5</v>
      </c>
      <c r="D113" t="s">
        <v>26</v>
      </c>
      <c r="E113">
        <v>170.993408203125</v>
      </c>
      <c r="F113">
        <v>120.7267532348633</v>
      </c>
      <c r="H113" s="3">
        <f t="shared" si="33"/>
        <v>19</v>
      </c>
      <c r="J113" s="3" t="str">
        <f t="shared" si="17"/>
        <v>19-1-2020</v>
      </c>
    </row>
    <row r="114" spans="1:10" x14ac:dyDescent="0.25">
      <c r="A114">
        <v>113</v>
      </c>
      <c r="B114" s="4" t="s">
        <v>79</v>
      </c>
      <c r="C114" t="s">
        <v>6</v>
      </c>
      <c r="D114" t="s">
        <v>25</v>
      </c>
      <c r="E114">
        <v>368.66717529296881</v>
      </c>
      <c r="F114">
        <v>168.0071105957031</v>
      </c>
      <c r="H114" s="3">
        <f t="shared" si="33"/>
        <v>19</v>
      </c>
      <c r="J114" s="3" t="str">
        <f t="shared" si="17"/>
        <v>19-1-2020</v>
      </c>
    </row>
    <row r="115" spans="1:10" x14ac:dyDescent="0.25">
      <c r="A115">
        <v>114</v>
      </c>
      <c r="B115" s="4" t="s">
        <v>79</v>
      </c>
      <c r="C115" t="s">
        <v>7</v>
      </c>
      <c r="D115" t="s">
        <v>25</v>
      </c>
      <c r="E115">
        <v>0</v>
      </c>
      <c r="F115">
        <v>0</v>
      </c>
      <c r="H115" s="3">
        <f t="shared" si="33"/>
        <v>19</v>
      </c>
      <c r="J115" s="3" t="str">
        <f t="shared" si="17"/>
        <v>19-1-2020</v>
      </c>
    </row>
    <row r="116" spans="1:10" x14ac:dyDescent="0.25">
      <c r="A116">
        <v>115</v>
      </c>
      <c r="B116" s="4" t="s">
        <v>80</v>
      </c>
      <c r="C116" t="s">
        <v>2</v>
      </c>
      <c r="D116" t="s">
        <v>23</v>
      </c>
      <c r="E116">
        <v>217.35809326171881</v>
      </c>
      <c r="F116">
        <v>102.00473785400391</v>
      </c>
      <c r="H116" s="3">
        <f t="shared" ref="H116:H147" si="34">H115+1</f>
        <v>20</v>
      </c>
      <c r="J116" s="3" t="str">
        <f t="shared" si="17"/>
        <v>20-1-2020</v>
      </c>
    </row>
    <row r="117" spans="1:10" x14ac:dyDescent="0.25">
      <c r="A117">
        <v>116</v>
      </c>
      <c r="B117" s="4" t="s">
        <v>80</v>
      </c>
      <c r="C117" t="s">
        <v>3</v>
      </c>
      <c r="D117" t="s">
        <v>23</v>
      </c>
      <c r="E117">
        <v>367.47653198242187</v>
      </c>
      <c r="F117">
        <v>152.6158752441406</v>
      </c>
      <c r="H117" s="3">
        <f t="shared" ref="H117:H148" si="35">H116</f>
        <v>20</v>
      </c>
      <c r="J117" s="3" t="str">
        <f t="shared" si="17"/>
        <v>20-1-2020</v>
      </c>
    </row>
    <row r="118" spans="1:10" x14ac:dyDescent="0.25">
      <c r="A118">
        <v>117</v>
      </c>
      <c r="B118" s="4" t="s">
        <v>80</v>
      </c>
      <c r="C118" t="s">
        <v>4</v>
      </c>
      <c r="D118" t="s">
        <v>26</v>
      </c>
      <c r="E118">
        <v>29.60299110412598</v>
      </c>
      <c r="F118">
        <v>15.601357460021971</v>
      </c>
      <c r="H118" s="3">
        <f t="shared" si="35"/>
        <v>20</v>
      </c>
      <c r="J118" s="3" t="str">
        <f t="shared" si="17"/>
        <v>20-1-2020</v>
      </c>
    </row>
    <row r="119" spans="1:10" x14ac:dyDescent="0.25">
      <c r="A119">
        <v>118</v>
      </c>
      <c r="B119" s="4" t="s">
        <v>80</v>
      </c>
      <c r="C119" t="s">
        <v>5</v>
      </c>
      <c r="D119" t="s">
        <v>26</v>
      </c>
      <c r="E119">
        <v>192.88221740722659</v>
      </c>
      <c r="F119">
        <v>138.9219055175781</v>
      </c>
      <c r="H119" s="3">
        <f t="shared" si="35"/>
        <v>20</v>
      </c>
      <c r="J119" s="3" t="str">
        <f t="shared" si="17"/>
        <v>20-1-2020</v>
      </c>
    </row>
    <row r="120" spans="1:10" x14ac:dyDescent="0.25">
      <c r="A120">
        <v>119</v>
      </c>
      <c r="B120" s="4" t="s">
        <v>80</v>
      </c>
      <c r="C120" t="s">
        <v>6</v>
      </c>
      <c r="D120" t="s">
        <v>25</v>
      </c>
      <c r="E120">
        <v>268.16912841796881</v>
      </c>
      <c r="F120">
        <v>121.9665069580078</v>
      </c>
      <c r="H120" s="3">
        <f t="shared" si="35"/>
        <v>20</v>
      </c>
      <c r="J120" s="3" t="str">
        <f t="shared" si="17"/>
        <v>20-1-2020</v>
      </c>
    </row>
    <row r="121" spans="1:10" x14ac:dyDescent="0.25">
      <c r="A121">
        <v>120</v>
      </c>
      <c r="B121" s="4" t="s">
        <v>80</v>
      </c>
      <c r="C121" t="s">
        <v>7</v>
      </c>
      <c r="D121" t="s">
        <v>25</v>
      </c>
      <c r="E121">
        <v>0</v>
      </c>
      <c r="F121">
        <v>0</v>
      </c>
      <c r="H121" s="3">
        <f t="shared" si="35"/>
        <v>20</v>
      </c>
      <c r="J121" s="3" t="str">
        <f t="shared" si="17"/>
        <v>20-1-2020</v>
      </c>
    </row>
    <row r="122" spans="1:10" x14ac:dyDescent="0.25">
      <c r="A122">
        <v>121</v>
      </c>
      <c r="B122" s="4" t="s">
        <v>81</v>
      </c>
      <c r="C122" t="s">
        <v>2</v>
      </c>
      <c r="D122" t="s">
        <v>23</v>
      </c>
      <c r="E122">
        <v>241.42454528808591</v>
      </c>
      <c r="F122">
        <v>111.68675231933589</v>
      </c>
      <c r="H122" s="3">
        <f t="shared" ref="H122:H153" si="36">H121+1</f>
        <v>21</v>
      </c>
      <c r="J122" s="3" t="str">
        <f t="shared" si="17"/>
        <v>21-1-2020</v>
      </c>
    </row>
    <row r="123" spans="1:10" x14ac:dyDescent="0.25">
      <c r="A123">
        <v>122</v>
      </c>
      <c r="B123" s="4" t="s">
        <v>81</v>
      </c>
      <c r="C123" t="s">
        <v>3</v>
      </c>
      <c r="D123" t="s">
        <v>23</v>
      </c>
      <c r="E123">
        <v>427.32571411132812</v>
      </c>
      <c r="F123">
        <v>177.23603820800781</v>
      </c>
      <c r="H123" s="3">
        <f t="shared" ref="H123:H154" si="37">H122</f>
        <v>21</v>
      </c>
      <c r="J123" s="3" t="str">
        <f t="shared" si="17"/>
        <v>21-1-2020</v>
      </c>
    </row>
    <row r="124" spans="1:10" x14ac:dyDescent="0.25">
      <c r="A124">
        <v>123</v>
      </c>
      <c r="B124" s="4" t="s">
        <v>81</v>
      </c>
      <c r="C124" t="s">
        <v>4</v>
      </c>
      <c r="D124" t="s">
        <v>26</v>
      </c>
      <c r="E124">
        <v>17.44677734375</v>
      </c>
      <c r="F124">
        <v>9.4428234100341797</v>
      </c>
      <c r="H124" s="3">
        <f t="shared" si="37"/>
        <v>21</v>
      </c>
      <c r="J124" s="3" t="str">
        <f t="shared" si="17"/>
        <v>21-1-2020</v>
      </c>
    </row>
    <row r="125" spans="1:10" x14ac:dyDescent="0.25">
      <c r="A125">
        <v>124</v>
      </c>
      <c r="B125" s="4" t="s">
        <v>81</v>
      </c>
      <c r="C125" t="s">
        <v>5</v>
      </c>
      <c r="D125" t="s">
        <v>26</v>
      </c>
      <c r="E125">
        <v>269.87820434570312</v>
      </c>
      <c r="F125">
        <v>191.8072814941406</v>
      </c>
      <c r="H125" s="3">
        <f t="shared" si="37"/>
        <v>21</v>
      </c>
      <c r="J125" s="3" t="str">
        <f t="shared" si="17"/>
        <v>21-1-2020</v>
      </c>
    </row>
    <row r="126" spans="1:10" x14ac:dyDescent="0.25">
      <c r="A126">
        <v>125</v>
      </c>
      <c r="B126" s="4" t="s">
        <v>81</v>
      </c>
      <c r="C126" t="s">
        <v>6</v>
      </c>
      <c r="D126" t="s">
        <v>25</v>
      </c>
      <c r="E126">
        <v>303.37408447265619</v>
      </c>
      <c r="F126">
        <v>137.57484436035159</v>
      </c>
      <c r="H126" s="3">
        <f t="shared" si="37"/>
        <v>21</v>
      </c>
      <c r="J126" s="3" t="str">
        <f t="shared" si="17"/>
        <v>21-1-2020</v>
      </c>
    </row>
    <row r="127" spans="1:10" x14ac:dyDescent="0.25">
      <c r="A127">
        <v>126</v>
      </c>
      <c r="B127" s="4" t="s">
        <v>81</v>
      </c>
      <c r="C127" t="s">
        <v>7</v>
      </c>
      <c r="D127" t="s">
        <v>25</v>
      </c>
      <c r="E127">
        <v>0</v>
      </c>
      <c r="F127">
        <v>0</v>
      </c>
      <c r="H127" s="3">
        <f t="shared" si="37"/>
        <v>21</v>
      </c>
      <c r="J127" s="3" t="str">
        <f t="shared" si="17"/>
        <v>21-1-2020</v>
      </c>
    </row>
    <row r="128" spans="1:10" x14ac:dyDescent="0.25">
      <c r="A128">
        <v>127</v>
      </c>
      <c r="B128" s="4" t="s">
        <v>82</v>
      </c>
      <c r="C128" t="s">
        <v>2</v>
      </c>
      <c r="D128" t="s">
        <v>23</v>
      </c>
      <c r="E128">
        <v>295.91058349609381</v>
      </c>
      <c r="F128">
        <v>134.0910339355469</v>
      </c>
      <c r="H128" s="3">
        <f t="shared" ref="H128:H159" si="38">H127+1</f>
        <v>22</v>
      </c>
      <c r="J128" s="3" t="str">
        <f t="shared" si="17"/>
        <v>22-1-2020</v>
      </c>
    </row>
    <row r="129" spans="1:10" x14ac:dyDescent="0.25">
      <c r="A129">
        <v>128</v>
      </c>
      <c r="B129" s="4" t="s">
        <v>82</v>
      </c>
      <c r="C129" t="s">
        <v>3</v>
      </c>
      <c r="D129" t="s">
        <v>23</v>
      </c>
      <c r="E129">
        <v>259.72830200195312</v>
      </c>
      <c r="F129">
        <v>108.0265655517578</v>
      </c>
      <c r="H129" s="3">
        <f t="shared" ref="H129:H160" si="39">H128</f>
        <v>22</v>
      </c>
      <c r="J129" s="3" t="str">
        <f t="shared" si="17"/>
        <v>22-1-2020</v>
      </c>
    </row>
    <row r="130" spans="1:10" x14ac:dyDescent="0.25">
      <c r="A130">
        <v>129</v>
      </c>
      <c r="B130" s="4" t="s">
        <v>82</v>
      </c>
      <c r="C130" t="s">
        <v>4</v>
      </c>
      <c r="D130" t="s">
        <v>26</v>
      </c>
      <c r="E130">
        <v>52.245731353759773</v>
      </c>
      <c r="F130">
        <v>28.24295616149902</v>
      </c>
      <c r="H130" s="3">
        <f t="shared" si="39"/>
        <v>22</v>
      </c>
      <c r="J130" s="3" t="str">
        <f t="shared" si="17"/>
        <v>22-1-2020</v>
      </c>
    </row>
    <row r="131" spans="1:10" x14ac:dyDescent="0.25">
      <c r="A131">
        <v>130</v>
      </c>
      <c r="B131" s="4" t="s">
        <v>82</v>
      </c>
      <c r="C131" t="s">
        <v>5</v>
      </c>
      <c r="D131" t="s">
        <v>26</v>
      </c>
      <c r="E131">
        <v>243.60968017578119</v>
      </c>
      <c r="F131">
        <v>153.76469421386719</v>
      </c>
      <c r="H131" s="3">
        <f t="shared" si="39"/>
        <v>22</v>
      </c>
      <c r="J131" s="3" t="str">
        <f t="shared" ref="J131:J187" si="40">CONCATENATE(,H131,"-1","-2020")</f>
        <v>22-1-2020</v>
      </c>
    </row>
    <row r="132" spans="1:10" x14ac:dyDescent="0.25">
      <c r="A132">
        <v>131</v>
      </c>
      <c r="B132" s="4" t="s">
        <v>82</v>
      </c>
      <c r="C132" t="s">
        <v>6</v>
      </c>
      <c r="D132" t="s">
        <v>25</v>
      </c>
      <c r="E132">
        <v>235.1603698730469</v>
      </c>
      <c r="F132">
        <v>105.80088043212891</v>
      </c>
      <c r="H132" s="3">
        <f t="shared" si="39"/>
        <v>22</v>
      </c>
      <c r="J132" s="3" t="str">
        <f t="shared" si="40"/>
        <v>22-1-2020</v>
      </c>
    </row>
    <row r="133" spans="1:10" x14ac:dyDescent="0.25">
      <c r="A133">
        <v>132</v>
      </c>
      <c r="B133" s="4" t="s">
        <v>82</v>
      </c>
      <c r="C133" t="s">
        <v>7</v>
      </c>
      <c r="D133" t="s">
        <v>25</v>
      </c>
      <c r="E133">
        <v>0</v>
      </c>
      <c r="F133">
        <v>0</v>
      </c>
      <c r="H133" s="3">
        <f t="shared" si="39"/>
        <v>22</v>
      </c>
      <c r="J133" s="3" t="str">
        <f t="shared" si="40"/>
        <v>22-1-2020</v>
      </c>
    </row>
    <row r="134" spans="1:10" x14ac:dyDescent="0.25">
      <c r="A134">
        <v>133</v>
      </c>
      <c r="B134" s="4" t="s">
        <v>83</v>
      </c>
      <c r="C134" t="s">
        <v>2</v>
      </c>
      <c r="D134" t="s">
        <v>23</v>
      </c>
      <c r="E134">
        <v>231.0205383300781</v>
      </c>
      <c r="F134">
        <v>111.1640701293945</v>
      </c>
      <c r="H134" s="3">
        <f t="shared" ref="H134:H165" si="41">H133+1</f>
        <v>23</v>
      </c>
      <c r="J134" s="3" t="str">
        <f t="shared" si="40"/>
        <v>23-1-2020</v>
      </c>
    </row>
    <row r="135" spans="1:10" x14ac:dyDescent="0.25">
      <c r="A135">
        <v>134</v>
      </c>
      <c r="B135" s="4" t="s">
        <v>83</v>
      </c>
      <c r="C135" t="s">
        <v>3</v>
      </c>
      <c r="D135" t="s">
        <v>23</v>
      </c>
      <c r="E135">
        <v>384.59866333007812</v>
      </c>
      <c r="F135">
        <v>160.84039306640619</v>
      </c>
      <c r="H135" s="3">
        <f t="shared" ref="H135:H166" si="42">H134</f>
        <v>23</v>
      </c>
      <c r="J135" s="3" t="str">
        <f t="shared" si="40"/>
        <v>23-1-2020</v>
      </c>
    </row>
    <row r="136" spans="1:10" x14ac:dyDescent="0.25">
      <c r="A136">
        <v>135</v>
      </c>
      <c r="B136" s="4" t="s">
        <v>83</v>
      </c>
      <c r="C136" t="s">
        <v>4</v>
      </c>
      <c r="D136" t="s">
        <v>26</v>
      </c>
      <c r="E136">
        <v>4.0568699836730957</v>
      </c>
      <c r="F136">
        <v>2.2746210098266602</v>
      </c>
      <c r="H136" s="3">
        <f t="shared" si="42"/>
        <v>23</v>
      </c>
      <c r="J136" s="3" t="str">
        <f t="shared" si="40"/>
        <v>23-1-2020</v>
      </c>
    </row>
    <row r="137" spans="1:10" x14ac:dyDescent="0.25">
      <c r="A137">
        <v>136</v>
      </c>
      <c r="B137" s="4" t="s">
        <v>83</v>
      </c>
      <c r="C137" t="s">
        <v>5</v>
      </c>
      <c r="D137" t="s">
        <v>26</v>
      </c>
      <c r="E137">
        <v>276.55740356445312</v>
      </c>
      <c r="F137">
        <v>168.15147399902341</v>
      </c>
      <c r="H137" s="3">
        <f t="shared" si="42"/>
        <v>23</v>
      </c>
      <c r="J137" s="3" t="str">
        <f t="shared" si="40"/>
        <v>23-1-2020</v>
      </c>
    </row>
    <row r="138" spans="1:10" x14ac:dyDescent="0.25">
      <c r="A138">
        <v>137</v>
      </c>
      <c r="B138" s="4" t="s">
        <v>83</v>
      </c>
      <c r="C138" t="s">
        <v>6</v>
      </c>
      <c r="D138" t="s">
        <v>25</v>
      </c>
      <c r="E138">
        <v>153.03607177734381</v>
      </c>
      <c r="F138">
        <v>68.445976257324219</v>
      </c>
      <c r="H138" s="3">
        <f t="shared" si="42"/>
        <v>23</v>
      </c>
      <c r="J138" s="3" t="str">
        <f t="shared" si="40"/>
        <v>23-1-2020</v>
      </c>
    </row>
    <row r="139" spans="1:10" x14ac:dyDescent="0.25">
      <c r="A139">
        <v>138</v>
      </c>
      <c r="B139" s="4" t="s">
        <v>83</v>
      </c>
      <c r="C139" t="s">
        <v>7</v>
      </c>
      <c r="D139" t="s">
        <v>25</v>
      </c>
      <c r="E139">
        <v>0</v>
      </c>
      <c r="F139">
        <v>0</v>
      </c>
      <c r="H139" s="3">
        <f t="shared" si="42"/>
        <v>23</v>
      </c>
      <c r="J139" s="3" t="str">
        <f t="shared" si="40"/>
        <v>23-1-2020</v>
      </c>
    </row>
    <row r="140" spans="1:10" x14ac:dyDescent="0.25">
      <c r="A140">
        <v>139</v>
      </c>
      <c r="B140" s="4" t="s">
        <v>84</v>
      </c>
      <c r="C140" t="s">
        <v>2</v>
      </c>
      <c r="D140" t="s">
        <v>23</v>
      </c>
      <c r="E140">
        <v>243.92616271972659</v>
      </c>
      <c r="F140">
        <v>116.49017333984381</v>
      </c>
      <c r="H140" s="3">
        <f t="shared" ref="H140:H187" si="43">H139+1</f>
        <v>24</v>
      </c>
      <c r="J140" s="3" t="str">
        <f t="shared" si="40"/>
        <v>24-1-2020</v>
      </c>
    </row>
    <row r="141" spans="1:10" x14ac:dyDescent="0.25">
      <c r="A141">
        <v>140</v>
      </c>
      <c r="B141" s="4" t="s">
        <v>84</v>
      </c>
      <c r="C141" t="s">
        <v>3</v>
      </c>
      <c r="D141" t="s">
        <v>23</v>
      </c>
      <c r="E141">
        <v>388.17929077148437</v>
      </c>
      <c r="F141">
        <v>159.0420837402344</v>
      </c>
      <c r="H141" s="3">
        <f t="shared" ref="H141:H187" si="44">H140</f>
        <v>24</v>
      </c>
      <c r="J141" s="3" t="str">
        <f t="shared" si="40"/>
        <v>24-1-2020</v>
      </c>
    </row>
    <row r="142" spans="1:10" x14ac:dyDescent="0.25">
      <c r="A142">
        <v>141</v>
      </c>
      <c r="B142" s="4" t="s">
        <v>84</v>
      </c>
      <c r="C142" t="s">
        <v>4</v>
      </c>
      <c r="D142" t="s">
        <v>28</v>
      </c>
      <c r="E142">
        <v>60.99212646484375</v>
      </c>
      <c r="F142">
        <v>46.624320983886719</v>
      </c>
      <c r="H142" s="3">
        <f t="shared" si="44"/>
        <v>24</v>
      </c>
      <c r="J142" s="3" t="str">
        <f t="shared" si="40"/>
        <v>24-1-2020</v>
      </c>
    </row>
    <row r="143" spans="1:10" x14ac:dyDescent="0.25">
      <c r="A143">
        <v>142</v>
      </c>
      <c r="B143" s="4" t="s">
        <v>84</v>
      </c>
      <c r="C143" t="s">
        <v>5</v>
      </c>
      <c r="D143" t="s">
        <v>28</v>
      </c>
      <c r="E143">
        <v>253.36149597167969</v>
      </c>
      <c r="F143">
        <v>176.27998352050781</v>
      </c>
      <c r="H143" s="3">
        <f t="shared" si="44"/>
        <v>24</v>
      </c>
      <c r="J143" s="3" t="str">
        <f t="shared" si="40"/>
        <v>24-1-2020</v>
      </c>
    </row>
    <row r="144" spans="1:10" x14ac:dyDescent="0.25">
      <c r="A144">
        <v>143</v>
      </c>
      <c r="B144" s="4" t="s">
        <v>84</v>
      </c>
      <c r="C144" t="s">
        <v>6</v>
      </c>
      <c r="D144" t="s">
        <v>25</v>
      </c>
      <c r="E144">
        <v>208.30085754394531</v>
      </c>
      <c r="F144">
        <v>92.066673278808594</v>
      </c>
      <c r="H144" s="3">
        <f t="shared" si="44"/>
        <v>24</v>
      </c>
      <c r="J144" s="3" t="str">
        <f t="shared" si="40"/>
        <v>24-1-2020</v>
      </c>
    </row>
    <row r="145" spans="1:10" x14ac:dyDescent="0.25">
      <c r="A145">
        <v>144</v>
      </c>
      <c r="B145" s="4" t="s">
        <v>84</v>
      </c>
      <c r="C145" t="s">
        <v>7</v>
      </c>
      <c r="D145" t="s">
        <v>25</v>
      </c>
      <c r="E145">
        <v>0</v>
      </c>
      <c r="F145">
        <v>0</v>
      </c>
      <c r="H145" s="3">
        <f t="shared" si="44"/>
        <v>24</v>
      </c>
      <c r="J145" s="3" t="str">
        <f t="shared" si="40"/>
        <v>24-1-2020</v>
      </c>
    </row>
    <row r="146" spans="1:10" x14ac:dyDescent="0.25">
      <c r="A146">
        <v>145</v>
      </c>
      <c r="B146" s="4" t="s">
        <v>85</v>
      </c>
      <c r="C146" t="s">
        <v>2</v>
      </c>
      <c r="D146" t="s">
        <v>23</v>
      </c>
      <c r="E146">
        <v>294.5599365234375</v>
      </c>
      <c r="F146">
        <v>137.0622863769531</v>
      </c>
      <c r="H146" s="3">
        <f t="shared" ref="H146:H187" si="45">H145+1</f>
        <v>25</v>
      </c>
      <c r="J146" s="3" t="str">
        <f t="shared" si="40"/>
        <v>25-1-2020</v>
      </c>
    </row>
    <row r="147" spans="1:10" x14ac:dyDescent="0.25">
      <c r="A147">
        <v>146</v>
      </c>
      <c r="B147" s="4" t="s">
        <v>85</v>
      </c>
      <c r="C147" t="s">
        <v>3</v>
      </c>
      <c r="D147" t="s">
        <v>23</v>
      </c>
      <c r="E147">
        <v>361.85818481445312</v>
      </c>
      <c r="F147">
        <v>148.7239074707031</v>
      </c>
      <c r="H147" s="3">
        <f t="shared" ref="H147:H187" si="46">H146</f>
        <v>25</v>
      </c>
      <c r="J147" s="3" t="str">
        <f t="shared" si="40"/>
        <v>25-1-2020</v>
      </c>
    </row>
    <row r="148" spans="1:10" x14ac:dyDescent="0.25">
      <c r="A148">
        <v>147</v>
      </c>
      <c r="B148" s="4" t="s">
        <v>85</v>
      </c>
      <c r="C148" t="s">
        <v>4</v>
      </c>
      <c r="D148" t="s">
        <v>28</v>
      </c>
      <c r="E148">
        <v>115.7423095703125</v>
      </c>
      <c r="F148">
        <v>93.918487548828125</v>
      </c>
      <c r="H148" s="3">
        <f t="shared" si="46"/>
        <v>25</v>
      </c>
      <c r="J148" s="3" t="str">
        <f t="shared" si="40"/>
        <v>25-1-2020</v>
      </c>
    </row>
    <row r="149" spans="1:10" x14ac:dyDescent="0.25">
      <c r="A149">
        <v>148</v>
      </c>
      <c r="B149" s="4" t="s">
        <v>85</v>
      </c>
      <c r="C149" t="s">
        <v>5</v>
      </c>
      <c r="D149" t="s">
        <v>28</v>
      </c>
      <c r="E149">
        <v>255.31068420410159</v>
      </c>
      <c r="F149">
        <v>198.69342041015619</v>
      </c>
      <c r="H149" s="3">
        <f t="shared" si="46"/>
        <v>25</v>
      </c>
      <c r="J149" s="3" t="str">
        <f t="shared" si="40"/>
        <v>25-1-2020</v>
      </c>
    </row>
    <row r="150" spans="1:10" x14ac:dyDescent="0.25">
      <c r="A150">
        <v>149</v>
      </c>
      <c r="B150" s="4" t="s">
        <v>85</v>
      </c>
      <c r="C150" t="s">
        <v>6</v>
      </c>
      <c r="D150" t="s">
        <v>25</v>
      </c>
      <c r="E150">
        <v>367.44158935546881</v>
      </c>
      <c r="F150">
        <v>163.7008361816406</v>
      </c>
      <c r="H150" s="3">
        <f t="shared" si="46"/>
        <v>25</v>
      </c>
      <c r="J150" s="3" t="str">
        <f t="shared" si="40"/>
        <v>25-1-2020</v>
      </c>
    </row>
    <row r="151" spans="1:10" x14ac:dyDescent="0.25">
      <c r="A151">
        <v>150</v>
      </c>
      <c r="B151" s="4" t="s">
        <v>85</v>
      </c>
      <c r="C151" t="s">
        <v>7</v>
      </c>
      <c r="D151" t="s">
        <v>25</v>
      </c>
      <c r="E151">
        <v>0</v>
      </c>
      <c r="F151">
        <v>0</v>
      </c>
      <c r="H151" s="3">
        <f t="shared" si="46"/>
        <v>25</v>
      </c>
      <c r="J151" s="3" t="str">
        <f t="shared" si="40"/>
        <v>25-1-2020</v>
      </c>
    </row>
    <row r="152" spans="1:10" x14ac:dyDescent="0.25">
      <c r="A152">
        <v>151</v>
      </c>
      <c r="B152" s="4" t="s">
        <v>86</v>
      </c>
      <c r="C152" t="s">
        <v>2</v>
      </c>
      <c r="D152" t="s">
        <v>23</v>
      </c>
      <c r="E152">
        <v>303.43966674804687</v>
      </c>
      <c r="F152">
        <v>141.20942687988281</v>
      </c>
      <c r="H152" s="3">
        <f t="shared" ref="H152:H187" si="47">H151+1</f>
        <v>26</v>
      </c>
      <c r="J152" s="3" t="str">
        <f t="shared" si="40"/>
        <v>26-1-2020</v>
      </c>
    </row>
    <row r="153" spans="1:10" x14ac:dyDescent="0.25">
      <c r="A153">
        <v>152</v>
      </c>
      <c r="B153" s="4" t="s">
        <v>86</v>
      </c>
      <c r="C153" t="s">
        <v>3</v>
      </c>
      <c r="D153" t="s">
        <v>23</v>
      </c>
      <c r="E153">
        <v>520.29840087890625</v>
      </c>
      <c r="F153">
        <v>212.37974548339841</v>
      </c>
      <c r="H153" s="3">
        <f t="shared" ref="H153:H187" si="48">H152</f>
        <v>26</v>
      </c>
      <c r="J153" s="3" t="str">
        <f t="shared" si="40"/>
        <v>26-1-2020</v>
      </c>
    </row>
    <row r="154" spans="1:10" x14ac:dyDescent="0.25">
      <c r="A154">
        <v>153</v>
      </c>
      <c r="B154" s="4" t="s">
        <v>86</v>
      </c>
      <c r="C154" t="s">
        <v>4</v>
      </c>
      <c r="D154" t="s">
        <v>28</v>
      </c>
      <c r="E154">
        <v>80.687423706054688</v>
      </c>
      <c r="F154">
        <v>65.411117553710937</v>
      </c>
      <c r="H154" s="3">
        <f t="shared" si="48"/>
        <v>26</v>
      </c>
      <c r="J154" s="3" t="str">
        <f t="shared" si="40"/>
        <v>26-1-2020</v>
      </c>
    </row>
    <row r="155" spans="1:10" x14ac:dyDescent="0.25">
      <c r="A155">
        <v>154</v>
      </c>
      <c r="B155" s="4" t="s">
        <v>86</v>
      </c>
      <c r="C155" t="s">
        <v>5</v>
      </c>
      <c r="D155" t="s">
        <v>28</v>
      </c>
      <c r="E155">
        <v>412.62579345703119</v>
      </c>
      <c r="F155">
        <v>320.88253784179687</v>
      </c>
      <c r="H155" s="3">
        <f t="shared" si="48"/>
        <v>26</v>
      </c>
      <c r="J155" s="3" t="str">
        <f t="shared" si="40"/>
        <v>26-1-2020</v>
      </c>
    </row>
    <row r="156" spans="1:10" x14ac:dyDescent="0.25">
      <c r="A156">
        <v>155</v>
      </c>
      <c r="B156" s="4" t="s">
        <v>86</v>
      </c>
      <c r="C156" t="s">
        <v>6</v>
      </c>
      <c r="D156" t="s">
        <v>25</v>
      </c>
      <c r="E156">
        <v>402.00311279296881</v>
      </c>
      <c r="F156">
        <v>173.2071838378906</v>
      </c>
      <c r="H156" s="3">
        <f t="shared" si="48"/>
        <v>26</v>
      </c>
      <c r="J156" s="3" t="str">
        <f t="shared" si="40"/>
        <v>26-1-2020</v>
      </c>
    </row>
    <row r="157" spans="1:10" x14ac:dyDescent="0.25">
      <c r="A157">
        <v>156</v>
      </c>
      <c r="B157" s="4" t="s">
        <v>86</v>
      </c>
      <c r="C157" t="s">
        <v>7</v>
      </c>
      <c r="D157" t="s">
        <v>25</v>
      </c>
      <c r="E157">
        <v>0</v>
      </c>
      <c r="F157">
        <v>0</v>
      </c>
      <c r="H157" s="3">
        <f t="shared" si="48"/>
        <v>26</v>
      </c>
      <c r="J157" s="3" t="str">
        <f t="shared" si="40"/>
        <v>26-1-2020</v>
      </c>
    </row>
    <row r="158" spans="1:10" x14ac:dyDescent="0.25">
      <c r="A158">
        <v>157</v>
      </c>
      <c r="B158" s="4" t="s">
        <v>87</v>
      </c>
      <c r="C158" t="s">
        <v>2</v>
      </c>
      <c r="D158" t="s">
        <v>23</v>
      </c>
      <c r="E158">
        <v>138.87364196777341</v>
      </c>
      <c r="F158">
        <v>75.021598815917969</v>
      </c>
      <c r="H158" s="3">
        <f t="shared" ref="H158:H187" si="49">H157+1</f>
        <v>27</v>
      </c>
      <c r="J158" s="3" t="str">
        <f t="shared" si="40"/>
        <v>27-1-2020</v>
      </c>
    </row>
    <row r="159" spans="1:10" x14ac:dyDescent="0.25">
      <c r="A159">
        <v>158</v>
      </c>
      <c r="B159" s="4" t="s">
        <v>87</v>
      </c>
      <c r="C159" t="s">
        <v>3</v>
      </c>
      <c r="D159" t="s">
        <v>23</v>
      </c>
      <c r="E159">
        <v>301.30581665039062</v>
      </c>
      <c r="F159">
        <v>122.7295608520508</v>
      </c>
      <c r="H159" s="3">
        <f t="shared" ref="H159:H187" si="50">H158</f>
        <v>27</v>
      </c>
      <c r="J159" s="3" t="str">
        <f t="shared" si="40"/>
        <v>27-1-2020</v>
      </c>
    </row>
    <row r="160" spans="1:10" x14ac:dyDescent="0.25">
      <c r="A160">
        <v>159</v>
      </c>
      <c r="B160" s="4" t="s">
        <v>87</v>
      </c>
      <c r="C160" t="s">
        <v>4</v>
      </c>
      <c r="D160" t="s">
        <v>28</v>
      </c>
      <c r="E160">
        <v>69.466567993164063</v>
      </c>
      <c r="F160">
        <v>80.148826599121094</v>
      </c>
      <c r="H160" s="3">
        <f t="shared" si="50"/>
        <v>27</v>
      </c>
      <c r="J160" s="3" t="str">
        <f t="shared" si="40"/>
        <v>27-1-2020</v>
      </c>
    </row>
    <row r="161" spans="1:10" x14ac:dyDescent="0.25">
      <c r="A161">
        <v>160</v>
      </c>
      <c r="B161" s="4" t="s">
        <v>87</v>
      </c>
      <c r="C161" t="s">
        <v>5</v>
      </c>
      <c r="D161" t="s">
        <v>28</v>
      </c>
      <c r="E161">
        <v>367.04559326171881</v>
      </c>
      <c r="F161">
        <v>283.98086547851562</v>
      </c>
      <c r="H161" s="3">
        <f t="shared" si="50"/>
        <v>27</v>
      </c>
      <c r="J161" s="3" t="str">
        <f t="shared" si="40"/>
        <v>27-1-2020</v>
      </c>
    </row>
    <row r="162" spans="1:10" x14ac:dyDescent="0.25">
      <c r="A162">
        <v>161</v>
      </c>
      <c r="B162" s="4" t="s">
        <v>87</v>
      </c>
      <c r="C162" t="s">
        <v>6</v>
      </c>
      <c r="D162" t="s">
        <v>25</v>
      </c>
      <c r="E162">
        <v>364.5155029296875</v>
      </c>
      <c r="F162">
        <v>164.7177734375</v>
      </c>
      <c r="H162" s="3">
        <f t="shared" si="50"/>
        <v>27</v>
      </c>
      <c r="J162" s="3" t="str">
        <f t="shared" si="40"/>
        <v>27-1-2020</v>
      </c>
    </row>
    <row r="163" spans="1:10" x14ac:dyDescent="0.25">
      <c r="A163">
        <v>162</v>
      </c>
      <c r="B163" s="4" t="s">
        <v>87</v>
      </c>
      <c r="C163" t="s">
        <v>7</v>
      </c>
      <c r="D163" t="s">
        <v>25</v>
      </c>
      <c r="E163">
        <v>0</v>
      </c>
      <c r="F163">
        <v>0</v>
      </c>
      <c r="H163" s="3">
        <f t="shared" si="50"/>
        <v>27</v>
      </c>
      <c r="J163" s="3" t="str">
        <f t="shared" si="40"/>
        <v>27-1-2020</v>
      </c>
    </row>
    <row r="164" spans="1:10" x14ac:dyDescent="0.25">
      <c r="A164">
        <v>163</v>
      </c>
      <c r="B164" s="4" t="s">
        <v>88</v>
      </c>
      <c r="C164" t="s">
        <v>2</v>
      </c>
      <c r="D164" t="s">
        <v>23</v>
      </c>
      <c r="E164">
        <v>161.53608703613281</v>
      </c>
      <c r="F164">
        <v>68.700157165527344</v>
      </c>
      <c r="H164" s="3">
        <f t="shared" ref="H164:H187" si="51">H163+1</f>
        <v>28</v>
      </c>
      <c r="J164" s="3" t="str">
        <f t="shared" si="40"/>
        <v>28-1-2020</v>
      </c>
    </row>
    <row r="165" spans="1:10" x14ac:dyDescent="0.25">
      <c r="A165">
        <v>164</v>
      </c>
      <c r="B165" s="4" t="s">
        <v>88</v>
      </c>
      <c r="C165" t="s">
        <v>3</v>
      </c>
      <c r="D165" t="s">
        <v>23</v>
      </c>
      <c r="E165">
        <v>462.90676879882812</v>
      </c>
      <c r="F165">
        <v>187.37298583984381</v>
      </c>
      <c r="H165" s="3">
        <f t="shared" ref="H165:H187" si="52">H164</f>
        <v>28</v>
      </c>
      <c r="J165" s="3" t="str">
        <f t="shared" si="40"/>
        <v>28-1-2020</v>
      </c>
    </row>
    <row r="166" spans="1:10" x14ac:dyDescent="0.25">
      <c r="A166">
        <v>165</v>
      </c>
      <c r="B166" s="4" t="s">
        <v>88</v>
      </c>
      <c r="C166" t="s">
        <v>4</v>
      </c>
      <c r="D166" t="s">
        <v>28</v>
      </c>
      <c r="E166">
        <v>149.89042663574219</v>
      </c>
      <c r="F166">
        <v>126.93597412109381</v>
      </c>
      <c r="H166" s="3">
        <f t="shared" si="52"/>
        <v>28</v>
      </c>
      <c r="J166" s="3" t="str">
        <f t="shared" si="40"/>
        <v>28-1-2020</v>
      </c>
    </row>
    <row r="167" spans="1:10" x14ac:dyDescent="0.25">
      <c r="A167">
        <v>166</v>
      </c>
      <c r="B167" s="4" t="s">
        <v>88</v>
      </c>
      <c r="C167" t="s">
        <v>5</v>
      </c>
      <c r="D167" t="s">
        <v>28</v>
      </c>
      <c r="E167">
        <v>352.05850219726562</v>
      </c>
      <c r="F167">
        <v>270.23992919921881</v>
      </c>
      <c r="H167" s="3">
        <f t="shared" si="52"/>
        <v>28</v>
      </c>
      <c r="J167" s="3" t="str">
        <f t="shared" si="40"/>
        <v>28-1-2020</v>
      </c>
    </row>
    <row r="168" spans="1:10" x14ac:dyDescent="0.25">
      <c r="A168">
        <v>167</v>
      </c>
      <c r="B168" s="4" t="s">
        <v>88</v>
      </c>
      <c r="C168" t="s">
        <v>6</v>
      </c>
      <c r="D168" t="s">
        <v>25</v>
      </c>
      <c r="E168">
        <v>266.009033203125</v>
      </c>
      <c r="F168">
        <v>118.7963943481445</v>
      </c>
      <c r="H168" s="3">
        <f t="shared" si="52"/>
        <v>28</v>
      </c>
      <c r="J168" s="3" t="str">
        <f t="shared" si="40"/>
        <v>28-1-2020</v>
      </c>
    </row>
    <row r="169" spans="1:10" x14ac:dyDescent="0.25">
      <c r="A169">
        <v>168</v>
      </c>
      <c r="B169" s="4" t="s">
        <v>88</v>
      </c>
      <c r="C169" t="s">
        <v>7</v>
      </c>
      <c r="D169" t="s">
        <v>25</v>
      </c>
      <c r="H169" s="3">
        <f t="shared" si="52"/>
        <v>28</v>
      </c>
      <c r="J169" s="3" t="str">
        <f t="shared" si="40"/>
        <v>28-1-2020</v>
      </c>
    </row>
    <row r="170" spans="1:10" x14ac:dyDescent="0.25">
      <c r="A170">
        <v>169</v>
      </c>
      <c r="B170" s="4" t="s">
        <v>89</v>
      </c>
      <c r="C170" t="s">
        <v>2</v>
      </c>
      <c r="D170" t="s">
        <v>23</v>
      </c>
      <c r="E170">
        <v>383.95565795898438</v>
      </c>
      <c r="F170">
        <v>156.00260925292969</v>
      </c>
      <c r="H170" s="3">
        <f t="shared" ref="H170:H187" si="53">H169+1</f>
        <v>29</v>
      </c>
      <c r="J170" s="3" t="str">
        <f t="shared" si="40"/>
        <v>29-1-2020</v>
      </c>
    </row>
    <row r="171" spans="1:10" x14ac:dyDescent="0.25">
      <c r="A171">
        <v>170</v>
      </c>
      <c r="B171" s="4" t="s">
        <v>89</v>
      </c>
      <c r="C171" t="s">
        <v>3</v>
      </c>
      <c r="D171" t="s">
        <v>23</v>
      </c>
      <c r="E171">
        <v>358.3818359375</v>
      </c>
      <c r="F171">
        <v>150.5159912109375</v>
      </c>
      <c r="H171" s="3">
        <f t="shared" ref="H171:H187" si="54">H170</f>
        <v>29</v>
      </c>
      <c r="J171" s="3" t="str">
        <f t="shared" si="40"/>
        <v>29-1-2020</v>
      </c>
    </row>
    <row r="172" spans="1:10" x14ac:dyDescent="0.25">
      <c r="A172">
        <v>171</v>
      </c>
      <c r="B172" s="4" t="s">
        <v>89</v>
      </c>
      <c r="C172" t="s">
        <v>4</v>
      </c>
      <c r="D172" t="s">
        <v>28</v>
      </c>
      <c r="E172">
        <v>0</v>
      </c>
      <c r="F172">
        <v>2.6194330304861069E-2</v>
      </c>
      <c r="H172" s="3">
        <f t="shared" si="54"/>
        <v>29</v>
      </c>
      <c r="J172" s="3" t="str">
        <f t="shared" si="40"/>
        <v>29-1-2020</v>
      </c>
    </row>
    <row r="173" spans="1:10" x14ac:dyDescent="0.25">
      <c r="A173">
        <v>172</v>
      </c>
      <c r="B173" s="4" t="s">
        <v>89</v>
      </c>
      <c r="C173" t="s">
        <v>5</v>
      </c>
      <c r="D173" t="s">
        <v>28</v>
      </c>
      <c r="E173">
        <v>492.36611938476562</v>
      </c>
      <c r="F173">
        <v>383.94509887695312</v>
      </c>
      <c r="H173" s="3">
        <f t="shared" si="54"/>
        <v>29</v>
      </c>
      <c r="J173" s="3" t="str">
        <f t="shared" si="40"/>
        <v>29-1-2020</v>
      </c>
    </row>
    <row r="174" spans="1:10" x14ac:dyDescent="0.25">
      <c r="A174">
        <v>173</v>
      </c>
      <c r="B174" s="4" t="s">
        <v>89</v>
      </c>
      <c r="C174" t="s">
        <v>6</v>
      </c>
      <c r="D174" t="s">
        <v>25</v>
      </c>
      <c r="E174">
        <v>328.759033203125</v>
      </c>
      <c r="F174">
        <v>146.36553955078119</v>
      </c>
      <c r="H174" s="3">
        <f t="shared" si="54"/>
        <v>29</v>
      </c>
      <c r="J174" s="3" t="str">
        <f t="shared" si="40"/>
        <v>29-1-2020</v>
      </c>
    </row>
    <row r="175" spans="1:10" x14ac:dyDescent="0.25">
      <c r="A175">
        <v>174</v>
      </c>
      <c r="B175" s="4" t="s">
        <v>89</v>
      </c>
      <c r="C175" t="s">
        <v>7</v>
      </c>
      <c r="D175" t="s">
        <v>25</v>
      </c>
      <c r="E175">
        <v>0</v>
      </c>
      <c r="F175">
        <v>0</v>
      </c>
      <c r="H175" s="3">
        <f t="shared" si="54"/>
        <v>29</v>
      </c>
      <c r="J175" s="3" t="str">
        <f t="shared" si="40"/>
        <v>29-1-2020</v>
      </c>
    </row>
    <row r="176" spans="1:10" x14ac:dyDescent="0.25">
      <c r="A176">
        <v>175</v>
      </c>
      <c r="B176" s="4" t="s">
        <v>90</v>
      </c>
      <c r="C176" t="s">
        <v>2</v>
      </c>
      <c r="D176" t="s">
        <v>23</v>
      </c>
      <c r="E176">
        <v>362.59116617838538</v>
      </c>
      <c r="F176">
        <v>147.65110778808591</v>
      </c>
      <c r="H176" s="3">
        <f t="shared" ref="H176:H187" si="55">H175+1</f>
        <v>30</v>
      </c>
      <c r="J176" s="3" t="str">
        <f t="shared" si="40"/>
        <v>30-1-2020</v>
      </c>
    </row>
    <row r="177" spans="1:10" x14ac:dyDescent="0.25">
      <c r="A177">
        <v>176</v>
      </c>
      <c r="B177" s="4" t="s">
        <v>90</v>
      </c>
      <c r="C177" t="s">
        <v>3</v>
      </c>
      <c r="D177" t="s">
        <v>23</v>
      </c>
      <c r="E177">
        <v>353.78956095377612</v>
      </c>
      <c r="F177">
        <v>148.9947509765625</v>
      </c>
      <c r="H177" s="3">
        <f t="shared" ref="H177:H187" si="56">H176</f>
        <v>30</v>
      </c>
      <c r="J177" s="3" t="str">
        <f t="shared" si="40"/>
        <v>30-1-2020</v>
      </c>
    </row>
    <row r="178" spans="1:10" x14ac:dyDescent="0.25">
      <c r="A178">
        <v>177</v>
      </c>
      <c r="B178" s="4" t="s">
        <v>90</v>
      </c>
      <c r="C178" t="s">
        <v>4</v>
      </c>
      <c r="D178" t="s">
        <v>28</v>
      </c>
      <c r="E178">
        <v>0</v>
      </c>
      <c r="F178">
        <v>3.1453671554724373E-2</v>
      </c>
      <c r="H178" s="3">
        <f t="shared" si="56"/>
        <v>30</v>
      </c>
      <c r="J178" s="3" t="str">
        <f t="shared" si="40"/>
        <v>30-1-2020</v>
      </c>
    </row>
    <row r="179" spans="1:10" x14ac:dyDescent="0.25">
      <c r="A179">
        <v>178</v>
      </c>
      <c r="B179" s="4" t="s">
        <v>90</v>
      </c>
      <c r="C179" t="s">
        <v>5</v>
      </c>
      <c r="D179" t="s">
        <v>28</v>
      </c>
      <c r="E179">
        <v>438.35820515950519</v>
      </c>
      <c r="F179">
        <v>347.52785237630212</v>
      </c>
      <c r="H179" s="3">
        <f t="shared" si="56"/>
        <v>30</v>
      </c>
      <c r="J179" s="3" t="str">
        <f t="shared" si="40"/>
        <v>30-1-2020</v>
      </c>
    </row>
    <row r="180" spans="1:10" x14ac:dyDescent="0.25">
      <c r="A180">
        <v>179</v>
      </c>
      <c r="B180" s="4" t="s">
        <v>90</v>
      </c>
      <c r="C180" t="s">
        <v>6</v>
      </c>
      <c r="D180" t="s">
        <v>25</v>
      </c>
      <c r="E180">
        <v>387.08160400390619</v>
      </c>
      <c r="F180">
        <v>173.38299560546881</v>
      </c>
      <c r="H180" s="3">
        <f t="shared" si="56"/>
        <v>30</v>
      </c>
      <c r="J180" s="3" t="str">
        <f t="shared" si="40"/>
        <v>30-1-2020</v>
      </c>
    </row>
    <row r="181" spans="1:10" x14ac:dyDescent="0.25">
      <c r="A181">
        <v>180</v>
      </c>
      <c r="B181" s="4" t="s">
        <v>90</v>
      </c>
      <c r="C181" t="s">
        <v>7</v>
      </c>
      <c r="D181" t="s">
        <v>25</v>
      </c>
      <c r="E181">
        <v>0</v>
      </c>
      <c r="F181">
        <v>0</v>
      </c>
      <c r="H181" s="3">
        <f t="shared" si="56"/>
        <v>30</v>
      </c>
      <c r="J181" s="3" t="str">
        <f t="shared" si="40"/>
        <v>30-1-2020</v>
      </c>
    </row>
    <row r="182" spans="1:10" x14ac:dyDescent="0.25">
      <c r="A182">
        <v>181</v>
      </c>
      <c r="B182" s="4" t="s">
        <v>91</v>
      </c>
      <c r="C182" t="s">
        <v>2</v>
      </c>
      <c r="D182" t="s">
        <v>23</v>
      </c>
      <c r="E182">
        <v>369.0899658203125</v>
      </c>
      <c r="F182">
        <v>150.3477478027344</v>
      </c>
      <c r="H182" s="3">
        <f t="shared" ref="H182:H187" si="57">H181+1</f>
        <v>31</v>
      </c>
      <c r="J182" s="3" t="str">
        <f t="shared" si="40"/>
        <v>31-1-2020</v>
      </c>
    </row>
    <row r="183" spans="1:10" x14ac:dyDescent="0.25">
      <c r="A183">
        <v>182</v>
      </c>
      <c r="B183" s="4" t="s">
        <v>91</v>
      </c>
      <c r="C183" t="s">
        <v>3</v>
      </c>
      <c r="D183" t="s">
        <v>23</v>
      </c>
      <c r="E183">
        <v>283.94558715820313</v>
      </c>
      <c r="F183">
        <v>121.0707473754883</v>
      </c>
      <c r="H183" s="3">
        <f t="shared" ref="H183:H187" si="58">H182</f>
        <v>31</v>
      </c>
      <c r="J183" s="3" t="str">
        <f t="shared" si="40"/>
        <v>31-1-2020</v>
      </c>
    </row>
    <row r="184" spans="1:10" x14ac:dyDescent="0.25">
      <c r="A184">
        <v>183</v>
      </c>
      <c r="B184" s="4" t="s">
        <v>91</v>
      </c>
      <c r="C184" t="s">
        <v>4</v>
      </c>
      <c r="D184" t="s">
        <v>26</v>
      </c>
      <c r="E184">
        <v>0</v>
      </c>
      <c r="F184">
        <v>0</v>
      </c>
      <c r="H184" s="3">
        <f t="shared" si="58"/>
        <v>31</v>
      </c>
      <c r="J184" s="3" t="str">
        <f t="shared" si="40"/>
        <v>31-1-2020</v>
      </c>
    </row>
    <row r="185" spans="1:10" x14ac:dyDescent="0.25">
      <c r="A185">
        <v>184</v>
      </c>
      <c r="B185" s="4" t="s">
        <v>91</v>
      </c>
      <c r="C185" t="s">
        <v>5</v>
      </c>
      <c r="D185" t="s">
        <v>26</v>
      </c>
      <c r="E185">
        <v>308.41921997070312</v>
      </c>
      <c r="F185">
        <v>267.25601196289062</v>
      </c>
      <c r="H185" s="3">
        <f t="shared" si="58"/>
        <v>31</v>
      </c>
      <c r="J185" s="3" t="str">
        <f t="shared" si="40"/>
        <v>31-1-2020</v>
      </c>
    </row>
    <row r="186" spans="1:10" x14ac:dyDescent="0.25">
      <c r="A186">
        <v>185</v>
      </c>
      <c r="B186" s="4" t="s">
        <v>91</v>
      </c>
      <c r="C186" t="s">
        <v>6</v>
      </c>
      <c r="D186" t="s">
        <v>25</v>
      </c>
      <c r="E186">
        <v>497.3690185546875</v>
      </c>
      <c r="F186">
        <v>226.47052001953119</v>
      </c>
      <c r="H186" s="3">
        <f t="shared" si="58"/>
        <v>31</v>
      </c>
      <c r="J186" s="3" t="str">
        <f t="shared" si="40"/>
        <v>31-1-2020</v>
      </c>
    </row>
    <row r="187" spans="1:10" x14ac:dyDescent="0.25">
      <c r="A187">
        <v>186</v>
      </c>
      <c r="B187" s="4" t="s">
        <v>91</v>
      </c>
      <c r="C187" t="s">
        <v>7</v>
      </c>
      <c r="D187" t="s">
        <v>25</v>
      </c>
      <c r="E187">
        <v>0</v>
      </c>
      <c r="F187">
        <v>0</v>
      </c>
      <c r="H187" s="3">
        <f t="shared" si="58"/>
        <v>31</v>
      </c>
      <c r="J187" s="3" t="str">
        <f t="shared" si="40"/>
        <v>31-1-2020</v>
      </c>
    </row>
    <row r="188" spans="1:10" x14ac:dyDescent="0.25">
      <c r="B188" s="1"/>
    </row>
    <row r="189" spans="1:10" x14ac:dyDescent="0.25">
      <c r="B189" s="1"/>
    </row>
    <row r="190" spans="1:10" x14ac:dyDescent="0.25">
      <c r="B190" s="1"/>
    </row>
    <row r="191" spans="1:10" x14ac:dyDescent="0.25">
      <c r="B191" s="1"/>
    </row>
    <row r="192" spans="1:10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sqref="A1:A3"/>
    </sheetView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B1" sqref="B1:C14"/>
    </sheetView>
  </sheetViews>
  <sheetFormatPr baseColWidth="10" defaultColWidth="9.140625" defaultRowHeight="15" x14ac:dyDescent="0.25"/>
  <sheetData>
    <row r="1" spans="1:3" x14ac:dyDescent="0.25">
      <c r="A1">
        <v>1</v>
      </c>
      <c r="B1" t="s">
        <v>39</v>
      </c>
      <c r="C1" t="s">
        <v>37</v>
      </c>
    </row>
    <row r="2" spans="1:3" x14ac:dyDescent="0.25">
      <c r="A2">
        <v>2</v>
      </c>
      <c r="B2" t="s">
        <v>40</v>
      </c>
      <c r="C2" t="s">
        <v>37</v>
      </c>
    </row>
    <row r="3" spans="1:3" x14ac:dyDescent="0.25">
      <c r="A3">
        <v>3</v>
      </c>
      <c r="B3" t="s">
        <v>41</v>
      </c>
      <c r="C3" t="s">
        <v>37</v>
      </c>
    </row>
    <row r="4" spans="1:3" x14ac:dyDescent="0.25">
      <c r="A4">
        <v>4</v>
      </c>
      <c r="B4" t="s">
        <v>42</v>
      </c>
      <c r="C4" t="s">
        <v>37</v>
      </c>
    </row>
    <row r="5" spans="1:3" x14ac:dyDescent="0.25">
      <c r="A5">
        <v>5</v>
      </c>
      <c r="B5" t="s">
        <v>43</v>
      </c>
      <c r="C5" t="s">
        <v>37</v>
      </c>
    </row>
    <row r="6" spans="1:3" x14ac:dyDescent="0.25">
      <c r="A6">
        <v>6</v>
      </c>
      <c r="B6" t="s">
        <v>44</v>
      </c>
      <c r="C6" t="s">
        <v>37</v>
      </c>
    </row>
    <row r="7" spans="1:3" x14ac:dyDescent="0.25">
      <c r="A7">
        <v>7</v>
      </c>
      <c r="B7" t="s">
        <v>45</v>
      </c>
      <c r="C7" t="s">
        <v>37</v>
      </c>
    </row>
    <row r="8" spans="1:3" x14ac:dyDescent="0.25">
      <c r="A8">
        <v>8</v>
      </c>
      <c r="B8" t="s">
        <v>46</v>
      </c>
      <c r="C8" t="s">
        <v>37</v>
      </c>
    </row>
    <row r="9" spans="1:3" x14ac:dyDescent="0.25">
      <c r="A9">
        <v>9</v>
      </c>
      <c r="B9" t="s">
        <v>47</v>
      </c>
      <c r="C9" t="s">
        <v>38</v>
      </c>
    </row>
    <row r="10" spans="1:3" x14ac:dyDescent="0.25">
      <c r="A10">
        <v>10</v>
      </c>
      <c r="B10" t="s">
        <v>48</v>
      </c>
      <c r="C10" t="s">
        <v>38</v>
      </c>
    </row>
    <row r="11" spans="1:3" x14ac:dyDescent="0.25">
      <c r="A11">
        <v>11</v>
      </c>
      <c r="B11" t="s">
        <v>49</v>
      </c>
      <c r="C11" t="s">
        <v>38</v>
      </c>
    </row>
    <row r="12" spans="1:3" x14ac:dyDescent="0.25">
      <c r="A12">
        <v>12</v>
      </c>
      <c r="B12" t="s">
        <v>50</v>
      </c>
      <c r="C12" t="s">
        <v>38</v>
      </c>
    </row>
    <row r="13" spans="1:3" x14ac:dyDescent="0.25">
      <c r="A13">
        <v>13</v>
      </c>
      <c r="B13" t="s">
        <v>51</v>
      </c>
      <c r="C13" t="s">
        <v>38</v>
      </c>
    </row>
    <row r="14" spans="1:3" x14ac:dyDescent="0.25">
      <c r="A14">
        <v>14</v>
      </c>
      <c r="B14" t="s">
        <v>52</v>
      </c>
      <c r="C14" t="s">
        <v>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fecha</vt:lpstr>
      <vt:lpstr>unidad_polimero</vt:lpstr>
      <vt:lpstr>alineacion_polimero</vt:lpstr>
      <vt:lpstr>tipo_polimero</vt:lpstr>
      <vt:lpstr>polimero_unidad</vt:lpstr>
      <vt:lpstr>alineacion_unidad</vt:lpstr>
      <vt:lpstr>preparacion_polimero</vt:lpstr>
      <vt:lpstr>origen_lodo</vt:lpstr>
      <vt:lpstr>centrifuga</vt:lpstr>
      <vt:lpstr>valor_centrifuga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GONZALEZ GATICA</dc:creator>
  <cp:lastModifiedBy>SEBASTIAN GONZALEZ GATICA</cp:lastModifiedBy>
  <cp:revision>1</cp:revision>
  <dcterms:created xsi:type="dcterms:W3CDTF">2020-01-30T15:28:07Z</dcterms:created>
  <dcterms:modified xsi:type="dcterms:W3CDTF">2020-02-13T19:55:55Z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932292fb-e60e-4c01-8d7d-e40f68d37818</vt:lpwstr>
  </property>
  <property fmtid="{D5CDD505-2E9C-101B-9397-08002B2CF9AE}" pid="3" name="ConnectionInfosStorage">
    <vt:lpwstr>WorkbookXmlParts</vt:lpwstr>
  </property>
</Properties>
</file>