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1274880"/>
        <axId val="71276800"/>
      </lineChart>
      <dateAx>
        <axId val="712748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1276800"/>
        <crosses val="autoZero"/>
        <lblOffset val="100"/>
      </dateAx>
      <valAx>
        <axId val="712768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12748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2276.024442173545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0.00657562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0.2335968381589961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0.56456606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1.759203881923828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0.57965031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11.29230721841975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0.02645719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J34" sqref="J3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46.35578028959061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0.01598268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0.003988059107455055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264.2625124572504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0.00231352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0.09308954488023209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0.2772649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9.152593587865706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0.07295834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74.03048400377932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0.1837233983350896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43154.16291111933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0.00035039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9.363424140994429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0.00227151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0.8809543340583115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2.587168464316572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0.01760317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15.30300151116254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0.00236166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72.15745516795963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0.00115719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0.9597575338616683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0.05603376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0.0001575456373286977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4864.1352135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0.8573451824215672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0.31951555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5"/>
    <col width="9.140625" customWidth="1" style="14" min="96" max="16384"/>
  </cols>
  <sheetData>
    <row r="1"/>
    <row r="2"/>
    <row r="3">
      <c r="I3" t="inlineStr">
        <is>
          <t>Actual Price :</t>
        </is>
      </c>
      <c r="J3" s="77" t="n">
        <v>0.03012375536464487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0.04794445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1.231820756874403</v>
      </c>
      <c r="M3" t="inlineStr">
        <is>
          <t>Objectif :</t>
        </is>
      </c>
      <c r="N3" s="58">
        <f>(INDEX(N5:N31,MATCH(MAX(O6:O7),O5:O31,0))/0.9)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0.33691696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3.856702211892476</v>
      </c>
      <c r="M3" t="inlineStr">
        <is>
          <t>Objectif :</t>
        </is>
      </c>
      <c r="N3" s="58">
        <f>(INDEX(N5:N31,MATCH(MAX(O6:O8,O14:O15),O5:O31,0))/0.9)</f>
        <v/>
      </c>
      <c r="O3" s="56">
        <f>(MAX(O6:O8,O14:O16)*0.85)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0.10060952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 s="14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V41" sqref="V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6"/>
    <col width="9.140625" customWidth="1" style="14" min="11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0.3946692916161674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0.07496825999999999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1.075636549688016e-05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258.57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0.004939998570232865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8"/>
  <sheetViews>
    <sheetView workbookViewId="0">
      <selection activeCell="T33" sqref="T33:U3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111.4897790506654</v>
      </c>
      <c r="M3" t="inlineStr">
        <is>
          <t>Objectif :</t>
        </is>
      </c>
      <c r="N3" s="58">
        <f>(INDEX(N5:N26,MATCH(MAX(O6:O9,O23:O25,O14:O17),O5:O26,0))/0.9)</f>
        <v/>
      </c>
      <c r="O3" s="56">
        <f>(MAX(O14:O17,O23:O25,O6:O9)*0.85)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(B44*J3)</f>
        <v/>
      </c>
      <c r="K4" s="4">
        <f>(J4/D44-1)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0.062829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C43" s="55" t="n"/>
      <c r="D43" s="55" t="n"/>
      <c r="E43" s="55" t="n"/>
      <c r="S43" s="55" t="n"/>
      <c r="T43" s="55" t="n"/>
    </row>
    <row r="44">
      <c r="B44" s="58">
        <f>(SUM(B5:B43))</f>
        <v/>
      </c>
      <c r="C44" s="55" t="n"/>
      <c r="D44" s="55">
        <f>(SUM(D5:D43))</f>
        <v/>
      </c>
      <c r="E44" s="55" t="n"/>
      <c r="F44" t="inlineStr">
        <is>
          <t>Moy</t>
        </is>
      </c>
      <c r="G44" s="55">
        <f>(D44/B44)</f>
        <v/>
      </c>
      <c r="R44" s="58">
        <f>(SUM(R5:R36))</f>
        <v/>
      </c>
      <c r="S44" s="55" t="n"/>
      <c r="T44" s="55">
        <f>(SUM(T5:T36))</f>
        <v/>
      </c>
      <c r="V44" t="inlineStr">
        <is>
          <t>Moy</t>
        </is>
      </c>
      <c r="W44" s="55">
        <f>(T44/R44)</f>
        <v/>
      </c>
    </row>
    <row r="45">
      <c r="M45" s="58" t="n"/>
      <c r="S45" s="55" t="n"/>
      <c r="T45" s="55" t="n"/>
    </row>
    <row r="46"/>
    <row r="47"/>
    <row r="48">
      <c r="N48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4 W44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0.1077393491128348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0.24801271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6.747680104915235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0.0025961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25" sqref="O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0.6365729092127099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0.80278111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79"/>
    <col width="9.140625" customWidth="1" style="14" min="80" max="16384"/>
  </cols>
  <sheetData>
    <row r="1"/>
    <row r="2"/>
    <row r="3">
      <c r="I3" t="inlineStr">
        <is>
          <t>Actual Price :</t>
        </is>
      </c>
      <c r="J3" s="77" t="n">
        <v>14.29706424206023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0.70064116</v>
      </c>
      <c r="C5" s="55">
        <f>(D5/B5)</f>
        <v/>
      </c>
      <c r="D5" s="55" t="n">
        <v>8.996700000000001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0.00012083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79"/>
    <col width="9.140625" customWidth="1" style="14" min="80" max="16384"/>
  </cols>
  <sheetData>
    <row r="1"/>
    <row r="2"/>
    <row r="3">
      <c r="I3" t="inlineStr">
        <is>
          <t>Actual Price :</t>
        </is>
      </c>
      <c r="J3" s="77" t="n">
        <v>3.055737111521034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2.31805473</v>
      </c>
      <c r="C5" s="55">
        <f>(D5/B5)</f>
        <v/>
      </c>
      <c r="D5" s="55" t="n">
        <v>6.9963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2.111e-05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0.5220636413904505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0.006684283926318428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6"/>
    <col width="9.140625" customWidth="1" style="14" min="8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13.30512763948067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8.98e-06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0.6053320070084363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0.72710573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2023-12-25T10:38:59Z</dcterms:modified>
  <cp:lastModifiedBy>Tiko</cp:lastModifiedBy>
</cp:coreProperties>
</file>