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7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012928"/>
        <axId val="74031488"/>
      </lineChart>
      <dateAx>
        <axId val="740129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031488"/>
        <crosses val="autoZero"/>
        <lblOffset val="100"/>
      </dateAx>
      <valAx>
        <axId val="740314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0129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2212.291379456663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0.00647269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0.11286963</v>
      </c>
      <c r="C35" s="54">
        <f>(D35/B35)</f>
        <v/>
      </c>
      <c r="D35" s="23" t="n">
        <v>187.71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0.02306407</v>
      </c>
      <c r="C36" s="54">
        <f>(D36/B36)</f>
        <v/>
      </c>
      <c r="D36" s="23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1.71637763702552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0.57657274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11.67763906875304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0.02596866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42.2289364304431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0.01574557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0.003878002457638376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241.4845447224961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0.00224862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0.55740104</v>
      </c>
      <c r="C11" s="53">
        <f>(D11/B11)</f>
        <v/>
      </c>
      <c r="D11" s="53" t="n">
        <v>158.37</v>
      </c>
      <c r="E11" t="inlineStr">
        <is>
          <t>DCA1</t>
        </is>
      </c>
      <c r="P11" s="53">
        <f>(SUM(P6:P9))</f>
        <v/>
      </c>
    </row>
    <row r="12">
      <c r="B12" s="64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0.09515290273463854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0.27490876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7.001134809060131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0.07193204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63.61818265493471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0.00294185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10.83962193331777</v>
      </c>
      <c r="M3" t="inlineStr">
        <is>
          <t>Objectif :</t>
        </is>
      </c>
      <c r="N3" s="24">
        <f>(INDEX(N5:N17,MATCH(MAX(O6:O8),O5:O17,0))/0.9)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(D5)+(B7)*4.615+(B8+B9)*4.6733</f>
        <v/>
      </c>
    </row>
    <row r="6">
      <c r="B6" s="2" t="n">
        <v>0.00225665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-B9</f>
        <v/>
      </c>
      <c r="O8" s="53">
        <f>C9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24">
        <f>4*($B$11+$N$6+N8+N7)/5-$N$6-N8-N7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(D9)-B9*4.6733</f>
        <v/>
      </c>
    </row>
    <row r="10">
      <c r="F10" t="inlineStr">
        <is>
          <t>Moy</t>
        </is>
      </c>
      <c r="G10" s="53">
        <f>(D11/B11)</f>
        <v/>
      </c>
      <c r="R10" s="1" t="n"/>
      <c r="S10" s="53" t="n"/>
      <c r="T10" s="53" t="n"/>
    </row>
    <row r="11">
      <c r="B11">
        <f>(SUM(B5:B10))</f>
        <v/>
      </c>
      <c r="D11" s="53">
        <f>(SUM(D5:D10))</f>
        <v/>
      </c>
      <c r="P11" s="53">
        <f>(SUM(P6:P9))</f>
        <v/>
      </c>
      <c r="R11" s="1" t="n"/>
      <c r="S11" s="53" t="n"/>
      <c r="T11" s="53" t="n"/>
    </row>
    <row r="12">
      <c r="R12" s="1" t="n"/>
      <c r="S12" s="53" t="n"/>
      <c r="T12" s="54" t="n"/>
    </row>
    <row r="13">
      <c r="P13" s="53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3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2.11758707014428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0.01748125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41902.96401655626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0.00034954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0.00683189</v>
      </c>
      <c r="C23" s="53">
        <f>(D23/B23)</f>
        <v/>
      </c>
      <c r="D23" s="53" t="n">
        <v>164.58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14.20038983218189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0.00232759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72.5307415588054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0.00112687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0.9723094678062978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0.05583481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0.0001664735704452176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4853.25239513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0.8342958056768505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0.31800353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0.7593038001481907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0.33148077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2.388119753111656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0.10015781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"/>
    <col width="9.140625" customWidth="1" style="14" min="36" max="16384"/>
  </cols>
  <sheetData>
    <row r="1"/>
    <row r="2"/>
    <row r="3">
      <c r="I3" t="inlineStr">
        <is>
          <t>Actual Price :</t>
        </is>
      </c>
      <c r="J3" s="35" t="n">
        <v>0.2359111429582728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0.07447158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1.067694346648527e-05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257.67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72.83890567730425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6.03276837</v>
      </c>
      <c r="C17" s="53">
        <f>(D17/B17)</f>
        <v/>
      </c>
      <c r="D17" s="53" t="n">
        <v>121.74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0.06224343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0.1029426152673074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0.2441503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6.181773250691127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0.00257362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0.619370672056037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0.79265378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0.1616792246504311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0.8109341170145663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3" t="n">
        <v>0.005154672749975378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0.5043251701911431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0.006129308030728964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0.600802585209071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0.71921386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0.1962315747502023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0.56241245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2023-12-17T12:04:31Z</dcterms:modified>
  <cp:lastModifiedBy>Tiko</cp:lastModifiedBy>
</cp:coreProperties>
</file>