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794496"/>
        <axId val="74796416"/>
      </lineChart>
      <dateAx>
        <axId val="747944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796416"/>
        <crosses val="autoZero"/>
        <lblOffset val="100"/>
      </dateAx>
      <valAx>
        <axId val="747964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7944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1780.126226090829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0.00578923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0.10432805</v>
      </c>
      <c r="C35" s="57">
        <f>(D35/B35)</f>
        <v/>
      </c>
      <c r="D35" s="23" t="n">
        <v>169.8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0.02132549</v>
      </c>
      <c r="C36" s="57">
        <f>(D36/B36)</f>
        <v/>
      </c>
      <c r="D36" s="23" t="n">
        <v>35.7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0.04667524</v>
      </c>
      <c r="C40" s="57">
        <f>(D40/B40)</f>
        <v/>
      </c>
      <c r="D40" s="23" t="n">
        <v>84.95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1.256960531094746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10.53199674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7.000167961652166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0.02127307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10.37049984750552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2.32561106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0.62217761</v>
      </c>
      <c r="C10" s="56">
        <f>(D10/B10)</f>
        <v/>
      </c>
      <c r="D10" s="56" t="n">
        <v>9.15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0.001542643218341477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225.3348047259029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0.51065369</v>
      </c>
      <c r="C11" s="56">
        <f>(D11/B11)</f>
        <v/>
      </c>
      <c r="D11" s="56" t="n">
        <v>147.51</v>
      </c>
      <c r="E11" t="inlineStr">
        <is>
          <t>DCA1</t>
        </is>
      </c>
      <c r="P11" s="56">
        <f>(SUM(P6:P9))</f>
        <v/>
      </c>
    </row>
    <row r="12">
      <c r="B12" s="69" t="n">
        <v>0.1227746</v>
      </c>
      <c r="C12" s="56">
        <f>(D12/B12)</f>
        <v/>
      </c>
      <c r="D12" s="56" t="n">
        <v>35.7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0.06569531613113978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4.204363768077612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6.38217231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28.78773520137534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3.585059963891926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1.97945953</v>
      </c>
      <c r="C5" s="56">
        <f>(D5/B5)</f>
        <v/>
      </c>
      <c r="D5" s="56" t="n">
        <v>9.359999999999999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1.849067031568739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4.93337468</v>
      </c>
      <c r="C5" s="56">
        <f>(D5/B5)</f>
        <v/>
      </c>
      <c r="D5" s="56" t="n">
        <v>10.77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opLeftCell="A2"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34167.25356789342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0.00034353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0.00642041</v>
      </c>
      <c r="C23" s="56">
        <f>(D23/B23)</f>
        <v/>
      </c>
      <c r="D23" s="56" t="n">
        <v>148.17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0.00144441</v>
      </c>
      <c r="C24" s="56">
        <f>(D24/B24)</f>
        <v/>
      </c>
      <c r="D24" s="56" t="n">
        <v>35.7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0.00162163</v>
      </c>
      <c r="C34" s="56">
        <f>(D34/B34)</f>
        <v/>
      </c>
      <c r="D34" s="56" t="n">
        <v>42.05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M37" sqref="M3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11.1190214917916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1.2773172</v>
      </c>
      <c r="C5" s="56">
        <f>(D5/B5)</f>
        <v/>
      </c>
      <c r="D5" s="56" t="n">
        <v>8.67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($B$10/5)</f>
        <v/>
      </c>
      <c r="O7" s="56">
        <f>($C$5*Params!K9)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  <c r="R8" s="1" t="n"/>
      <c r="S8" s="56" t="n"/>
      <c r="T8" s="56" t="n"/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7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 S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68.70790627563632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0.4370025231637771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6.049726618433439e-05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0.6261029037854681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37.87734163</v>
      </c>
      <c r="C7" s="56">
        <f>(D7/B7)</f>
        <v/>
      </c>
      <c r="D7" s="56" t="n">
        <v>35.7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0.6567646655238788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1.128037463818165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20.19272295</v>
      </c>
      <c r="C6" s="56">
        <f>(D6/B6)</f>
        <v/>
      </c>
      <c r="D6" s="56" t="n">
        <v>35.7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7.384114187286809e-06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4"/>
  <sheetViews>
    <sheetView tabSelected="1" workbookViewId="0">
      <selection activeCell="N16" sqref="N1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32.06282141741915</v>
      </c>
      <c r="M3" t="inlineStr">
        <is>
          <t>Objectif :</t>
        </is>
      </c>
      <c r="N3" s="24">
        <f>(INDEX(N5:N26,MATCH(MAX(O6:O7,O23,O14:O15),O5:O26,0))/0.9)</f>
        <v/>
      </c>
      <c r="O3" s="57">
        <f>(MAX(O14:O15,O23,O6:O7)*0.85)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(B40*J3)</f>
        <v/>
      </c>
      <c r="K4" s="4">
        <f>(J4/D40-1)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5.86747838</v>
      </c>
      <c r="C17" s="56">
        <f>(D17/B17)</f>
        <v/>
      </c>
      <c r="D17" s="56" t="n">
        <v>112.92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1.79123026</v>
      </c>
      <c r="C19" s="56">
        <f>(D19/B19)</f>
        <v/>
      </c>
      <c r="D19" s="56" t="n">
        <v>35.7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C39" s="56" t="n"/>
      <c r="D39" s="56" t="n"/>
      <c r="E39" s="56" t="n"/>
      <c r="S39" s="56" t="n"/>
      <c r="T39" s="56" t="n"/>
    </row>
    <row r="40">
      <c r="B40" s="24">
        <f>(SUM(B5:B39))</f>
        <v/>
      </c>
      <c r="C40" s="56" t="n"/>
      <c r="D40" s="56">
        <f>(SUM(D5:D39))</f>
        <v/>
      </c>
      <c r="E40" s="56" t="n"/>
      <c r="F40" t="inlineStr">
        <is>
          <t>Moy</t>
        </is>
      </c>
      <c r="G40" s="56">
        <f>(D40/B40)</f>
        <v/>
      </c>
      <c r="R40" s="24">
        <f>(SUM(R5:R36))</f>
        <v/>
      </c>
      <c r="S40" s="56" t="n"/>
      <c r="T40" s="56">
        <f>(SUM(T5:T36))</f>
        <v/>
      </c>
      <c r="V40" t="inlineStr">
        <is>
          <t>Moy</t>
        </is>
      </c>
      <c r="W40" s="56">
        <f>(T40/R40)</f>
        <v/>
      </c>
    </row>
    <row r="41">
      <c r="M41" s="24" t="n"/>
      <c r="S41" s="56" t="n"/>
      <c r="T41" s="56" t="n"/>
    </row>
    <row r="42"/>
    <row r="43"/>
    <row r="44">
      <c r="N44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0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0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0.09303593299610742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4.192975878486613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1.81639438</v>
      </c>
      <c r="C5" s="56">
        <f>(D5/B5)</f>
        <v/>
      </c>
      <c r="D5" s="56" t="n">
        <v>10.05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0.5504426886577718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0.72398359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0.09086343874189103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0.6341423158414039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0.003963057676198064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0.1423476411608897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677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0.001728383607857504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0.2805666238231966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104.75144953</v>
      </c>
      <c r="C7" s="56">
        <f>(D7/B7)</f>
        <v/>
      </c>
      <c r="D7" s="56" t="n">
        <v>35.7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0.1001645709236672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2023-10-25T10:32:23Z</dcterms:modified>
  <cp:lastModifiedBy>Tiko</cp:lastModifiedBy>
</cp:coreProperties>
</file>