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74135040"/>
        <axId val="74136960"/>
      </lineChart>
      <dateAx>
        <axId val="741350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136960"/>
        <crosses val="autoZero"/>
        <lblOffset val="100"/>
      </dateAx>
      <valAx>
        <axId val="741369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1350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N26" sqref="N26:P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1886.936565282013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0.00423673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0.09377232000000001</v>
      </c>
      <c r="C35" s="56">
        <f>(D35/B35)</f>
        <v/>
      </c>
      <c r="D35" s="23" t="n">
        <v>150.9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0.01866275</v>
      </c>
      <c r="C36" s="56">
        <f>(D36/B36)</f>
        <v/>
      </c>
      <c r="D36" s="23" t="n">
        <v>30.9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0.03517151</v>
      </c>
      <c r="C40" s="56">
        <f>(D40/B40)</f>
        <v/>
      </c>
      <c r="D40" s="23" t="n">
        <v>64.25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2.268379592646702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7.42803464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9.338864296844262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N29" sqref="N29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13.22046223628844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1.90805732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0.43994614</v>
      </c>
      <c r="C10" s="55">
        <f>(D10/B10)</f>
        <v/>
      </c>
      <c r="D10" s="55" t="n">
        <v>6.99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0.002146495547056941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2" sqref="B12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246.7195322065525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0.40173709</v>
      </c>
      <c r="C11" s="55">
        <f>(D11/B11)</f>
        <v/>
      </c>
      <c r="D11" s="55" t="n">
        <v>122.01</v>
      </c>
      <c r="E11" t="inlineStr">
        <is>
          <t>DCA1</t>
        </is>
      </c>
      <c r="P11" s="55">
        <f>(SUM(P6:P9))</f>
        <v/>
      </c>
    </row>
    <row r="12">
      <c r="B12" s="68" t="n">
        <v>0.10149997</v>
      </c>
      <c r="C12" s="55">
        <f>(D12/B12)</f>
        <v/>
      </c>
      <c r="D12" s="55" t="n">
        <v>30.7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0.06801099885928867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L41" sqref="L41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5.067671593504042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5.31049013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33.43508852475461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4.299914348041439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1.34578085</v>
      </c>
      <c r="C5" s="55">
        <f>(D5/B5)</f>
        <v/>
      </c>
      <c r="D5" s="55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1.90406324702782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4.0891634</v>
      </c>
      <c r="C5" s="55">
        <f>(D5/B5)</f>
        <v/>
      </c>
      <c r="D5" s="55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workbookViewId="0">
      <selection activeCell="N24" sqref="N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30650.21833631421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0.00591684</v>
      </c>
      <c r="C23" s="55">
        <f>(D23/B23)</f>
        <v/>
      </c>
      <c r="D23" s="55" t="n">
        <v>132.99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0.00127956</v>
      </c>
      <c r="C24" s="55">
        <f>(D24/B24)</f>
        <v/>
      </c>
      <c r="D24" s="55" t="n">
        <v>30.7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0.00154253</v>
      </c>
      <c r="C34" s="55">
        <f>(D34/B34)</f>
        <v/>
      </c>
      <c r="D34" s="55" t="n">
        <v>39.65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6.047128599568214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1.04056405</v>
      </c>
      <c r="C5" s="55">
        <f>(D5/B5)</f>
        <v/>
      </c>
      <c r="D5" s="55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I31" sqref="I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91.42891776625493</v>
      </c>
      <c r="M3" t="inlineStr">
        <is>
          <t>Objectif :</t>
        </is>
      </c>
      <c r="N3" s="24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0.0005007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68">
        <f>-B10</f>
        <v/>
      </c>
      <c r="O6" s="55">
        <f>P6/N6</f>
        <v/>
      </c>
      <c r="P6" s="55">
        <f>-D10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68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6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 s="68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0.6653685602251787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9.321768427301691e-05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0.6775397112223229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30.33165633</v>
      </c>
      <c r="C7" s="55">
        <f>(D7/B7)</f>
        <v/>
      </c>
      <c r="D7" s="55" t="n">
        <v>30.7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0.4827193089342325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1.75567224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1.429852785722987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16.27562955</v>
      </c>
      <c r="C6" s="55">
        <f>(D6/B6)</f>
        <v/>
      </c>
      <c r="D6" s="55" t="n">
        <v>30.7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7.969842353731636e-06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H19" sqref="H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17.17661207842525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($C$16*Params!K9)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5.32118807</v>
      </c>
      <c r="C17" s="55">
        <f>(D17/B17)</f>
        <v/>
      </c>
      <c r="D17" s="55" t="n">
        <v>100.5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1.57902266</v>
      </c>
      <c r="C19" s="55">
        <f>(D19/B19)</f>
        <v/>
      </c>
      <c r="D19" s="55" t="n">
        <v>30.7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0.07234017028581619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4.827728388554546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0.4929613921432925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0.5275292700000001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0.1116747921478521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0.9797146583880366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0.002948847424446957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0.1532878480818132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25" workbookViewId="0">
      <selection activeCell="C68" sqref="C68:F6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0.001748420709722763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0.2950909947515313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0.43304659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87.36626080000001</v>
      </c>
      <c r="C7" s="55">
        <f>(D7/B7)</f>
        <v/>
      </c>
      <c r="D7" s="55" t="n">
        <v>30.7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0.1339822341230334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2023-06-24T07:40:49Z</dcterms:modified>
  <cp:lastModifiedBy>Tiko</cp:lastModifiedBy>
</cp:coreProperties>
</file>