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4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</numCache>
            </numRef>
          </val>
        </ser>
        <marker val="1"/>
        <axId val="51191168"/>
        <axId val="51193344"/>
      </lineChart>
      <dateAx>
        <axId val="51191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1193344"/>
        <crosses val="autoZero"/>
        <lblOffset val="100"/>
      </dateAx>
      <valAx>
        <axId val="51193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11911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1875.457235842466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0">
      <formula>$J$3</formula>
    </cfRule>
    <cfRule type="cellIs" priority="38" operator="greaterThan" dxfId="1">
      <formula>$J$3</formula>
    </cfRule>
  </conditionalFormatting>
  <conditionalFormatting sqref="C25">
    <cfRule type="cellIs" priority="35" operator="lessThan" dxfId="0">
      <formula>$J$3</formula>
    </cfRule>
    <cfRule type="cellIs" priority="36" operator="greaterThan" dxfId="1">
      <formula>$J$3</formula>
    </cfRule>
  </conditionalFormatting>
  <conditionalFormatting sqref="C27">
    <cfRule type="cellIs" priority="33" operator="lessThan" dxfId="0">
      <formula>$J$3</formula>
    </cfRule>
    <cfRule type="cellIs" priority="34" operator="greaterThan" dxfId="1">
      <formula>$J$3</formula>
    </cfRule>
  </conditionalFormatting>
  <conditionalFormatting sqref="C29">
    <cfRule type="cellIs" priority="31" operator="lessThan" dxfId="0">
      <formula>$J$3</formula>
    </cfRule>
    <cfRule type="cellIs" priority="32" operator="greaterThan" dxfId="1">
      <formula>$J$3</formula>
    </cfRule>
  </conditionalFormatting>
  <conditionalFormatting sqref="C31">
    <cfRule type="cellIs" priority="29" operator="lessThan" dxfId="0">
      <formula>$J$3</formula>
    </cfRule>
    <cfRule type="cellIs" priority="30" operator="greaterThan" dxfId="1">
      <formula>$J$3</formula>
    </cfRule>
  </conditionalFormatting>
  <conditionalFormatting sqref="C33">
    <cfRule type="cellIs" priority="27" operator="lessThan" dxfId="0">
      <formula>$J$3</formula>
    </cfRule>
    <cfRule type="cellIs" priority="28" operator="greaterThan" dxfId="1">
      <formula>$J$3</formula>
    </cfRule>
  </conditionalFormatting>
  <conditionalFormatting sqref="C35:C37">
    <cfRule type="cellIs" priority="25" operator="lessThan" dxfId="0">
      <formula>$J$3</formula>
    </cfRule>
    <cfRule type="cellIs" priority="26" operator="greaterThan" dxfId="1">
      <formula>$J$3</formula>
    </cfRule>
  </conditionalFormatting>
  <conditionalFormatting sqref="C4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I42">
    <cfRule type="cellIs" priority="21" operator="lessThan" dxfId="0">
      <formula>$J$3</formula>
    </cfRule>
    <cfRule type="cellIs" priority="22" operator="greaterThan" dxfId="1">
      <formula>$J$3</formula>
    </cfRule>
  </conditionalFormatting>
  <conditionalFormatting sqref="O11:O13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19:O21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O26:O2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34:O37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9" operator="greaterThan" dxfId="0">
      <formula>$J$3</formula>
    </cfRule>
    <cfRule type="cellIs" priority="10" operator="lessThan" dxfId="1">
      <formula>$J$3</formula>
    </cfRule>
  </conditionalFormatting>
  <conditionalFormatting sqref="S5:S7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S10:S1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18:S20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2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2.270674107767585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6:S7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9.214843552314349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13.00192660235498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S8">
    <cfRule type="cellIs" priority="11" operator="lessThan" dxfId="0">
      <formula>$J$3</formula>
    </cfRule>
    <cfRule type="cellIs" priority="12" operator="greaterThan" dxfId="1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0.002040748646776404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C9:C11">
    <cfRule type="cellIs" priority="15" operator="lessThan" dxfId="0">
      <formula>$J$3</formula>
    </cfRule>
    <cfRule type="cellIs" priority="16" operator="greaterThan" dxfId="1">
      <formula>$J$3</formula>
    </cfRule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">
    <cfRule type="cellIs" priority="7" operator="lessThan" dxfId="0">
      <formula>$J$3</formula>
    </cfRule>
    <cfRule type="cellIs" priority="8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12">
    <cfRule type="cellIs" priority="3" operator="lessThan" dxfId="0">
      <formula>$J$3</formula>
    </cfRule>
    <cfRule type="cellIs" priority="4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0" sqref="B10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237.3266003021584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>
        <f>(SUM(B5:B14))</f>
        <v/>
      </c>
      <c r="D15" s="56">
        <f>(SUM(D5:D14))</f>
        <v/>
      </c>
      <c r="F15" t="inlineStr">
        <is>
          <t>Moy</t>
        </is>
      </c>
      <c r="G15" s="56">
        <f>(SUM(D5:D14)/SUM(B5:B14))</f>
        <v/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>
      <c r="R35" s="69">
        <f>(SUM(R5:R25))</f>
        <v/>
      </c>
      <c r="T35" s="56">
        <f>(SUM(T5:T25))</f>
        <v/>
      </c>
    </row>
  </sheetData>
  <conditionalFormatting sqref="C5:C6 C9 C11:C13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6:O9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14:O17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2:O2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S5:S6 S8:S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0.06491997632781263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2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5.041259793142403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0">
      <formula>$J$3</formula>
    </cfRule>
    <cfRule type="cellIs" priority="16" operator="greaterThan" dxfId="1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34.37795260820203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4.137255791218743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1.940450760511392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30656.64520133882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0">
      <formula>$J$3</formula>
    </cfRule>
    <cfRule type="cellIs" priority="46" operator="greaterThan" dxfId="1">
      <formula>$J$3</formula>
    </cfRule>
  </conditionalFormatting>
  <conditionalFormatting sqref="N35:N36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N42:N44">
    <cfRule type="cellIs" priority="17" operator="lessThan" dxfId="0">
      <formula>$J$3</formula>
    </cfRule>
    <cfRule type="cellIs" priority="18" operator="greaterThan" dxfId="1">
      <formula>$J$3</formula>
    </cfRule>
  </conditionalFormatting>
  <conditionalFormatting sqref="N50:N52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N58:N60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6:N68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N73:N7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4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6.119248114296552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C5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95.25940268661405</v>
      </c>
      <c r="M3" t="inlineStr">
        <is>
          <t>Objectif :</t>
        </is>
      </c>
      <c r="N3" s="24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0.00051614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(SUM($B$5:$B$9)/5)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 t="n"/>
      <c r="S9" s="56" t="n"/>
      <c r="T9" s="56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</sheetData>
  <conditionalFormatting sqref="C5 C7 O7:O9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C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3">
    <cfRule type="cellIs" priority="1" operator="greaterThan" dxfId="0">
      <formula>$J$3</formula>
    </cfRule>
    <cfRule type="cellIs" priority="2" operator="lessThan" dxfId="1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0.6258951657877073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 s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8.838128675032171e-05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N6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N9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S5:S9 S1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37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0.6474427214673755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S8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0.4726197893149286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1.374431381831745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0">
      <formula>$J$3</formula>
    </cfRule>
    <cfRule type="cellIs" priority="18" operator="greaterThan" dxfId="1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7.488062134351015e-06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J3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18.56059302910671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(B33*J3)</f>
        <v/>
      </c>
      <c r="K4" s="4">
        <f>(J4/D33-1)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(B28+B25+B29+B30)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</f>
        <v/>
      </c>
      <c r="S21" s="56" t="n">
        <v>0</v>
      </c>
      <c r="T21" s="56">
        <f>D31+D24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C32" s="56" t="n"/>
      <c r="D32" s="56" t="n"/>
      <c r="E32" s="56" t="n"/>
      <c r="S32" s="56" t="n"/>
      <c r="T32" s="56" t="n"/>
    </row>
    <row r="33">
      <c r="B33" s="24">
        <f>(SUM(B5:B32))</f>
        <v/>
      </c>
      <c r="C33" s="56" t="n"/>
      <c r="D33" s="56">
        <f>(SUM(D5:D32))</f>
        <v/>
      </c>
      <c r="E33" s="56" t="n"/>
      <c r="F33" t="inlineStr">
        <is>
          <t>Moy</t>
        </is>
      </c>
      <c r="G33" s="56">
        <f>(D33/B33)</f>
        <v/>
      </c>
      <c r="S33" s="56" t="n"/>
      <c r="T33" s="56" t="n"/>
    </row>
    <row r="34">
      <c r="M34" s="24" t="n"/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  <row r="36"/>
    <row r="37">
      <c r="N37" s="24" t="n"/>
    </row>
  </sheetData>
  <conditionalFormatting sqref="C5 C8:C10 S5">
    <cfRule type="cellIs" priority="85" operator="lessThan" dxfId="0">
      <formula>$J$3</formula>
    </cfRule>
    <cfRule type="cellIs" priority="86" operator="greaterThan" dxfId="1">
      <formula>$J$3</formula>
    </cfRule>
  </conditionalFormatting>
  <conditionalFormatting sqref="C16:C17">
    <cfRule type="cellIs" priority="69" operator="lessThan" dxfId="0">
      <formula>$J$3</formula>
    </cfRule>
    <cfRule type="cellIs" priority="70" operator="greaterThan" dxfId="1">
      <formula>$J$3</formula>
    </cfRule>
    <cfRule type="cellIs" priority="71" operator="lessThan" dxfId="0">
      <formula>$J$3</formula>
    </cfRule>
    <cfRule type="cellIs" priority="72" operator="greaterThan" dxfId="1">
      <formula>$J$3</formula>
    </cfRule>
    <cfRule type="cellIs" priority="79" operator="lessThan" dxfId="0">
      <formula>$J$3</formula>
    </cfRule>
    <cfRule type="cellIs" priority="80" operator="greaterThan" dxfId="1">
      <formula>$J$3</formula>
    </cfRule>
  </conditionalFormatting>
  <conditionalFormatting sqref="C19:C20 G33">
    <cfRule type="cellIs" priority="63" operator="lessThan" dxfId="0">
      <formula>$J$3</formula>
    </cfRule>
    <cfRule type="cellIs" priority="64" operator="greaterThan" dxfId="1">
      <formula>$J$3</formula>
    </cfRule>
    <cfRule type="cellIs" priority="65" operator="lessThan" dxfId="0">
      <formula>$J$3</formula>
    </cfRule>
    <cfRule type="cellIs" priority="66" operator="greaterThan" dxfId="1">
      <formula>$J$3</formula>
    </cfRule>
    <cfRule type="cellIs" priority="67" operator="lessThan" dxfId="0">
      <formula>$J$3</formula>
    </cfRule>
    <cfRule type="cellIs" priority="68" operator="greaterThan" dxfId="1">
      <formula>$J$3</formula>
    </cfRule>
    <cfRule type="cellIs" priority="77" operator="lessThan" dxfId="0">
      <formula>$J$3</formula>
    </cfRule>
    <cfRule type="cellIs" priority="78" operator="greaterThan" dxfId="1">
      <formula>$J$3</formula>
    </cfRule>
  </conditionalFormatting>
  <conditionalFormatting sqref="C27:C28 C30:C31">
    <cfRule type="cellIs" priority="55" operator="lessThan" dxfId="0">
      <formula>$J$3</formula>
    </cfRule>
    <cfRule type="cellIs" priority="56" operator="greaterThan" dxfId="1">
      <formula>$J$3</formula>
    </cfRule>
    <cfRule type="cellIs" priority="57" operator="lessThan" dxfId="0">
      <formula>$J$3</formula>
    </cfRule>
    <cfRule type="cellIs" priority="58" operator="greaterThan" dxfId="1">
      <formula>$J$3</formula>
    </cfRule>
    <cfRule type="cellIs" priority="59" operator="lessThan" dxfId="0">
      <formula>$J$3</formula>
    </cfRule>
    <cfRule type="cellIs" priority="60" operator="greaterThan" dxfId="1">
      <formula>$J$3</formula>
    </cfRule>
    <cfRule type="cellIs" priority="61" operator="lessThan" dxfId="0">
      <formula>$J$3</formula>
    </cfRule>
    <cfRule type="cellIs" priority="62" operator="greaterThan" dxfId="1">
      <formula>$J$3</formula>
    </cfRule>
    <cfRule type="cellIs" priority="75" operator="lessThan" dxfId="0">
      <formula>$J$3</formula>
    </cfRule>
    <cfRule type="cellIs" priority="76" operator="greaterThan" dxfId="1">
      <formula>$J$3</formula>
    </cfRule>
  </conditionalFormatting>
  <conditionalFormatting sqref="O7:O9 O15:O17 O24:O26 S12:S13 S15:S16">
    <cfRule type="cellIs" priority="49" operator="lessThan" dxfId="0">
      <formula>$J$3</formula>
    </cfRule>
    <cfRule type="cellIs" priority="50" operator="greaterThan" dxfId="1">
      <formula>$J$3</formula>
    </cfRule>
    <cfRule type="cellIs" priority="51" operator="lessThan" dxfId="0">
      <formula>$J$3</formula>
    </cfRule>
    <cfRule type="cellIs" priority="52" operator="greaterThan" dxfId="1">
      <formula>$J$3</formula>
    </cfRule>
  </conditionalFormatting>
  <conditionalFormatting sqref="O3">
    <cfRule type="cellIs" priority="31" operator="greaterThan" dxfId="0">
      <formula>$J$3</formula>
    </cfRule>
    <cfRule type="cellIs" priority="32" operator="lessThan" dxfId="1">
      <formula>$J$3</formula>
    </cfRule>
  </conditionalFormatting>
  <conditionalFormatting sqref="W35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0.07563802169381731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6:O9">
    <cfRule type="cellIs" priority="5" operator="lessThan" dxfId="0">
      <formula>$J$3</formula>
    </cfRule>
    <cfRule type="cellIs" priority="6" operator="greaterThan" dxfId="1">
      <formula>$J$3</formula>
    </cfRule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0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(C230)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5.126836693458016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:O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0.475644789206297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3">
    <cfRule type="cellIs" priority="5" operator="greaterThan" dxfId="0">
      <formula>$J$3</formula>
    </cfRule>
    <cfRule type="cellIs" priority="6" operator="lessThan" dxfId="1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0.104622135899401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0">
      <formula>$J$3</formula>
    </cfRule>
    <cfRule type="cellIs" priority="24" operator="greaterThan" dxfId="1">
      <formula>$J$3</formula>
    </cfRule>
  </conditionalFormatting>
  <conditionalFormatting sqref="O8:O9">
    <cfRule type="cellIs" priority="19" operator="lessThan" dxfId="0">
      <formula>$J$3</formula>
    </cfRule>
    <cfRule type="cellIs" priority="20" operator="greaterThan" dxfId="1">
      <formula>$J$3</formula>
    </cfRule>
  </conditionalFormatting>
  <conditionalFormatting sqref="O3">
    <cfRule type="cellIs" priority="17" operator="greaterThan" dxfId="0">
      <formula>$J$3</formula>
    </cfRule>
    <cfRule type="cellIs" priority="18" operator="lessThan" dxfId="1">
      <formula>$J$3</formula>
    </cfRule>
  </conditionalFormatting>
  <conditionalFormatting sqref="C9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S5 S8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W35">
    <cfRule type="cellIs" priority="1" operator="lessThan" dxfId="0">
      <formula>$J$3</formula>
    </cfRule>
    <cfRule type="cellIs" priority="2" operator="greaterThan" dxfId="1">
      <formula>$J$3</formula>
    </cfRule>
    <cfRule type="cellIs" priority="3" operator="lessThan" dxfId="0">
      <formula>$J$3</formula>
    </cfRule>
    <cfRule type="cellIs" priority="4" operator="greaterThan" dxfId="1">
      <formula>$J$3</formula>
    </cfRule>
    <cfRule type="cellIs" priority="5" operator="lessThan" dxfId="0">
      <formula>$J$3</formula>
    </cfRule>
    <cfRule type="cellIs" priority="6" operator="greaterThan" dxfId="1">
      <formula>$J$3</formula>
    </cfRule>
    <cfRule type="cellIs" priority="7" operator="lessThan" dxfId="0">
      <formula>$J$3</formula>
    </cfRule>
    <cfRule type="cellIs" priority="8" operator="greaterThan" dxfId="1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0.9497016036609874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G9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O6:O9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0.0029124773880835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0">
      <formula>$J$3</formula>
    </cfRule>
    <cfRule type="cellIs" priority="6" operator="greaterThan" dxfId="1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0.1381696064503379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O11:O14">
    <cfRule type="cellIs" priority="7" operator="lessThan" dxfId="0">
      <formula>$J$3</formula>
    </cfRule>
    <cfRule type="cellIs" priority="8" operator="greaterThan" dxfId="1">
      <formula>$J$3</formula>
    </cfRule>
  </conditionalFormatting>
  <conditionalFormatting sqref="O20:O23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29:O32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N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abSelected="1"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0.001588981318783547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1">
      <formula>$C$5</formula>
    </cfRule>
    <cfRule type="cellIs" priority="18" operator="greaterThan" dxfId="0">
      <formula>$C$5</formula>
    </cfRule>
  </conditionalFormatting>
  <conditionalFormatting sqref="L35">
    <cfRule type="cellIs" priority="15" operator="lessThan" dxfId="1">
      <formula>$C$6</formula>
    </cfRule>
    <cfRule type="cellIs" priority="16" operator="greaterThan" dxfId="0">
      <formula>$C$6</formula>
    </cfRule>
  </conditionalFormatting>
  <conditionalFormatting sqref="L39">
    <cfRule type="cellIs" priority="13" operator="lessThan" dxfId="1">
      <formula>$C$20</formula>
    </cfRule>
    <cfRule type="cellIs" priority="14" operator="greaterThan" dxfId="0">
      <formula>$C$20</formula>
    </cfRule>
  </conditionalFormatting>
  <conditionalFormatting sqref="L38">
    <cfRule type="cellIs" priority="11" operator="lessThan" dxfId="1">
      <formula>$C$19</formula>
    </cfRule>
    <cfRule type="cellIs" priority="12" operator="greaterThan" dxfId="0">
      <formula>$C$19</formula>
    </cfRule>
  </conditionalFormatting>
  <conditionalFormatting sqref="L37">
    <cfRule type="cellIs" priority="9" operator="lessThan" dxfId="1">
      <formula>$C$17</formula>
    </cfRule>
    <cfRule type="cellIs" priority="10" operator="greaterThan" dxfId="0">
      <formula>$C$17</formula>
    </cfRule>
  </conditionalFormatting>
  <conditionalFormatting sqref="L36">
    <cfRule type="cellIs" priority="7" operator="lessThan" dxfId="1">
      <formula>$C$7</formula>
    </cfRule>
    <cfRule type="cellIs" priority="8" operator="greaterThan" dxfId="0">
      <formula>$C$7</formula>
    </cfRule>
  </conditionalFormatting>
  <conditionalFormatting sqref="L41">
    <cfRule type="cellIs" priority="5" operator="lessThan" dxfId="1">
      <formula>$C$20</formula>
    </cfRule>
    <cfRule type="cellIs" priority="6" operator="greaterThan" dxfId="0">
      <formula>$C$20</formula>
    </cfRule>
  </conditionalFormatting>
  <conditionalFormatting sqref="L42">
    <cfRule type="cellIs" priority="3" operator="lessThan" dxfId="1">
      <formula>$C$27</formula>
    </cfRule>
    <cfRule type="cellIs" priority="4" operator="greaterThan" dxfId="0">
      <formula>$C$27</formula>
    </cfRule>
  </conditionalFormatting>
  <conditionalFormatting sqref="L43:L45">
    <cfRule type="cellIs" priority="1" operator="lessThan" dxfId="1">
      <formula>$C$7</formula>
    </cfRule>
    <cfRule type="cellIs" priority="2" operator="greaterThan" dxfId="0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0.2818648524434927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0">
      <formula>$J$3</formula>
    </cfRule>
    <cfRule type="cellIs" priority="16" operator="greaterThan" dxfId="1">
      <formula>$J$3</formula>
    </cfRule>
  </conditionalFormatting>
  <conditionalFormatting sqref="O6:O9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0.12107440278358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0">
      <formula>$J$3</formula>
    </cfRule>
    <cfRule type="cellIs" priority="14" operator="greaterThan" dxfId="1">
      <formula>$J$3</formula>
    </cfRule>
  </conditionalFormatting>
  <conditionalFormatting sqref="C9:C10">
    <cfRule type="cellIs" priority="11" operator="lessThan" dxfId="0">
      <formula>$J$3</formula>
    </cfRule>
    <cfRule type="cellIs" priority="12" operator="greaterThan" dxfId="1">
      <formula>$J$3</formula>
    </cfRule>
  </conditionalFormatting>
  <conditionalFormatting sqref="O6:O9">
    <cfRule type="cellIs" priority="9" operator="lessThan" dxfId="0">
      <formula>$J$3</formula>
    </cfRule>
    <cfRule type="cellIs" priority="10" operator="greaterThan" dxfId="1">
      <formula>$J$3</formula>
    </cfRule>
  </conditionalFormatting>
  <conditionalFormatting sqref="S5 S7:S8">
    <cfRule type="cellIs" priority="5" operator="lessThan" dxfId="0">
      <formula>$J$3</formula>
    </cfRule>
    <cfRule type="cellIs" priority="6" operator="greaterThan" dxfId="1">
      <formula>$J$3</formula>
    </cfRule>
  </conditionalFormatting>
  <conditionalFormatting sqref="O6">
    <cfRule type="cellIs" priority="3" operator="lessThan" dxfId="0">
      <formula>$J$3</formula>
    </cfRule>
    <cfRule type="cellIs" priority="4" operator="greaterThan" dxfId="1">
      <formula>$J$3</formula>
    </cfRule>
  </conditionalFormatting>
  <conditionalFormatting sqref="G13">
    <cfRule type="cellIs" priority="1" operator="lessThan" dxfId="0">
      <formula>$J$3</formula>
    </cfRule>
    <cfRule type="cellIs" priority="2" operator="greaterThan" dxfId="1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2023-06-30T07:03:51Z</dcterms:modified>
  <cp:lastModifiedBy>Tiko</cp:lastModifiedBy>
</cp:coreProperties>
</file>