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69760"/>
        <axId val="74471680"/>
      </lineChart>
      <dateAx>
        <axId val="74469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71680"/>
        <crosses val="autoZero"/>
        <lblOffset val="100"/>
      </dateAx>
      <valAx>
        <axId val="74471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69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2205.907506796932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0.00650084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0.11398033</v>
      </c>
      <c r="C35" s="56">
        <f>(D35/B35)</f>
        <v/>
      </c>
      <c r="D35" s="57" t="n">
        <v>190.17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0.02324599</v>
      </c>
      <c r="C36" s="56">
        <f>(D36/B36)</f>
        <v/>
      </c>
      <c r="D36" s="57" t="n">
        <v>39.7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0.1995109640132051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0.56292906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1.618355735374798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13.08929422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0.57729639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10.68264567128368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0.02610343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40.26351685714891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2.52346301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0.01580683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80" t="n">
        <v>0.003773976964664692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250.4273896369548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0.00226479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0.55987547</v>
      </c>
      <c r="C11" s="55">
        <f>(D11/B11)</f>
        <v/>
      </c>
      <c r="D11" s="55" t="n">
        <v>158.97</v>
      </c>
      <c r="E11" t="inlineStr">
        <is>
          <t>DCA1</t>
        </is>
      </c>
      <c r="P11" s="55">
        <f>(SUM(P6:P9))</f>
        <v/>
      </c>
    </row>
    <row r="12">
      <c r="B12" s="81" t="n">
        <v>0.13957244</v>
      </c>
      <c r="C12" s="55">
        <f>(D12/B12)</f>
        <v/>
      </c>
      <c r="D12" s="55" t="n">
        <v>39.7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0.09103108479559927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0.27551577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6.78490751747268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7.08273907</v>
      </c>
      <c r="C5" s="55">
        <f>(D5/B5)</f>
        <v/>
      </c>
      <c r="D5" s="55" t="n">
        <v>39.7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0.07221477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57.77402342712228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0.00294283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0.158769328940511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5"/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42612.11434192493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0.00034979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0.00688731</v>
      </c>
      <c r="C23" s="55">
        <f>(D23/B23)</f>
        <v/>
      </c>
      <c r="D23" s="55" t="n">
        <v>166.92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0.00154565</v>
      </c>
      <c r="C24" s="55">
        <f>(D24/B24)</f>
        <v/>
      </c>
      <c r="D24" s="55" t="n">
        <v>39.7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9.428187412158854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0.7658267817132042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2.079335147269993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0.01750983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14.3581021977491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0.00233681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70.98321411373483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0.00113497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0.974368159907034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0.05588927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0.0001679175360105784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4856.08897161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0.7804399574053793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0.31839234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43.11256565</v>
      </c>
      <c r="C7" s="55">
        <f>(D7/B7)</f>
        <v/>
      </c>
      <c r="D7" s="55" t="n">
        <v>39.7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2"/>
    <col width="9.140625" customWidth="1" style="14" min="43" max="16384"/>
  </cols>
  <sheetData>
    <row r="1"/>
    <row r="2"/>
    <row r="3">
      <c r="I3" t="inlineStr">
        <is>
          <t>Actual Price :</t>
        </is>
      </c>
      <c r="J3" s="55" t="n">
        <v>0.03016569342294186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0.04345703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0.7478800380099082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0.33175417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2.389373396786367</v>
      </c>
      <c r="M3" t="inlineStr">
        <is>
          <t>Objectif :</t>
        </is>
      </c>
      <c r="N3" s="58">
        <f>(INDEX(N5:N27,MATCH(MAX(O6,O14),O5:O27,0))/0.9)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(B21*J3)</f>
        <v/>
      </c>
      <c r="K4" s="4">
        <f>(J4/D21-1)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22.44807059</v>
      </c>
      <c r="C6" s="55">
        <f>(D6/B6)</f>
        <v/>
      </c>
      <c r="D6" s="55" t="n">
        <v>39.7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0.10025346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C20" s="55" t="n"/>
      <c r="D20" s="55" t="n"/>
      <c r="F20" t="inlineStr">
        <is>
          <t>Moy</t>
        </is>
      </c>
      <c r="G20" s="55">
        <f>(D21/B21)</f>
        <v/>
      </c>
      <c r="S20" s="55" t="n"/>
      <c r="T20" s="55" t="n"/>
    </row>
    <row r="21">
      <c r="B21" s="1">
        <f>(SUM(B5:B20))</f>
        <v/>
      </c>
      <c r="C21" s="55" t="n"/>
      <c r="D21" s="55">
        <f>(SUM(D5:D20))</f>
        <v/>
      </c>
      <c r="S21" s="55" t="n"/>
      <c r="T21" s="55" t="n"/>
    </row>
    <row r="22">
      <c r="S22" s="55" t="n"/>
      <c r="T22" s="55" t="n"/>
    </row>
    <row r="23">
      <c r="S23" s="55" t="n"/>
      <c r="T23" s="55" t="n"/>
    </row>
    <row r="24">
      <c r="R24" s="1">
        <f>(SUM(R5:R23))</f>
        <v/>
      </c>
      <c r="S24" s="55" t="n"/>
      <c r="T24" s="55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63"/>
    <col width="9.140625" customWidth="1" style="14" min="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0.3404211145178424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0.07467399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1.023466505318953e-05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257.92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0.004620324225429978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74.30821717013033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6.04098135</v>
      </c>
      <c r="C17" s="55">
        <f>(D17/B17)</f>
        <v/>
      </c>
      <c r="D17" s="55" t="n">
        <v>122.34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0.06239721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1.86926935</v>
      </c>
      <c r="C19" s="55">
        <f>(D19/B19)</f>
        <v/>
      </c>
      <c r="D19" s="55" t="n">
        <v>39.7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tabSelected="1"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0.1009452479851758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0.24544749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5.901581765827864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0.00257898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0.6084700002096533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0.79533076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"/>
    <col width="9.140625" customWidth="1" style="14" min="27" max="16384"/>
  </cols>
  <sheetData>
    <row r="1"/>
    <row r="2"/>
    <row r="3">
      <c r="I3" t="inlineStr">
        <is>
          <t>Actual Price :</t>
        </is>
      </c>
      <c r="J3" s="77" t="n">
        <v>11.9157696955007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0.0765105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7.9e-07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"/>
    <col width="9.140625" customWidth="1" style="14" min="27" max="16384"/>
  </cols>
  <sheetData>
    <row r="1"/>
    <row r="2"/>
    <row r="3">
      <c r="I3" t="inlineStr">
        <is>
          <t>Actual Price :</t>
        </is>
      </c>
      <c r="J3" s="77" t="n">
        <v>2.936668209233479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0.34450372</v>
      </c>
      <c r="C5" s="55">
        <f>(D5/B5)</f>
        <v/>
      </c>
      <c r="D5" s="55" t="n">
        <v>0.9984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1.8e-07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5" t="n">
        <v>0.4890682101935185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1"/>
    <row r="2">
      <c r="G2" t="inlineStr">
        <is>
          <t>Day :</t>
        </is>
      </c>
      <c r="H2" t="n">
        <v>732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0.005750222129850408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2"/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8"/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5"/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"/>
    <col width="9.140625" customWidth="1" style="14" min="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12.5960565742898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5.6e-06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0.5868973218259259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0.72129434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114.01590521</v>
      </c>
      <c r="C7" s="55">
        <f>(D7/B7)</f>
        <v/>
      </c>
      <c r="D7" s="55" t="n">
        <v>39.7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2023-12-19T14:14:46Z</dcterms:modified>
  <cp:lastModifiedBy>Tiko</cp:lastModifiedBy>
</cp:coreProperties>
</file>