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279168"/>
        <axId val="74297728"/>
      </lineChart>
      <dateAx>
        <axId val="742791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97728"/>
        <crosses val="autoZero"/>
        <lblOffset val="100"/>
      </dateAx>
      <valAx>
        <axId val="742977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791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2236.263598718085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0.0064647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0.02297399</v>
      </c>
      <c r="C36" s="54">
        <f>(D36/B36)</f>
        <v/>
      </c>
      <c r="D36" s="23" t="n">
        <v>39.1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0.0525196</v>
      </c>
      <c r="C40" s="54">
        <f>(D40/B40)</f>
        <v/>
      </c>
      <c r="D40" s="23" t="n">
        <v>96.65000000000001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1.747635358316152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12.72825003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0.57648519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11.67636416233167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0.02592661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42.75653184700258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2.50853998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0.01572753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0.003957897291536831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($C$5*Params!K8)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245.4026027729567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0.00224088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0.13710316</v>
      </c>
      <c r="C12" s="53">
        <f>(D12/B12)</f>
        <v/>
      </c>
      <c r="D12" s="53" t="n">
        <v>39.1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0.09561263935419191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0.27472734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7.074908188242905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6.99492001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0.07183668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61.71165593497533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0.00294157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10.28378217199513</v>
      </c>
      <c r="M3" t="inlineStr">
        <is>
          <t>Objectif :</t>
        </is>
      </c>
      <c r="N3" s="24">
        <f>(INDEX(N5:N17,MATCH(MAX(O6:O8),O5:O17,0))/0.9)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0.00225535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24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2.167846183282882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0.01747365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42336.68153909947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0.00034944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0.00153143</v>
      </c>
      <c r="C24" s="53">
        <f>(D24/B24)</f>
        <v/>
      </c>
      <c r="D24" s="53" t="n">
        <v>39.1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0.00174906</v>
      </c>
      <c r="C34" s="53">
        <f>(D34/B34)</f>
        <v/>
      </c>
      <c r="D34" s="53" t="n">
        <v>47.35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14.41110381007658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0.00232438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72.09953979635139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0.00112457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0.9658686642236507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65" t="n">
        <v>0.05582068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 :</t>
        </is>
      </c>
      <c r="N6" s="28">
        <f>(C7*2)</f>
        <v/>
      </c>
      <c r="O6" s="64">
        <f>-B7</f>
        <v/>
      </c>
      <c r="P6" s="53">
        <f>(O6*N6)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28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28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28">
        <f>C7/2.1</f>
        <v/>
      </c>
      <c r="O12" s="30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0.0001666619929221264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4852.43067917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0.8504226198286501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0.31790063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42.36295848</v>
      </c>
      <c r="C7" s="53">
        <f>(D7/B7)</f>
        <v/>
      </c>
      <c r="D7" s="53" t="n">
        <v>39.1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0.7752464782589095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0.33140007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2.376948310493074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22.18996194</v>
      </c>
      <c r="C6" s="53">
        <f>(D6/B6)</f>
        <v/>
      </c>
      <c r="D6" s="53" t="n">
        <v>39.1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0.10013147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"/>
    <col width="9.140625" customWidth="1" style="14" min="31" max="16384"/>
  </cols>
  <sheetData>
    <row r="1"/>
    <row r="2"/>
    <row r="3">
      <c r="I3" t="inlineStr">
        <is>
          <t>Actual Price :</t>
        </is>
      </c>
      <c r="J3" s="35" t="n">
        <v>0.2405989593339199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0.07445029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1.086262373721474e-05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257.59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74.07000631518564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0.06220037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1.86095404</v>
      </c>
      <c r="C19" s="53">
        <f>(D19/B19)</f>
        <v/>
      </c>
      <c r="D19" s="53" t="n">
        <v>39.1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0.1024712296319784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0.24387964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6.168845128306994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0.00257208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0.6201259357022204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0.7918784800000001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0.1632881151195066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0.812911425348873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41" sqref="Y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0.006653549314214718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0.5289438988024894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0.006118722834159917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17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0.6143910327651287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0.71861821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112.99186922</v>
      </c>
      <c r="C7" s="53">
        <f>(D7/B7)</f>
        <v/>
      </c>
      <c r="D7" s="53" t="n">
        <v>39.1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0.199023145492906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0.56226091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2023-12-16T21:36:14Z</dcterms:modified>
  <cp:lastModifiedBy>Tiko</cp:lastModifiedBy>
</cp:coreProperties>
</file>