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19440" windowHeight="10440" tabRatio="603"/>
  </bookViews>
  <sheets>
    <sheet name="Main sheet" sheetId="1" r:id="rId1"/>
    <sheet name="Scan review send to online" sheetId="2" r:id="rId2"/>
    <sheet name="writing-review-send back to lab" sheetId="3" r:id="rId3"/>
    <sheet name="Printing and calling student" sheetId="4" r:id="rId4"/>
    <sheet name="low priority Books" sheetId="6" r:id="rId5"/>
    <sheet name="Report" sheetId="5" r:id="rId6"/>
    <sheet name="ورقة1" sheetId="7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S31" i="5" l="1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6" i="5"/>
  <c r="S57" i="5"/>
  <c r="S58" i="5"/>
  <c r="S59" i="5"/>
  <c r="S60" i="5"/>
  <c r="S61" i="5"/>
  <c r="S63" i="5"/>
  <c r="S64" i="5"/>
  <c r="S66" i="5"/>
  <c r="S67" i="5"/>
  <c r="S68" i="5"/>
  <c r="S69" i="5"/>
  <c r="S70" i="5"/>
  <c r="S72" i="5"/>
  <c r="S74" i="5"/>
  <c r="S76" i="5"/>
  <c r="S88" i="5"/>
  <c r="S89" i="5"/>
  <c r="S90" i="5"/>
  <c r="S91" i="5"/>
  <c r="S95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28" i="5"/>
  <c r="D55" i="4" l="1"/>
  <c r="D91" i="4"/>
  <c r="D141" i="4"/>
  <c r="D142" i="4"/>
  <c r="D156" i="4"/>
  <c r="D159" i="4"/>
  <c r="D275" i="4"/>
  <c r="D359" i="4"/>
  <c r="D373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0" i="3"/>
  <c r="D55" i="3"/>
  <c r="D91" i="3"/>
  <c r="D141" i="3"/>
  <c r="D142" i="3"/>
  <c r="D156" i="3"/>
  <c r="D159" i="3"/>
  <c r="D373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55" i="2"/>
  <c r="D91" i="2"/>
  <c r="D142" i="2"/>
  <c r="D156" i="2"/>
  <c r="D373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L3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 l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5" i="5"/>
  <c r="F5" i="5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2" i="2"/>
  <c r="D2" i="2" s="1"/>
  <c r="C3" i="3" l="1"/>
  <c r="D3" i="3" s="1"/>
  <c r="H3" i="3" s="1"/>
  <c r="C4" i="3"/>
  <c r="D4" i="3" s="1"/>
  <c r="H4" i="3" s="1"/>
  <c r="C5" i="3"/>
  <c r="D5" i="3" s="1"/>
  <c r="H5" i="3" s="1"/>
  <c r="C6" i="3"/>
  <c r="D6" i="3" s="1"/>
  <c r="H6" i="3" s="1"/>
  <c r="C7" i="3"/>
  <c r="D7" i="3" s="1"/>
  <c r="H7" i="3" s="1"/>
  <c r="C8" i="3"/>
  <c r="D8" i="3" s="1"/>
  <c r="H8" i="3" s="1"/>
  <c r="C9" i="3"/>
  <c r="D9" i="3" s="1"/>
  <c r="H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H25" i="3" s="1"/>
  <c r="C26" i="3"/>
  <c r="D26" i="3" s="1"/>
  <c r="H26" i="3" s="1"/>
  <c r="C27" i="3"/>
  <c r="D27" i="3" s="1"/>
  <c r="H27" i="3" s="1"/>
  <c r="C28" i="3"/>
  <c r="D28" i="3" s="1"/>
  <c r="H28" i="3" s="1"/>
  <c r="C29" i="3"/>
  <c r="D29" i="3" s="1"/>
  <c r="H29" i="3" s="1"/>
  <c r="C30" i="3"/>
  <c r="D30" i="3" s="1"/>
  <c r="H30" i="3" s="1"/>
  <c r="C31" i="3"/>
  <c r="D31" i="3" s="1"/>
  <c r="H31" i="3" s="1"/>
  <c r="C32" i="3"/>
  <c r="D32" i="3" s="1"/>
  <c r="H32" i="3" s="1"/>
  <c r="C33" i="3"/>
  <c r="D33" i="3" s="1"/>
  <c r="H33" i="3" s="1"/>
  <c r="C34" i="3"/>
  <c r="D34" i="3" s="1"/>
  <c r="H34" i="3" s="1"/>
  <c r="C35" i="3"/>
  <c r="D35" i="3" s="1"/>
  <c r="H35" i="3" s="1"/>
  <c r="C36" i="3"/>
  <c r="D36" i="3" s="1"/>
  <c r="H36" i="3" s="1"/>
  <c r="C37" i="3"/>
  <c r="D37" i="3" s="1"/>
  <c r="H37" i="3" s="1"/>
  <c r="C38" i="3"/>
  <c r="D38" i="3" s="1"/>
  <c r="H38" i="3" s="1"/>
  <c r="C39" i="3"/>
  <c r="D39" i="3" s="1"/>
  <c r="H39" i="3" s="1"/>
  <c r="C40" i="3"/>
  <c r="D40" i="3" s="1"/>
  <c r="H40" i="3" s="1"/>
  <c r="C41" i="3"/>
  <c r="D41" i="3" s="1"/>
  <c r="H41" i="3" s="1"/>
  <c r="C42" i="3"/>
  <c r="D42" i="3" s="1"/>
  <c r="H42" i="3" s="1"/>
  <c r="C43" i="3"/>
  <c r="D43" i="3" s="1"/>
  <c r="H43" i="3" s="1"/>
  <c r="C44" i="3"/>
  <c r="D44" i="3" s="1"/>
  <c r="H44" i="3" s="1"/>
  <c r="C45" i="3"/>
  <c r="D45" i="3" s="1"/>
  <c r="H45" i="3" s="1"/>
  <c r="C46" i="3"/>
  <c r="D46" i="3" s="1"/>
  <c r="H46" i="3" s="1"/>
  <c r="C47" i="3"/>
  <c r="D47" i="3" s="1"/>
  <c r="H47" i="3" s="1"/>
  <c r="C48" i="3"/>
  <c r="D48" i="3" s="1"/>
  <c r="H48" i="3" s="1"/>
  <c r="C49" i="3"/>
  <c r="D49" i="3" s="1"/>
  <c r="H49" i="3" s="1"/>
  <c r="C50" i="3"/>
  <c r="D50" i="3" s="1"/>
  <c r="H50" i="3" s="1"/>
  <c r="C51" i="3"/>
  <c r="D51" i="3" s="1"/>
  <c r="H51" i="3" s="1"/>
  <c r="C52" i="3"/>
  <c r="D52" i="3" s="1"/>
  <c r="H52" i="3" s="1"/>
  <c r="C53" i="3"/>
  <c r="D53" i="3" s="1"/>
  <c r="H53" i="3" s="1"/>
  <c r="C54" i="3"/>
  <c r="D54" i="3" s="1"/>
  <c r="H54" i="3" s="1"/>
  <c r="C55" i="3"/>
  <c r="C56" i="3"/>
  <c r="D56" i="3" s="1"/>
  <c r="H56" i="3" s="1"/>
  <c r="C57" i="3"/>
  <c r="D57" i="3" s="1"/>
  <c r="H57" i="3" s="1"/>
  <c r="C58" i="3"/>
  <c r="D58" i="3" s="1"/>
  <c r="H58" i="3" s="1"/>
  <c r="C59" i="3"/>
  <c r="D59" i="3" s="1"/>
  <c r="H59" i="3" s="1"/>
  <c r="C60" i="3"/>
  <c r="D60" i="3" s="1"/>
  <c r="H60" i="3" s="1"/>
  <c r="C61" i="3"/>
  <c r="D61" i="3" s="1"/>
  <c r="H61" i="3" s="1"/>
  <c r="C62" i="3"/>
  <c r="D62" i="3" s="1"/>
  <c r="C63" i="3"/>
  <c r="D63" i="3" s="1"/>
  <c r="H63" i="3" s="1"/>
  <c r="C64" i="3"/>
  <c r="D64" i="3" s="1"/>
  <c r="H64" i="3" s="1"/>
  <c r="C65" i="3"/>
  <c r="D65" i="3" s="1"/>
  <c r="C66" i="3"/>
  <c r="D66" i="3" s="1"/>
  <c r="H66" i="3" s="1"/>
  <c r="C67" i="3"/>
  <c r="D67" i="3" s="1"/>
  <c r="H67" i="3" s="1"/>
  <c r="C68" i="3"/>
  <c r="D68" i="3" s="1"/>
  <c r="H68" i="3" s="1"/>
  <c r="C69" i="3"/>
  <c r="D69" i="3" s="1"/>
  <c r="H69" i="3" s="1"/>
  <c r="C70" i="3"/>
  <c r="D70" i="3" s="1"/>
  <c r="C71" i="3"/>
  <c r="D71" i="3" s="1"/>
  <c r="C72" i="3"/>
  <c r="D72" i="3" s="1"/>
  <c r="H72" i="3" s="1"/>
  <c r="C73" i="3"/>
  <c r="D73" i="3" s="1"/>
  <c r="C74" i="3"/>
  <c r="D74" i="3" s="1"/>
  <c r="H74" i="3" s="1"/>
  <c r="C75" i="3"/>
  <c r="D75" i="3" s="1"/>
  <c r="C76" i="3"/>
  <c r="D76" i="3" s="1"/>
  <c r="H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C92" i="3"/>
  <c r="D92" i="3" s="1"/>
  <c r="C93" i="3"/>
  <c r="D93" i="3" s="1"/>
  <c r="C94" i="3"/>
  <c r="D94" i="3" s="1"/>
  <c r="C95" i="3"/>
  <c r="D95" i="3" s="1"/>
  <c r="H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C142" i="3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C157" i="3"/>
  <c r="D157" i="3" s="1"/>
  <c r="C158" i="3"/>
  <c r="D158" i="3" s="1"/>
  <c r="C159" i="3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D2" i="3" s="1"/>
  <c r="H2" i="3" s="1"/>
  <c r="M3" i="1"/>
  <c r="M4" i="1"/>
  <c r="M5" i="1"/>
  <c r="M6" i="1"/>
  <c r="M7" i="1"/>
  <c r="M8" i="1"/>
  <c r="M9" i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N2" i="1" s="1"/>
  <c r="N6" i="1"/>
  <c r="N7" i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C142" i="4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C157" i="4"/>
  <c r="D157" i="4" s="1"/>
  <c r="C158" i="4"/>
  <c r="D158" i="4" s="1"/>
  <c r="C159" i="4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2" i="4"/>
  <c r="D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2" i="4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B1" i="4"/>
  <c r="A1" i="4"/>
  <c r="B1" i="3"/>
  <c r="A100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2" i="2"/>
  <c r="A1" i="2"/>
  <c r="B1" i="2"/>
  <c r="K2" i="3" l="1"/>
  <c r="H1001" i="3"/>
  <c r="J2" i="3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N945" i="1"/>
  <c r="N943" i="1"/>
  <c r="N941" i="1"/>
  <c r="N939" i="1"/>
  <c r="N937" i="1"/>
  <c r="N935" i="1"/>
  <c r="N933" i="1"/>
  <c r="N931" i="1"/>
  <c r="N929" i="1"/>
  <c r="N927" i="1"/>
  <c r="N925" i="1"/>
  <c r="N923" i="1"/>
  <c r="N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1000" i="1"/>
  <c r="N996" i="1"/>
  <c r="N994" i="1"/>
  <c r="N992" i="1"/>
  <c r="N990" i="1"/>
  <c r="N988" i="1"/>
  <c r="N986" i="1"/>
  <c r="N984" i="1"/>
  <c r="N982" i="1"/>
  <c r="N980" i="1"/>
  <c r="N978" i="1"/>
  <c r="N976" i="1"/>
  <c r="N974" i="1"/>
  <c r="N972" i="1"/>
  <c r="N970" i="1"/>
  <c r="N968" i="1"/>
  <c r="N966" i="1"/>
  <c r="N964" i="1"/>
  <c r="N962" i="1"/>
  <c r="N960" i="1"/>
  <c r="N958" i="1"/>
  <c r="N956" i="1"/>
  <c r="N954" i="1"/>
  <c r="N952" i="1"/>
  <c r="N950" i="1"/>
  <c r="N948" i="1"/>
  <c r="N946" i="1"/>
  <c r="N944" i="1"/>
  <c r="N942" i="1"/>
  <c r="N940" i="1"/>
  <c r="N938" i="1"/>
  <c r="N936" i="1"/>
  <c r="N934" i="1"/>
  <c r="N932" i="1"/>
  <c r="N930" i="1"/>
  <c r="N928" i="1"/>
  <c r="N926" i="1"/>
  <c r="N924" i="1"/>
  <c r="N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40" i="1"/>
  <c r="N538" i="1"/>
  <c r="N536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N403" i="1"/>
  <c r="N401" i="1"/>
  <c r="N399" i="1"/>
  <c r="N397" i="1"/>
  <c r="N395" i="1"/>
  <c r="N393" i="1"/>
  <c r="N391" i="1"/>
  <c r="N389" i="1"/>
  <c r="N387" i="1"/>
  <c r="N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534" i="1"/>
  <c r="N532" i="1"/>
  <c r="N530" i="1"/>
  <c r="N528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502" i="1"/>
  <c r="N500" i="1"/>
  <c r="N498" i="1"/>
  <c r="N496" i="1"/>
  <c r="N494" i="1"/>
  <c r="N492" i="1"/>
  <c r="N490" i="1"/>
  <c r="N488" i="1"/>
  <c r="N486" i="1"/>
  <c r="N484" i="1"/>
  <c r="N482" i="1"/>
  <c r="N480" i="1"/>
  <c r="N478" i="1"/>
  <c r="N476" i="1"/>
  <c r="N474" i="1"/>
  <c r="N472" i="1"/>
  <c r="N470" i="1"/>
  <c r="N468" i="1"/>
  <c r="N466" i="1"/>
  <c r="N464" i="1"/>
  <c r="N462" i="1"/>
  <c r="N460" i="1"/>
  <c r="N458" i="1"/>
  <c r="N456" i="1"/>
  <c r="N454" i="1"/>
  <c r="N452" i="1"/>
  <c r="N450" i="1"/>
  <c r="N448" i="1"/>
  <c r="N446" i="1"/>
  <c r="N444" i="1"/>
  <c r="N442" i="1"/>
  <c r="N440" i="1"/>
  <c r="N438" i="1"/>
  <c r="N436" i="1"/>
  <c r="N434" i="1"/>
  <c r="N432" i="1"/>
  <c r="N430" i="1"/>
  <c r="N428" i="1"/>
  <c r="N426" i="1"/>
  <c r="N424" i="1"/>
  <c r="N422" i="1"/>
  <c r="N420" i="1"/>
  <c r="N418" i="1"/>
  <c r="N416" i="1"/>
  <c r="N414" i="1"/>
  <c r="N412" i="1"/>
  <c r="N410" i="1"/>
  <c r="N408" i="1"/>
  <c r="N406" i="1"/>
  <c r="N404" i="1"/>
  <c r="N402" i="1"/>
  <c r="N400" i="1"/>
  <c r="N398" i="1"/>
  <c r="N396" i="1"/>
  <c r="N394" i="1"/>
  <c r="N392" i="1"/>
  <c r="N390" i="1"/>
  <c r="N388" i="1"/>
  <c r="N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998" i="1"/>
  <c r="N23" i="1"/>
  <c r="N22" i="1"/>
  <c r="N21" i="1"/>
  <c r="N20" i="1"/>
  <c r="N19" i="1"/>
  <c r="N18" i="1"/>
  <c r="N17" i="1"/>
  <c r="N16" i="1"/>
  <c r="N9" i="1"/>
  <c r="N8" i="1"/>
  <c r="N12" i="1"/>
  <c r="N4" i="1"/>
  <c r="N13" i="1"/>
  <c r="N5" i="1"/>
  <c r="N3" i="1"/>
</calcChain>
</file>

<file path=xl/sharedStrings.xml><?xml version="1.0" encoding="utf-8"?>
<sst xmlns="http://schemas.openxmlformats.org/spreadsheetml/2006/main" count="2738" uniqueCount="637">
  <si>
    <t>Arrived at</t>
  </si>
  <si>
    <t>No.of pages</t>
  </si>
  <si>
    <t>Priority</t>
  </si>
  <si>
    <t>Book name</t>
  </si>
  <si>
    <t>Notes</t>
  </si>
  <si>
    <t>Estimate end date</t>
  </si>
  <si>
    <t>language</t>
  </si>
  <si>
    <t>Student name</t>
  </si>
  <si>
    <t>Done</t>
  </si>
  <si>
    <t>low</t>
  </si>
  <si>
    <t>notes</t>
  </si>
  <si>
    <t>إجمالي الأيام لإنجاز المهام المطلوبة إعتبارا من يوم البدء في العمل ومرورا بكل مراحله بما فيها الـ Scan</t>
  </si>
  <si>
    <t>Scan</t>
  </si>
  <si>
    <t>نسخة Word</t>
  </si>
  <si>
    <t>الإجمالي</t>
  </si>
  <si>
    <t>طباعة برايل</t>
  </si>
  <si>
    <t>تسجيل صوتي ألي</t>
  </si>
  <si>
    <t>تسجيل صوتي بشري</t>
  </si>
  <si>
    <t>عدد الصفحات</t>
  </si>
  <si>
    <t>أقل من 100</t>
  </si>
  <si>
    <t>من 101 إلى 200</t>
  </si>
  <si>
    <t>من 201 إلى 300</t>
  </si>
  <si>
    <t>من 301 إلى 400</t>
  </si>
  <si>
    <t>من 401 إلي 600</t>
  </si>
  <si>
    <t>من 600 إالي 800</t>
  </si>
  <si>
    <t>من 801 إلي 1000</t>
  </si>
  <si>
    <t>late?</t>
  </si>
  <si>
    <t>Serial code</t>
  </si>
  <si>
    <t>Arabic</t>
  </si>
  <si>
    <t>akhlak alaslamyh</t>
  </si>
  <si>
    <t>altayrat alfkryh almoasra</t>
  </si>
  <si>
    <t>tafseer Alquran alkareem</t>
  </si>
  <si>
    <t>Ahmad sabry elsharkawy</t>
  </si>
  <si>
    <t>start scan at</t>
  </si>
  <si>
    <t>word format only</t>
  </si>
  <si>
    <t xml:space="preserve">ملزمة الدولة ومؤسستها </t>
  </si>
  <si>
    <t xml:space="preserve">esraa emad </t>
  </si>
  <si>
    <t xml:space="preserve">Braille </t>
  </si>
  <si>
    <t xml:space="preserve">التقويم التبربوي + فروق فردية 1 </t>
  </si>
  <si>
    <t xml:space="preserve">hamada elbarbry </t>
  </si>
  <si>
    <t xml:space="preserve">فروق فردية 2 </t>
  </si>
  <si>
    <t xml:space="preserve">التقويم التربوي </t>
  </si>
  <si>
    <t xml:space="preserve">علم نفس نمو </t>
  </si>
  <si>
    <t xml:space="preserve">منصور عبد الله </t>
  </si>
  <si>
    <t xml:space="preserve">محمد خالد </t>
  </si>
  <si>
    <t xml:space="preserve">نورهان سعد </t>
  </si>
  <si>
    <t xml:space="preserve">انوار </t>
  </si>
  <si>
    <t xml:space="preserve">محاضرات في صعوبات التعلم  لذوي الاحتياجات الخاصة </t>
  </si>
  <si>
    <t xml:space="preserve">علم النفس الارشادي </t>
  </si>
  <si>
    <t xml:space="preserve">مستحدثات تكنولوجيا التعليم </t>
  </si>
  <si>
    <t xml:space="preserve">خمس ملفات </t>
  </si>
  <si>
    <t xml:space="preserve">12 ملف </t>
  </si>
  <si>
    <t xml:space="preserve">4 ملازم </t>
  </si>
  <si>
    <t xml:space="preserve">من  ملامح الادب المصري في العصر المملوكي </t>
  </si>
  <si>
    <t xml:space="preserve">الحياة الادبية في الاندلس </t>
  </si>
  <si>
    <t xml:space="preserve">احمد ناصر </t>
  </si>
  <si>
    <t xml:space="preserve">تاملات في السنة النبوية </t>
  </si>
  <si>
    <t xml:space="preserve">ملزمة حكايات من فضل الله عثمان </t>
  </si>
  <si>
    <t xml:space="preserve">مقدمة في اصول البحث العلمي </t>
  </si>
  <si>
    <t xml:space="preserve">محاضرات في المناهج وطرق تدريس </t>
  </si>
  <si>
    <t xml:space="preserve">احمد شوقي </t>
  </si>
  <si>
    <t>كتاب الامتحان جغرافيا الصف الثاني الثانوي + المفكرة ترم اول 2019</t>
  </si>
  <si>
    <t>الامتحان الصف الثاني الثانوي تاريخ + المفكرة الترم الاول 2019</t>
  </si>
  <si>
    <t>على ابراهيم</t>
  </si>
  <si>
    <t xml:space="preserve">كراسة الامتحانات واجابات لغة عربية الصف الثاني الثانوى ترم ثاني </t>
  </si>
  <si>
    <t>ملزمة بحث مادة بحوث في علم الاجتماع المعاصر  حماده البربري</t>
  </si>
  <si>
    <t>ملزمة المحاضرة الثانية تقويم تربوي حمادة البربري</t>
  </si>
  <si>
    <t>درسين فلسفة كشول تحضير لحمادة البربري</t>
  </si>
  <si>
    <t xml:space="preserve">حمادة البربري </t>
  </si>
  <si>
    <t xml:space="preserve">مباحث المجمل والمبين والاجماع والنسخ </t>
  </si>
  <si>
    <t xml:space="preserve">علم البلاغة </t>
  </si>
  <si>
    <t xml:space="preserve">نورا اسماعيل </t>
  </si>
  <si>
    <t xml:space="preserve">محاضرات في التفسير التحليلي </t>
  </si>
  <si>
    <t xml:space="preserve">المكتبة التاريخية - اسلامي </t>
  </si>
  <si>
    <t xml:space="preserve">احمد جمال </t>
  </si>
  <si>
    <t>الامتحان لغة عربية الصف الثاني الثانوي منهج فقط دون اسئلة  ترم تاني 2018-2019</t>
  </si>
  <si>
    <t>اشرف رمضان</t>
  </si>
  <si>
    <t>بلال زاهر</t>
  </si>
  <si>
    <t>محمد اشرف</t>
  </si>
  <si>
    <t>محمد حسام</t>
  </si>
  <si>
    <t>محمد هاشم</t>
  </si>
  <si>
    <t>محمود خلف</t>
  </si>
  <si>
    <t>محمود طلعت</t>
  </si>
  <si>
    <t>مصطفي خالد</t>
  </si>
  <si>
    <t>اخده عن طريق دكتور الماده</t>
  </si>
  <si>
    <t xml:space="preserve">المحاسبه الضريبية </t>
  </si>
  <si>
    <t xml:space="preserve">الادارة المالية و الاستثمار </t>
  </si>
  <si>
    <t xml:space="preserve">مبادئ المراجعة </t>
  </si>
  <si>
    <t xml:space="preserve">اقتصاديات النقود و البنوك </t>
  </si>
  <si>
    <t xml:space="preserve">سارة محمد صالح  </t>
  </si>
  <si>
    <t xml:space="preserve">التامين ورياضتاته </t>
  </si>
  <si>
    <t xml:space="preserve">التنمية الاقتصادية </t>
  </si>
  <si>
    <t xml:space="preserve">محاسبة تكاليف </t>
  </si>
  <si>
    <t xml:space="preserve">ملزمة المرأه المصرية </t>
  </si>
  <si>
    <t xml:space="preserve">حماده البربري </t>
  </si>
  <si>
    <t xml:space="preserve">النصرانيى بين الحقيقة و التحريف </t>
  </si>
  <si>
    <t xml:space="preserve">احمد صبري </t>
  </si>
  <si>
    <t xml:space="preserve">القدس الشريف بين الماضي و الحاضر </t>
  </si>
  <si>
    <t xml:space="preserve">الارشاد النفسي </t>
  </si>
  <si>
    <t>اسماء احمد</t>
  </si>
  <si>
    <t xml:space="preserve">اسئلة جغرافيا 3 ث </t>
  </si>
  <si>
    <t xml:space="preserve">كتاب الامتحان تاريخ 3 ث </t>
  </si>
  <si>
    <t xml:space="preserve">مدرسه\عبير ذكي </t>
  </si>
  <si>
    <t xml:space="preserve">ملزمة انجليزي </t>
  </si>
  <si>
    <t>نورا عبد الحميد</t>
  </si>
  <si>
    <t xml:space="preserve">الماهج و طرائق التعليم و التعلم </t>
  </si>
  <si>
    <t xml:space="preserve">انوار عبد الحميد </t>
  </si>
  <si>
    <t xml:space="preserve">ملزمة التوحيد </t>
  </si>
  <si>
    <t xml:space="preserve">غاده عماد </t>
  </si>
  <si>
    <t xml:space="preserve">3ملازم </t>
  </si>
  <si>
    <t>2 ملزمة جغرافيا و فلسفه</t>
  </si>
  <si>
    <t xml:space="preserve">محمود اسماعيل </t>
  </si>
  <si>
    <t xml:space="preserve">علما البيان و البديع </t>
  </si>
  <si>
    <t xml:space="preserve">فادي شحاته </t>
  </si>
  <si>
    <t xml:space="preserve">نصوص ادبية مختاره </t>
  </si>
  <si>
    <t xml:space="preserve">دراسات في تاريخ الامريكتين </t>
  </si>
  <si>
    <t xml:space="preserve">دراسات في تاريخ اوربا المعاصر </t>
  </si>
  <si>
    <t>english course</t>
  </si>
  <si>
    <t xml:space="preserve">اسراء عماد </t>
  </si>
  <si>
    <t xml:space="preserve">امنية عماد </t>
  </si>
  <si>
    <t>كتاب دراسة في حاضر العالم الاسلامي</t>
  </si>
  <si>
    <t xml:space="preserve">ملزمة دين </t>
  </si>
  <si>
    <t xml:space="preserve"> 5نسخ محمد خالد-مصطفى سعد
بدوي سعيد-عمرو احمد- فادي فورد</t>
  </si>
  <si>
    <t xml:space="preserve">اصول التفسير </t>
  </si>
  <si>
    <t xml:space="preserve">اسماء رمضان </t>
  </si>
  <si>
    <t>ملغي</t>
  </si>
  <si>
    <t>تاريخ البدء في المسح الضوئي</t>
  </si>
  <si>
    <t>تاريخ الانتهاء المتوقع  للمسح الضوئي</t>
  </si>
  <si>
    <t>تاريخ الانتهاء في المسح الضوئي</t>
  </si>
  <si>
    <t>تاريخ الانتهاء من الكتابه</t>
  </si>
  <si>
    <t>تاريخ الانتهاء المتوقع الكتابه</t>
  </si>
  <si>
    <t>تاريخ البدء في الكتابه</t>
  </si>
  <si>
    <t>تاريخ الانتهاء من الطباعة</t>
  </si>
  <si>
    <t>تاريخ الانتهاء المتوقع الطباعة</t>
  </si>
  <si>
    <t>تاريخ البدء في الطباعة</t>
  </si>
  <si>
    <t>تاريخ الاتصال بالطالب</t>
  </si>
  <si>
    <t xml:space="preserve">تاريخ استلام الطالب </t>
  </si>
  <si>
    <t>1 L</t>
  </si>
  <si>
    <t>2L</t>
  </si>
  <si>
    <t>english</t>
  </si>
  <si>
    <t/>
  </si>
  <si>
    <t>2 ملزمة احتياجات خاصة +اسس بحث</t>
  </si>
  <si>
    <t>4 ملازم المسرح النثري</t>
  </si>
  <si>
    <t xml:space="preserve">ريمون منير </t>
  </si>
  <si>
    <t xml:space="preserve">كتاب الجغرافيا السياسية </t>
  </si>
  <si>
    <t xml:space="preserve">يوأنا عاطف </t>
  </si>
  <si>
    <t xml:space="preserve">ملزمة تخطيط الحملات الاعلانية </t>
  </si>
  <si>
    <t xml:space="preserve">منه عبد ربه </t>
  </si>
  <si>
    <t xml:space="preserve">2 ملزمة تاريخ </t>
  </si>
  <si>
    <t xml:space="preserve">ا\عبير ذكي </t>
  </si>
  <si>
    <t xml:space="preserve"> كتاب الدولة العربية الاسلامية</t>
  </si>
  <si>
    <t xml:space="preserve">محمد هاشم </t>
  </si>
  <si>
    <t>ملزمة جغرافيا 2 ث 8 نسخ</t>
  </si>
  <si>
    <t xml:space="preserve"> 8 نسخ 2ملزمة تربية وطنية </t>
  </si>
  <si>
    <t xml:space="preserve">ملزمة فارسي </t>
  </si>
  <si>
    <t>دنيا سيد</t>
  </si>
  <si>
    <t xml:space="preserve">يأية مالك بن الرايب </t>
  </si>
  <si>
    <t>ملزمة انجليزى</t>
  </si>
  <si>
    <t xml:space="preserve">عبد الله محمد </t>
  </si>
  <si>
    <t xml:space="preserve">ملزمة فروق فردية +تربية دوليه </t>
  </si>
  <si>
    <t xml:space="preserve">2 ملزمة صحافه الاكترونيه </t>
  </si>
  <si>
    <t xml:space="preserve"> شرح الاحاديث المختاره من اللؤلؤ والمرجان </t>
  </si>
  <si>
    <t xml:space="preserve">طارق عبد العزيز </t>
  </si>
  <si>
    <t xml:space="preserve">اصول و مناهج الدعوة </t>
  </si>
  <si>
    <t xml:space="preserve">محمد عبد الفتاح عبد المنعم </t>
  </si>
  <si>
    <t xml:space="preserve">3 ملازم تاريخ </t>
  </si>
  <si>
    <t xml:space="preserve">ملزمة بيتر جون مابعد المركزيه الاروبيه </t>
  </si>
  <si>
    <t>عبله عادل</t>
  </si>
  <si>
    <t xml:space="preserve">ملزمة خطوات منهجيه لدراسة النحو العربي </t>
  </si>
  <si>
    <t xml:space="preserve">ملزمة صحافه </t>
  </si>
  <si>
    <t xml:space="preserve"> 2ملزمة ايطالي</t>
  </si>
  <si>
    <t>زينب محمد حسين</t>
  </si>
  <si>
    <t>مدخل الى مناهج البحث الاعلامي "رسالة دكتوراه"</t>
  </si>
  <si>
    <t>مناهج البحث "رسالة دكتوراه"</t>
  </si>
  <si>
    <t>نظريات الاعلام "رسالة دكتوراه"</t>
  </si>
  <si>
    <t>نظريات الاعلام و اتجاهات التاثير "رسالة دكتوراه"</t>
  </si>
  <si>
    <t>ملزمة سيرة</t>
  </si>
  <si>
    <t xml:space="preserve">حصل مشكله ان الكتاب دا اتبعت مع كتاب تاني بدون ذكر تفاصيل عنه ف دا سبب تاخيره </t>
  </si>
  <si>
    <t xml:space="preserve">ملزمة ايطالي </t>
  </si>
  <si>
    <t>هدير محمد</t>
  </si>
  <si>
    <t>ملزمة فروق فردية +تقويم تربوي</t>
  </si>
  <si>
    <t xml:space="preserve">ملزمة صحيح البخارى كتاب الدعوات </t>
  </si>
  <si>
    <t>5 ملازم نحو</t>
  </si>
  <si>
    <t xml:space="preserve">فاتن محمد عادل </t>
  </si>
  <si>
    <t xml:space="preserve">ملزمة كمبيوتر+ملزمة فلسفة </t>
  </si>
  <si>
    <t>محمد هاشم +7 نسخ</t>
  </si>
  <si>
    <t xml:space="preserve">غادة عماد </t>
  </si>
  <si>
    <t xml:space="preserve">كتاب القواعد الحسان </t>
  </si>
  <si>
    <t>ملزمة مناهج البحث التاريخية</t>
  </si>
  <si>
    <t>5 ملازم صحافه</t>
  </si>
  <si>
    <t xml:space="preserve">نصوص ادبية من العصر الاسلامي و الاموي </t>
  </si>
  <si>
    <t>السابقين من اللغويين العرب + مفهوم القصة القصيرة</t>
  </si>
  <si>
    <t>3L</t>
  </si>
  <si>
    <t>4L</t>
  </si>
  <si>
    <t>books  on time</t>
  </si>
  <si>
    <t>books behind</t>
  </si>
  <si>
    <t>difference</t>
  </si>
  <si>
    <t xml:space="preserve">ملزمة نصوص تاريخية </t>
  </si>
  <si>
    <t xml:space="preserve">عبد الله اسماعيل </t>
  </si>
  <si>
    <t>اجزاء من كتاب الدول الاسلامية المسنقلة في الشرق</t>
  </si>
  <si>
    <t xml:space="preserve">اجزاء من كتاب دراسات مصر الحديث </t>
  </si>
  <si>
    <t>محمد عبد السلام</t>
  </si>
  <si>
    <t xml:space="preserve">ملزمة الجغرافيا السياسية </t>
  </si>
  <si>
    <t>لقوا الكتاب وورد على النت</t>
  </si>
  <si>
    <t xml:space="preserve">سارة عبد المؤمن </t>
  </si>
  <si>
    <t xml:space="preserve">شيت علم نفس النمو </t>
  </si>
  <si>
    <t>ملزمة مقال انجليزي</t>
  </si>
  <si>
    <t xml:space="preserve">english </t>
  </si>
  <si>
    <t xml:space="preserve">فوزية علي </t>
  </si>
  <si>
    <t xml:space="preserve">في مشتركة مضيعة الملف وراجعناها فيه اكثر من مرة مش مستوعبة الموضوع 
حنبعت الملف لمشترك تاني يكتبه اعطينا يومين او 3
</t>
  </si>
  <si>
    <t xml:space="preserve">الامتحانات السابقة من كتاب التاريخ </t>
  </si>
  <si>
    <t>عبير ذكي</t>
  </si>
  <si>
    <t>ملزمة لطائف و اشارات في تفسير سورة الحجرات</t>
  </si>
  <si>
    <t>احمد صبري</t>
  </si>
  <si>
    <t xml:space="preserve">المحاضرة التانية و الربعة </t>
  </si>
  <si>
    <t>ملزمة نظام التعليم</t>
  </si>
  <si>
    <t xml:space="preserve">5 ملازم مهنة التعليم و تاريخ التربية </t>
  </si>
  <si>
    <t xml:space="preserve">اجزاء من كتاب مهنة التعليم </t>
  </si>
  <si>
    <t xml:space="preserve">كتاب الحلف الدنس التعاون الاسرائيلي و الهندي ضد العالم الاسلامي </t>
  </si>
  <si>
    <t xml:space="preserve">عبلة عادل </t>
  </si>
  <si>
    <t xml:space="preserve">3 ملازم الادب الصوفي </t>
  </si>
  <si>
    <t>كتاب القراءات الشاذة و توجيهها من لغة العرب</t>
  </si>
  <si>
    <t>حسين مصطفى عرابي</t>
  </si>
  <si>
    <t>نماذج امتحانات تاريخ</t>
  </si>
  <si>
    <t>محمد خالد +عمرو احمد راشد</t>
  </si>
  <si>
    <t xml:space="preserve">ملزمة دراسة المستقبل </t>
  </si>
  <si>
    <t>مريم شعبان</t>
  </si>
  <si>
    <t>العلاقات السياسية الامريكية الهندية</t>
  </si>
  <si>
    <t>ناقص واحده اسئلة الفصل 2</t>
  </si>
  <si>
    <t>done</t>
  </si>
  <si>
    <t xml:space="preserve">كتاب فصول في فقه العربية </t>
  </si>
  <si>
    <t xml:space="preserve"> جزء من كتاب مقدمه في التربية الدولية </t>
  </si>
  <si>
    <t xml:space="preserve">لقيته عندنا </t>
  </si>
  <si>
    <t>في التجميع تستلميها كمان شوية 
احنا عطلنا شغلنا علشان نكتب كتاب نورهان مبارح كل اللي سألتوا عليه كنتوا ممكن تستلموه مبارح لو اشتغلنا في التجميع</t>
  </si>
  <si>
    <t>امتحانات عربي 3 ث</t>
  </si>
  <si>
    <t>articlless topics</t>
  </si>
  <si>
    <t>Reading</t>
  </si>
  <si>
    <t>Ready_to_Write</t>
  </si>
  <si>
    <t xml:space="preserve">الاقتصاد والمشكلة الاقتصادية </t>
  </si>
  <si>
    <t xml:space="preserve">نوال علي </t>
  </si>
  <si>
    <t>سيكولوجية التعليم و التعلم 1+2</t>
  </si>
  <si>
    <t>امتحانات و اسئلة عربي 3 ث</t>
  </si>
  <si>
    <t xml:space="preserve">منار خير </t>
  </si>
  <si>
    <t>The New Prepare
 for IELTS General Training Modules</t>
  </si>
  <si>
    <t>5 L</t>
  </si>
  <si>
    <t>6 L</t>
  </si>
  <si>
    <t>ENGLISH</t>
  </si>
  <si>
    <t>BRILE</t>
  </si>
  <si>
    <t>7 L</t>
  </si>
  <si>
    <t xml:space="preserve">قول في التجديد </t>
  </si>
  <si>
    <t>هدى فريد</t>
  </si>
  <si>
    <t>8 L</t>
  </si>
  <si>
    <t>9 L</t>
  </si>
  <si>
    <t>الصوفية في الهامهم ج2</t>
  </si>
  <si>
    <t>الصوفية في الهامهم ج1</t>
  </si>
  <si>
    <t>السهرور دي البغدادي</t>
  </si>
  <si>
    <t>10 L</t>
  </si>
  <si>
    <t>11 L</t>
  </si>
  <si>
    <t>الاسلام و التطور السياسي</t>
  </si>
  <si>
    <t xml:space="preserve"> 2تقويم تريوي </t>
  </si>
  <si>
    <t>سيكولوجية التعليم و التعلم 2</t>
  </si>
  <si>
    <t>جزء من كتاب سيكولوجية الشخصية</t>
  </si>
  <si>
    <t xml:space="preserve">نظريات التفكير الاسلامي </t>
  </si>
  <si>
    <t xml:space="preserve">الاسلام بيين امسه وغده </t>
  </si>
  <si>
    <t>12 l</t>
  </si>
  <si>
    <t xml:space="preserve"> l13</t>
  </si>
  <si>
    <t xml:space="preserve">ايه ابراهيم </t>
  </si>
  <si>
    <t xml:space="preserve">امتحانات دين </t>
  </si>
  <si>
    <t xml:space="preserve">9 ملازم لغة عربية </t>
  </si>
  <si>
    <t>سارة عاطف</t>
  </si>
  <si>
    <t>5 ملازم لغة عربية</t>
  </si>
  <si>
    <t xml:space="preserve">ملزمة عربي تعليمات مهمه </t>
  </si>
  <si>
    <t xml:space="preserve">ملزمة الفصل الاول و التاني و التالت </t>
  </si>
  <si>
    <t>سنه باب الاقراء</t>
  </si>
  <si>
    <t xml:space="preserve"> </t>
  </si>
  <si>
    <t>-</t>
  </si>
  <si>
    <t xml:space="preserve">محمد حمدي محمد  </t>
  </si>
  <si>
    <t>دراسات عن القران الكريم "قراءه"</t>
  </si>
  <si>
    <t>الزمن في اللغة العربية عبد الجبار توامه</t>
  </si>
  <si>
    <t>كتاب الزمن و اللغه</t>
  </si>
  <si>
    <t>l 14</t>
  </si>
  <si>
    <t>l 15</t>
  </si>
  <si>
    <t xml:space="preserve">دكتوره منى صقر </t>
  </si>
  <si>
    <t>كتاب علوم 2 ع ترم تاني</t>
  </si>
  <si>
    <t xml:space="preserve">ابراهيم ياسر </t>
  </si>
  <si>
    <t>كتاب دراسات 2 ع ترم تاني</t>
  </si>
  <si>
    <t>l 16</t>
  </si>
  <si>
    <t>l 17</t>
  </si>
  <si>
    <t xml:space="preserve">تدبر القران </t>
  </si>
  <si>
    <t xml:space="preserve">كتاب فلسفة 3 ث </t>
  </si>
  <si>
    <t xml:space="preserve">كتاب فلسفة 2 ث </t>
  </si>
  <si>
    <t>كتاب فقه 2 ع</t>
  </si>
  <si>
    <t>ابراهيم ياسر</t>
  </si>
  <si>
    <t xml:space="preserve">كتاب اصول دين 2 ع </t>
  </si>
  <si>
    <t>كتاب دراسات اجتماعية 2 ع</t>
  </si>
  <si>
    <t>كتاب لغة عربية 2 ع</t>
  </si>
  <si>
    <t>كتاب علوم 2 ع</t>
  </si>
  <si>
    <t xml:space="preserve">كتاب الشفاعة </t>
  </si>
  <si>
    <t xml:space="preserve">محمد حمدي </t>
  </si>
  <si>
    <t>6 ملازم فرنساوي 3.ث</t>
  </si>
  <si>
    <t xml:space="preserve">يوسف محمد فرحات </t>
  </si>
  <si>
    <t>كتاب انجليزي 3 ث BIT BY BIT</t>
  </si>
  <si>
    <t>محمد خالد</t>
  </si>
  <si>
    <t>كتاب تعليم اللغة الاسبانية</t>
  </si>
  <si>
    <t>كتاب الامتحان لغة عربية ج2</t>
  </si>
  <si>
    <t>كتاب الامتحان لغة عربية ج1</t>
  </si>
  <si>
    <t>كتاب فرنساوي 3 ث ج 1</t>
  </si>
  <si>
    <t>كتاب فرنساوي 3 ث ج 2</t>
  </si>
  <si>
    <t>l18</t>
  </si>
  <si>
    <t>l 19</t>
  </si>
  <si>
    <t>l20</t>
  </si>
  <si>
    <t>l21</t>
  </si>
  <si>
    <t>l22</t>
  </si>
  <si>
    <t>مفتاح الفلاح ومصباح الارواح</t>
  </si>
  <si>
    <t xml:space="preserve">نحو تأسيس عصر ديني جديد </t>
  </si>
  <si>
    <t>باب الفتوح لمعرفة احوال الروح</t>
  </si>
  <si>
    <t xml:space="preserve">منازل الصديقين و الربانيين </t>
  </si>
  <si>
    <t>l23</t>
  </si>
  <si>
    <t>l24</t>
  </si>
  <si>
    <t>l25</t>
  </si>
  <si>
    <t>l26</t>
  </si>
  <si>
    <t>l27</t>
  </si>
  <si>
    <t xml:space="preserve">كتاب كيف وصل الينا هذا الدين </t>
  </si>
  <si>
    <t xml:space="preserve">كتاب عيون الحقائق </t>
  </si>
  <si>
    <t xml:space="preserve">فصول في التصوف </t>
  </si>
  <si>
    <t>شمس العرب تسطع على الغرب</t>
  </si>
  <si>
    <t xml:space="preserve">محمد بخيت </t>
  </si>
  <si>
    <t>قصة الانجليزي bit by bit</t>
  </si>
  <si>
    <t xml:space="preserve">3 ملازم فروق فردية </t>
  </si>
  <si>
    <t xml:space="preserve">مستر شريف عمران </t>
  </si>
  <si>
    <t xml:space="preserve">ملزمة بلاغة </t>
  </si>
  <si>
    <t xml:space="preserve">كتاب علوم حديث </t>
  </si>
  <si>
    <t xml:space="preserve">دنيا سيد </t>
  </si>
  <si>
    <t>اجزاء من كتاب مهارات لغوية</t>
  </si>
  <si>
    <t xml:space="preserve">احمد عبد المقصود </t>
  </si>
  <si>
    <t xml:space="preserve">مفكرة دراسات 3 ع </t>
  </si>
  <si>
    <t xml:space="preserve">مفكرة عربي 3ع </t>
  </si>
  <si>
    <t>مفكرة علوم كتاب الامتحان 3 ع</t>
  </si>
  <si>
    <t>أثر السياق القرآني في تغير دلالة الألفاظ</t>
  </si>
  <si>
    <t>خصائص التراكيب ظواهر الربط وأثرها في بنية النص دراسة دلالية نحوية</t>
  </si>
  <si>
    <t>سورة الأنعام دراسة تداولية لأفعال الكلام والاقتضاء التخاطبي (1)</t>
  </si>
  <si>
    <t>l28</t>
  </si>
  <si>
    <t>كتاب محاضرات في الثقافة العربية</t>
  </si>
  <si>
    <t xml:space="preserve">مادة الفقة </t>
  </si>
  <si>
    <t xml:space="preserve">ايمان ابراهيم علي </t>
  </si>
  <si>
    <t>كتاب الامتحان لغة عربية شرح</t>
  </si>
  <si>
    <t>كتاب انجليزي 2 اعدادي ج 1 شرح</t>
  </si>
  <si>
    <t xml:space="preserve">كتاب انجليزي 2 اعدادي ج 2 اسئله </t>
  </si>
  <si>
    <t xml:space="preserve">الغارة المشبوهه </t>
  </si>
  <si>
    <t>اجزاء اخرى من كتاب علوم حديث</t>
  </si>
  <si>
    <t>ملزمة لغة عربية 3 ث</t>
  </si>
  <si>
    <t xml:space="preserve">شيماء شعبان محمد </t>
  </si>
  <si>
    <t xml:space="preserve">ملزمة فلسفة </t>
  </si>
  <si>
    <t xml:space="preserve">ملزمة علم نفس </t>
  </si>
  <si>
    <t xml:space="preserve">ملزمة نصوص 3 ع </t>
  </si>
  <si>
    <t xml:space="preserve">محاضرات في التربية الدولية </t>
  </si>
  <si>
    <t>تربية دولية</t>
  </si>
  <si>
    <t>ملزمة ملخص قضايا ادبية</t>
  </si>
  <si>
    <t xml:space="preserve">احمد عنتر </t>
  </si>
  <si>
    <t xml:space="preserve">ملزمة قضايا لغوية </t>
  </si>
  <si>
    <t xml:space="preserve">ملزمة التقطيع الصوتي </t>
  </si>
  <si>
    <t>ملزمة امتحانات تمهيدي</t>
  </si>
  <si>
    <t xml:space="preserve">ملزمة مقرر مناهج البحث </t>
  </si>
  <si>
    <t xml:space="preserve">ملزمة قضية القدماء </t>
  </si>
  <si>
    <t xml:space="preserve">ملزمة مصادر البحث الادبي </t>
  </si>
  <si>
    <t xml:space="preserve">ملزمة ملخص قضايا لغوية </t>
  </si>
  <si>
    <t xml:space="preserve">ملزمة المكتبة العربية </t>
  </si>
  <si>
    <t xml:space="preserve">ملزمة ملخص البحث الادبي </t>
  </si>
  <si>
    <t xml:space="preserve">ملزمة عبد الحكيم راضي كامل </t>
  </si>
  <si>
    <t>مفكرة كتاب الامتحان 3ث تاريخ</t>
  </si>
  <si>
    <t>كتاب المرشد اصول دين "توحيد و سيرة" 2 اعدادي</t>
  </si>
  <si>
    <t xml:space="preserve">معتز مصطفى </t>
  </si>
  <si>
    <t>كتاب المرشد اصول دين "حديث و تفسير" 2 اعدادي</t>
  </si>
  <si>
    <t>كتاب الامتحان دراسات 2 ع</t>
  </si>
  <si>
    <t>كتاب المرشد لغة عربية 2 ع</t>
  </si>
  <si>
    <t>word</t>
  </si>
  <si>
    <t>كتاب الامتحان جغرافيا + مفكره 1ث</t>
  </si>
  <si>
    <t xml:space="preserve">ازمة السويس و الموقف الدولي </t>
  </si>
  <si>
    <t>قصضية كشمير و السياسة الخارجية الهندية</t>
  </si>
  <si>
    <t xml:space="preserve">موقف مصر من قضية كشمير </t>
  </si>
  <si>
    <t xml:space="preserve">هند قضايا عربية </t>
  </si>
  <si>
    <t>ملزمة تاريخ افرقيا العام</t>
  </si>
  <si>
    <t>اسماء نادي</t>
  </si>
  <si>
    <t>لم يستلمه الطالب لانه جاب كتاب اخر</t>
  </si>
  <si>
    <t xml:space="preserve">ثورة العقل في الفلسفة العربية </t>
  </si>
  <si>
    <t>المعرفة و الالوهية</t>
  </si>
  <si>
    <t>في فقه المصطلحات 11</t>
  </si>
  <si>
    <t>طريق جارودي الي الاسلام</t>
  </si>
  <si>
    <t>اجزاء من كتاب المعلم 2 ع عربى</t>
  </si>
  <si>
    <t xml:space="preserve"> يوسف تامر فتحى</t>
  </si>
  <si>
    <t xml:space="preserve">ملزمة علوم 2 ع </t>
  </si>
  <si>
    <t>كتاب الامتحان احياء 1ث</t>
  </si>
  <si>
    <t>كتاب الامتحان لغة عربية امتحانات</t>
  </si>
  <si>
    <t>l29</t>
  </si>
  <si>
    <t>l30</t>
  </si>
  <si>
    <t>l31</t>
  </si>
  <si>
    <t>l32</t>
  </si>
  <si>
    <t xml:space="preserve">القران كائن حي </t>
  </si>
  <si>
    <t>محمد حمدي محمد</t>
  </si>
  <si>
    <t>علي محمد عيد</t>
  </si>
  <si>
    <t xml:space="preserve">
علي محمد عيد</t>
  </si>
  <si>
    <t>كتاب الامتحان لغة عربية شرح 1 ث</t>
  </si>
  <si>
    <t>سلسلة النبيل فلسفة 3 ث</t>
  </si>
  <si>
    <t>كتاب الامتحان علوم 2 ع+المفكرة</t>
  </si>
  <si>
    <t>مستر علي إبراهيم+علي محمد عيد</t>
  </si>
  <si>
    <t>بداية المجيد في التجويد</t>
  </si>
  <si>
    <t xml:space="preserve">شرح متن الجزرية </t>
  </si>
  <si>
    <t xml:space="preserve">مصطفى نبيبل </t>
  </si>
  <si>
    <t xml:space="preserve">أسماء رمضان </t>
  </si>
  <si>
    <t xml:space="preserve">ملزمة مناهج المفسريين </t>
  </si>
  <si>
    <t>Print only</t>
  </si>
  <si>
    <t>ورق كورس انجليزي تمهيدي</t>
  </si>
  <si>
    <t>كتاب المرشد لغة عربية 2 ع مطالعة و نصوص من ص 42</t>
  </si>
  <si>
    <t>كتاب أسبانى 4 اداب</t>
  </si>
  <si>
    <t>نهاد علاء أحمد</t>
  </si>
  <si>
    <t xml:space="preserve">spanish </t>
  </si>
  <si>
    <t xml:space="preserve">ملزمة اجتماع حضري </t>
  </si>
  <si>
    <t xml:space="preserve">ريمون منير إسحاق </t>
  </si>
  <si>
    <t>ملزمة اجتماع رؤي سيولوجية</t>
  </si>
  <si>
    <t xml:space="preserve">ملزمة اجتماع سوسيولوجية الفن </t>
  </si>
  <si>
    <t xml:space="preserve">ملزمة اجتماع قانوني </t>
  </si>
  <si>
    <t xml:space="preserve">ملزمة اجتماع نصوص اجتماعية </t>
  </si>
  <si>
    <t>كتاب أصول فقه</t>
  </si>
  <si>
    <t>ملزمة كمبيوتر 2 ع</t>
  </si>
  <si>
    <t>يوسف تامر فتحي +
 احمد عبد الفتاح</t>
  </si>
  <si>
    <t>انوار عبد الحميد محمد</t>
  </si>
  <si>
    <t xml:space="preserve">كتاب القياس والتقويم في العلوم الإنسانية جزء 1
</t>
  </si>
  <si>
    <t xml:space="preserve">كتاب القياس والتقويم في العلوم الإنسانية جزء 2
</t>
  </si>
  <si>
    <t>pdf</t>
  </si>
  <si>
    <t xml:space="preserve">المختصر في الأديان و الفرق </t>
  </si>
  <si>
    <t>ملزمة نصوص تاريخية 4  اداب تاريخ</t>
  </si>
  <si>
    <t>كيرلس جمال</t>
  </si>
  <si>
    <t>ملزمة انجلش4 اداب تاريخ</t>
  </si>
  <si>
    <t>ملزمة الابجدية التركيه العثمانية 4 اداب تاريخ</t>
  </si>
  <si>
    <t>ملزمة افريقيا واسيا 4 اداب تاريخ</t>
  </si>
  <si>
    <t>ملزمة بيزنطى + ورقتين مكتوبين بيزنطى 4 اداب تاريخ</t>
  </si>
  <si>
    <t>ملزمة تاريخ المغرب والاندلس 4اداب تاريخ</t>
  </si>
  <si>
    <t>كتاب تاريخ العرب الحديث والمعاصر</t>
  </si>
  <si>
    <t>ملزمة نص( التحالف الدفاعى _معاهدة نجارى ) 4 اداب تاريخ</t>
  </si>
  <si>
    <t>ملزمة تاريخ مصر الحديث والمعاصر 4 اداب تاريخ</t>
  </si>
  <si>
    <t xml:space="preserve">ملزمة نظريات </t>
  </si>
  <si>
    <t>نورا عبد الحميد حسن</t>
  </si>
  <si>
    <t>جزء من ملزمة حضارة انجليزى 3 لغات وترجمة</t>
  </si>
  <si>
    <t>جزء من ملزمة مقال انجليزى 3 لغات وترجمة</t>
  </si>
  <si>
    <t xml:space="preserve">مصطفى احمد صابر
+معتز مصطفى </t>
  </si>
  <si>
    <t xml:space="preserve">مصطفى احمد صابر+
معتز مصطفى </t>
  </si>
  <si>
    <t>فتح المجيد شرح العميد في التجويد</t>
  </si>
  <si>
    <t xml:space="preserve">نورهان سعد صلاح </t>
  </si>
  <si>
    <t xml:space="preserve">كتيب شرح تحفة الأطفال </t>
  </si>
  <si>
    <t>كتاب الامتحان مراجعات تاريخ 3 ث</t>
  </si>
  <si>
    <t>مستر احمد مصطفى</t>
  </si>
  <si>
    <t xml:space="preserve">ملزمة حكم صلاة الجماعة </t>
  </si>
  <si>
    <t>ملزمة الصفات و الملامح العامة لاهل الاهواء و البدع</t>
  </si>
  <si>
    <t>كتاب مصر في العصر البيزنطي</t>
  </si>
  <si>
    <t>كيرلس جمال شكري</t>
  </si>
  <si>
    <t xml:space="preserve"> كتاب موجز تاريخ افريقيا الحديث و المعاصر </t>
  </si>
  <si>
    <t>كتاب موجز تاريخ الدولة العثمانية</t>
  </si>
  <si>
    <t>الامتحانات السابقة من كتاب التاريخ 3 ث من 2017 الى 2019</t>
  </si>
  <si>
    <t xml:space="preserve">تاريخ المذاهب الإسلامية </t>
  </si>
  <si>
    <t>l33</t>
  </si>
  <si>
    <t>اللغة اللاتينية من المحلية الى العالمية</t>
  </si>
  <si>
    <t xml:space="preserve">فاطمة مجدى </t>
  </si>
  <si>
    <t>اساسيات علوم اللغة</t>
  </si>
  <si>
    <t>عصر الخلافة الراشدة</t>
  </si>
  <si>
    <t>الامتحان جغرافيا 1 ث ترم 2</t>
  </si>
  <si>
    <t>مستر على إبراهيم</t>
  </si>
  <si>
    <t>الامتحان تاريخ 2 ث ترم 2</t>
  </si>
  <si>
    <t>مفكرة الامتحان 2 ث ترم 2</t>
  </si>
  <si>
    <t>الامتحان تاريخ 1 ث ترم 2</t>
  </si>
  <si>
    <t>الامتحان جغرافيا 2 ث ترم 2</t>
  </si>
  <si>
    <t>مفكرة الامتحان جغرافيا 2 ث ترم 2</t>
  </si>
  <si>
    <t>هامش كتاب شرح بن عقيل</t>
  </si>
  <si>
    <t xml:space="preserve">ملزمة انجليزى باسم الشريف من ص 234 للاخر </t>
  </si>
  <si>
    <t>دعاء أيمن</t>
  </si>
  <si>
    <t>كتاب المعلم ومهنة التعليم الفصل 1 -2-3-8</t>
  </si>
  <si>
    <t>منهج الفرقان في علوم القران</t>
  </si>
  <si>
    <t>محمد عبد الفتاح +عمرو محمد احمد</t>
  </si>
  <si>
    <t>أرجوزة جوهرة التوحيد من 49 للاخر</t>
  </si>
  <si>
    <t>جدلية الافراد والتركيب</t>
  </si>
  <si>
    <t>فن الكتابة العربية من 1 : 52</t>
  </si>
  <si>
    <t>دراسات في الشعر الأندلسى</t>
  </si>
  <si>
    <t>فن الكتابة العربيةالجزء 2 من 52 للاخر</t>
  </si>
  <si>
    <t>كتاب تاريخ المغرب والاندلس 4 اداب تاريخ</t>
  </si>
  <si>
    <t>تفسير اكاديمية زاد</t>
  </si>
  <si>
    <t>دراسات في الشعر الأندلسى من ص 24 للاخر</t>
  </si>
  <si>
    <t>نوال علي محمد السيد</t>
  </si>
  <si>
    <t xml:space="preserve">ملزمة مصادر تاريخ الدولة العربية الإسلامية </t>
  </si>
  <si>
    <t>ملزمة منهج بحث حديث</t>
  </si>
  <si>
    <t>إدارة الشركات متعددة الجنسية</t>
  </si>
  <si>
    <t>جزء من كتاب معالم التاريخ اليوناني</t>
  </si>
  <si>
    <t>كتاب اساسيات العلاقات العامه</t>
  </si>
  <si>
    <t>كتب تمام المنة في فقه الكتاب وصحيح السنة</t>
  </si>
  <si>
    <t>دراسات عربية في تراثنا الأصيل</t>
  </si>
  <si>
    <t>دنيا سيد + هالة مصطفى</t>
  </si>
  <si>
    <t>ملزمة اسيا 4 اداب تاريخ</t>
  </si>
  <si>
    <t>محمود البكرى + ايمان حمدى</t>
  </si>
  <si>
    <t xml:space="preserve">الاتجاهات الحديثة في المحاسبة الإدارية </t>
  </si>
  <si>
    <t>الكشف والبيان في مناهج تفسير القران</t>
  </si>
  <si>
    <t>القضية الفلسطينية بين المنشا والمال</t>
  </si>
  <si>
    <t>فادى شحاته</t>
  </si>
  <si>
    <t>أصول الفقه للفرقة 4</t>
  </si>
  <si>
    <t>كتاب التربية المقارنة</t>
  </si>
  <si>
    <t>نهال جميل عزب</t>
  </si>
  <si>
    <t>محاضرات في سيكولوجية ذوى الاحتياجات الخاصة</t>
  </si>
  <si>
    <t>سعاد سمير</t>
  </si>
  <si>
    <t>تحليل السلوك وتعديله</t>
  </si>
  <si>
    <t>مدخل الى التربية الخاصة</t>
  </si>
  <si>
    <t>البحث الأدبي طبيعته ومناهجه وأصول ومصادره شوقي ضيف</t>
  </si>
  <si>
    <t>عبد الرحمن عبد الرازق</t>
  </si>
  <si>
    <t>مقدمة في أصول التفسير لشيخ الإسلام ابن تيمية</t>
  </si>
  <si>
    <t>الموازنة بين ابى تمام والبحترى 1</t>
  </si>
  <si>
    <t>الخطاب الجزء 1</t>
  </si>
  <si>
    <t>الخطاب الجزء 2</t>
  </si>
  <si>
    <t>المذاهب الأدبية والنقدية عند العرب والغربيين شكري عياد</t>
  </si>
  <si>
    <t>شعراء مصر وبيئاتهم في الجيل الماضي</t>
  </si>
  <si>
    <t>عبد الرحمن عبدالرازق</t>
  </si>
  <si>
    <t>الاتقان في علوم القران الجزء 1</t>
  </si>
  <si>
    <t>الاتقان في علوم القران الجزء 2</t>
  </si>
  <si>
    <t>الاتقان في علوم القران الجزء 3</t>
  </si>
  <si>
    <t>الاتقان في علوم القران الجزء 4</t>
  </si>
  <si>
    <t>ملزمة احصا استدلالى</t>
  </si>
  <si>
    <t>احمد إسماعيل محمد</t>
  </si>
  <si>
    <t>انثروبولوجيا الاقتصادية</t>
  </si>
  <si>
    <t>مراجعة اتصال واعلام الجزء 1</t>
  </si>
  <si>
    <t>مراجعة اتصال واعلام الجزء 2</t>
  </si>
  <si>
    <t>ملزمة هوية ومواطنة</t>
  </si>
  <si>
    <t>قراءات عن منهج دراسة التاريخ</t>
  </si>
  <si>
    <t>أرجوزة جوهرة التوحيد القسم الثاني من 66 للاخر</t>
  </si>
  <si>
    <t>تسجيل صوتى</t>
  </si>
  <si>
    <t>محمد احمد مصطفى</t>
  </si>
  <si>
    <t>شرح السلم المنورق</t>
  </si>
  <si>
    <t>ايات مختارة من تفسير القرانالكريم</t>
  </si>
  <si>
    <t>محاضرات في التصوف الاسلامى</t>
  </si>
  <si>
    <t>ملزمة الملل والنحل</t>
  </si>
  <si>
    <t>ملزمة الثقافة الاسلاميه</t>
  </si>
  <si>
    <t>الشعر المصرى بعد شوقى الحلقة 1</t>
  </si>
  <si>
    <t>الشعر المصرى بعد شوقى الحلقة2</t>
  </si>
  <si>
    <t>الشعر المصرى بعد شوقى الحلقة3</t>
  </si>
  <si>
    <t>level 2</t>
  </si>
  <si>
    <t>ملزمة Conversazione</t>
  </si>
  <si>
    <t>تقي هشام</t>
  </si>
  <si>
    <t>كتاب الامتحان فلسفة 2 ث ترم 2</t>
  </si>
  <si>
    <t>كيرلس جمال 2 ث</t>
  </si>
  <si>
    <t>مفكرة كتاب الامتحان فلسفه 2 ث ترم 2</t>
  </si>
  <si>
    <t>كتاب الامتحان علم نفس واجتماع 2 ث ترم2</t>
  </si>
  <si>
    <t>مفكرة كتاب الامتحان علم نفس واجتماع  2 ث ترم 2</t>
  </si>
  <si>
    <t>فقه السيرة النبوية</t>
  </si>
  <si>
    <t>ملزمة الجغرافيا الاقتصاديةوموارد الثروة الجزء 1</t>
  </si>
  <si>
    <t>ملزمة لاتينى</t>
  </si>
  <si>
    <t>ملزمة الجغرافيا الاقتصاديةوموارد الثروة الجزء 2</t>
  </si>
  <si>
    <t>تاريخ الحروب الصليبية</t>
  </si>
  <si>
    <t>مصادر تاريخ العصور الوسطى</t>
  </si>
  <si>
    <t>cambridge english empower</t>
  </si>
  <si>
    <t xml:space="preserve">جغرافية مصر طبيعيا وبشريا </t>
  </si>
  <si>
    <t>عبد الرحمن جابر</t>
  </si>
  <si>
    <t>كتاب متن الفرائد الحسان + نفائس البيان</t>
  </si>
  <si>
    <t>نادية كمال عز الدين</t>
  </si>
  <si>
    <t xml:space="preserve">مدخل الى النقد الادبى </t>
  </si>
  <si>
    <t>ملزمة بيزنطى ترم 2</t>
  </si>
  <si>
    <t>دولة سلاطين المماليك ترم 2</t>
  </si>
  <si>
    <t>ملزمة حضارة إسلامية س و ج ترم 2</t>
  </si>
  <si>
    <t>ملزمة نهاية الدولة الفاطمية وظهور صلاح الدين ترم 2</t>
  </si>
  <si>
    <t>ملزمة الحضارة الإسلامية ترم 2</t>
  </si>
  <si>
    <t>جزء من كتاب الجغرافيا السياسية  د. رفيق الدياسطى ترم 2</t>
  </si>
  <si>
    <t>علم البلاغه جامعة الازهر</t>
  </si>
  <si>
    <t>كتاب الدولة العباسية تاريخ</t>
  </si>
  <si>
    <t>مصطفى على</t>
  </si>
  <si>
    <t>شذا العرف في فن الصرف</t>
  </si>
  <si>
    <t>تيسير شرح الملوى</t>
  </si>
  <si>
    <t>البلاغة العربية 1 ث</t>
  </si>
  <si>
    <t>المختار من الاقناع</t>
  </si>
  <si>
    <t>مصر والحضارة الإسلامية</t>
  </si>
  <si>
    <t>تاريخ الادب العربى ونصوصه</t>
  </si>
  <si>
    <t>المطالعة والانشاء</t>
  </si>
  <si>
    <t>تيسير فتح المبدى</t>
  </si>
  <si>
    <t>جزء من كتاب التربية ومشكلات المجتمع</t>
  </si>
  <si>
    <t xml:space="preserve">محمود البكرى </t>
  </si>
  <si>
    <t>ملزمة المراجعة النهائية في علم النفس</t>
  </si>
  <si>
    <t>سعيد رجب</t>
  </si>
  <si>
    <t>حمادة البربرى</t>
  </si>
  <si>
    <t>ملزمة  cambridge english</t>
  </si>
  <si>
    <t>ملزمة علم النفس وعلم اجتماع</t>
  </si>
  <si>
    <t>ملزمة لغة عربية .. قسم علم اجتماع</t>
  </si>
  <si>
    <t>احمد إسماعيل</t>
  </si>
  <si>
    <t>اسئلة على أصول الفقه الاحكام التكليفية</t>
  </si>
  <si>
    <t xml:space="preserve">ملزمة أسئلة </t>
  </si>
  <si>
    <t>نوال على</t>
  </si>
  <si>
    <t>ملزمة inscriptions to know</t>
  </si>
  <si>
    <t xml:space="preserve">ملزمة ايطالى د.بسمة عزت </t>
  </si>
  <si>
    <t>itally</t>
  </si>
  <si>
    <t>مريم ياسر</t>
  </si>
  <si>
    <t>محمد المصطفى المعصوم</t>
  </si>
  <si>
    <t>محمد حمدى محمد</t>
  </si>
  <si>
    <t>نجلاء صالح أمين</t>
  </si>
  <si>
    <t>النحو المصفى الجزء 1</t>
  </si>
  <si>
    <t>النحو المصفى الجزء 2</t>
  </si>
  <si>
    <t>المختصر الفريد للقول المفيد على كتاب التوحيد</t>
  </si>
  <si>
    <t>باب الخوف</t>
  </si>
  <si>
    <t xml:space="preserve">ملزمة كمبيوتر </t>
  </si>
  <si>
    <t>ملزمة ليلة الامتحان فكر مصري مستوى تالت</t>
  </si>
  <si>
    <t>كتاب understanding and using</t>
  </si>
  <si>
    <t>نجلاء صالح</t>
  </si>
  <si>
    <t xml:space="preserve">يوسف تامر </t>
  </si>
  <si>
    <t>مفكرة الامتحان علوم 2 ع ترم 2</t>
  </si>
  <si>
    <t>مفكرة الامتحان دراسات 2 ع ترم 2</t>
  </si>
  <si>
    <t>ملزمة ايطالى د.مروة</t>
  </si>
  <si>
    <t>أصول السنه</t>
  </si>
  <si>
    <t xml:space="preserve">مفكرة الامتحان لغة عربية 2 ع ترم2 </t>
  </si>
  <si>
    <t>ملزمة لغة عربية .. نحو 3 ث كامل</t>
  </si>
  <si>
    <t>كتاب تاريخ القضية الفلسطينية والصراع العربى ترم 2</t>
  </si>
  <si>
    <t>ملزمة الايوبيين والمماليك ترم 2</t>
  </si>
  <si>
    <t>ملزمة حضارة بيزنطية ترم 2</t>
  </si>
  <si>
    <t xml:space="preserve">وحى الامال قراءة 3 ث </t>
  </si>
  <si>
    <t>cambridge english empower units</t>
  </si>
  <si>
    <t>رحاب عبد الودود</t>
  </si>
  <si>
    <t>cambridge english empower exercise</t>
  </si>
  <si>
    <t xml:space="preserve">من مواطن الزلل فى تفسير القران </t>
  </si>
  <si>
    <t>أسماء تمهيدى</t>
  </si>
  <si>
    <t>في الشعر الحديث والمعاصر ترم 2 اداب</t>
  </si>
  <si>
    <t>مناهج البحث الادبى</t>
  </si>
  <si>
    <t>النقد الادبى الحديث</t>
  </si>
  <si>
    <t>ومزوة ِٕٖة ٔ وٕاطٍة وشتٕى ثالح</t>
  </si>
  <si>
    <t>ملزمة هوية ومواطنة مستوى تالت</t>
  </si>
  <si>
    <t>ليلة الامتحان انثروبولوجيا</t>
  </si>
  <si>
    <t>علم السكان مراجعة ليلة الامتحان</t>
  </si>
  <si>
    <t>ليلة الامتحان نصوص</t>
  </si>
  <si>
    <t>احمد ناصر</t>
  </si>
  <si>
    <t xml:space="preserve">القضاء والشهادة في الفقه الاسلامى ترم 2 </t>
  </si>
  <si>
    <t>البسيط في الصرف العربى ترم 2</t>
  </si>
  <si>
    <t>البسيط في النحو العربى</t>
  </si>
  <si>
    <t>word or document</t>
  </si>
  <si>
    <t>request type</t>
  </si>
  <si>
    <t>old book</t>
  </si>
  <si>
    <t xml:space="preserve">new book </t>
  </si>
  <si>
    <t xml:space="preserve">pdf </t>
  </si>
  <si>
    <t>عمرو</t>
  </si>
  <si>
    <t>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</si>
</sst>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F3F3F3"/>
      <name val="Arial"/>
      <family val="2"/>
    </font>
    <font>
      <sz val="12"/>
      <color rgb="FFFFFF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1"/>
      <name val="Arial Unicode MS"/>
      <family val="2"/>
    </font>
    <font>
      <b/>
      <sz val="14"/>
      <color theme="1"/>
      <name val="Arial Unicode MS"/>
      <family val="2"/>
    </font>
    <font>
      <sz val="15"/>
      <name val="Arial Unicode MS"/>
      <family val="2"/>
    </font>
    <font>
      <sz val="15"/>
      <color theme="1"/>
      <name val="Arial Unicode MS"/>
      <family val="2"/>
    </font>
    <font>
      <sz val="16"/>
      <color theme="1"/>
      <name val="Calibri"/>
      <family val="2"/>
      <scheme val="minor"/>
    </font>
    <font>
      <sz val="12"/>
      <name val="Arial Unicode MS"/>
      <family val="2"/>
    </font>
    <font>
      <i/>
      <sz val="24"/>
      <color rgb="FFFF0000"/>
      <name val="MCS Taybah S_U normal."/>
    </font>
    <font>
      <b/>
      <sz val="15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/>
    </xf>
    <xf numFmtId="164" fontId="0" fillId="8" borderId="7" xfId="0" applyNumberFormat="1" applyFill="1" applyBorder="1" applyAlignment="1">
      <alignment horizontal="left"/>
    </xf>
    <xf numFmtId="0" fontId="0" fillId="8" borderId="7" xfId="0" applyFill="1" applyBorder="1" applyAlignment="1" applyProtection="1">
      <alignment horizontal="left"/>
    </xf>
    <xf numFmtId="0" fontId="0" fillId="8" borderId="0" xfId="0" applyFill="1" applyProtection="1"/>
    <xf numFmtId="0" fontId="1" fillId="8" borderId="7" xfId="0" applyFont="1" applyFill="1" applyBorder="1" applyAlignment="1" applyProtection="1">
      <alignment horizontal="left"/>
    </xf>
    <xf numFmtId="0" fontId="1" fillId="8" borderId="0" xfId="0" applyFont="1" applyFill="1" applyProtection="1"/>
    <xf numFmtId="0" fontId="1" fillId="8" borderId="7" xfId="0" applyFont="1" applyFill="1" applyBorder="1" applyAlignment="1">
      <alignment horizontal="left"/>
    </xf>
    <xf numFmtId="164" fontId="1" fillId="8" borderId="7" xfId="0" applyNumberFormat="1" applyFont="1" applyFill="1" applyBorder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1" fillId="8" borderId="7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1" fillId="8" borderId="7" xfId="0" applyNumberFormat="1" applyFont="1" applyFill="1" applyBorder="1" applyAlignment="1" applyProtection="1">
      <alignment horizontal="left"/>
      <protection locked="0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8" borderId="0" xfId="0" applyFont="1" applyFill="1"/>
    <xf numFmtId="0" fontId="1" fillId="8" borderId="0" xfId="0" applyFont="1" applyFill="1" applyAlignment="1" applyProtection="1">
      <alignment horizontal="left"/>
    </xf>
    <xf numFmtId="164" fontId="0" fillId="8" borderId="0" xfId="0" applyNumberFormat="1" applyFill="1"/>
    <xf numFmtId="164" fontId="0" fillId="8" borderId="7" xfId="0" applyNumberFormat="1" applyFill="1" applyBorder="1" applyAlignment="1" applyProtection="1">
      <alignment horizontal="left"/>
    </xf>
    <xf numFmtId="164" fontId="0" fillId="8" borderId="0" xfId="0" applyNumberFormat="1" applyFill="1" applyProtection="1"/>
    <xf numFmtId="164" fontId="0" fillId="8" borderId="0" xfId="0" applyNumberFormat="1" applyFill="1" applyAlignment="1">
      <alignment horizontal="left"/>
    </xf>
    <xf numFmtId="0" fontId="0" fillId="8" borderId="0" xfId="0" applyFill="1" applyAlignment="1" applyProtection="1">
      <alignment horizontal="left"/>
    </xf>
    <xf numFmtId="164" fontId="0" fillId="8" borderId="7" xfId="0" applyNumberFormat="1" applyFill="1" applyBorder="1" applyAlignment="1" applyProtection="1">
      <alignment horizontal="left"/>
      <protection locked="0"/>
    </xf>
    <xf numFmtId="164" fontId="0" fillId="8" borderId="0" xfId="0" applyNumberFormat="1" applyFill="1" applyAlignment="1" applyProtection="1">
      <alignment horizontal="left"/>
      <protection locked="0"/>
    </xf>
    <xf numFmtId="0" fontId="6" fillId="8" borderId="7" xfId="0" applyFont="1" applyFill="1" applyBorder="1" applyAlignment="1">
      <alignment horizontal="left"/>
    </xf>
    <xf numFmtId="164" fontId="7" fillId="8" borderId="7" xfId="0" applyNumberFormat="1" applyFont="1" applyFill="1" applyBorder="1" applyAlignment="1">
      <alignment horizontal="left"/>
    </xf>
    <xf numFmtId="0" fontId="2" fillId="2" borderId="1" xfId="0" applyFont="1" applyFill="1" applyBorder="1" applyAlignment="1" applyProtection="1">
      <alignment wrapText="1" readingOrder="2"/>
    </xf>
    <xf numFmtId="0" fontId="0" fillId="0" borderId="0" xfId="0" applyProtection="1"/>
    <xf numFmtId="0" fontId="2" fillId="2" borderId="1" xfId="0" applyFont="1" applyFill="1" applyBorder="1" applyAlignment="1" applyProtection="1">
      <alignment vertical="center" wrapText="1" readingOrder="2"/>
    </xf>
    <xf numFmtId="0" fontId="3" fillId="4" borderId="1" xfId="0" applyFont="1" applyFill="1" applyBorder="1" applyAlignment="1" applyProtection="1">
      <alignment horizontal="center" wrapText="1" readingOrder="2"/>
    </xf>
    <xf numFmtId="0" fontId="3" fillId="5" borderId="1" xfId="0" applyFont="1" applyFill="1" applyBorder="1" applyAlignment="1" applyProtection="1">
      <alignment horizontal="center" wrapText="1" readingOrder="2"/>
    </xf>
    <xf numFmtId="0" fontId="3" fillId="6" borderId="1" xfId="0" applyFont="1" applyFill="1" applyBorder="1" applyAlignment="1" applyProtection="1">
      <alignment horizontal="center" wrapText="1" readingOrder="2"/>
    </xf>
    <xf numFmtId="0" fontId="2" fillId="0" borderId="1" xfId="0" applyFont="1" applyBorder="1" applyAlignment="1" applyProtection="1">
      <alignment horizontal="right" wrapText="1" readingOrder="2"/>
    </xf>
    <xf numFmtId="0" fontId="4" fillId="4" borderId="1" xfId="0" applyFont="1" applyFill="1" applyBorder="1" applyAlignment="1" applyProtection="1">
      <alignment horizontal="right" wrapText="1" readingOrder="2"/>
    </xf>
    <xf numFmtId="0" fontId="2" fillId="6" borderId="1" xfId="0" applyFont="1" applyFill="1" applyBorder="1" applyAlignment="1" applyProtection="1">
      <alignment horizontal="right" wrapText="1" readingOrder="2"/>
    </xf>
    <xf numFmtId="0" fontId="1" fillId="8" borderId="7" xfId="0" applyFont="1" applyFill="1" applyBorder="1" applyAlignment="1" applyProtection="1">
      <alignment horizontal="center" wrapText="1"/>
      <protection locked="0"/>
    </xf>
    <xf numFmtId="0" fontId="0" fillId="14" borderId="7" xfId="0" applyFill="1" applyBorder="1" applyAlignment="1" applyProtection="1">
      <alignment horizontal="left"/>
      <protection locked="0"/>
    </xf>
    <xf numFmtId="16" fontId="0" fillId="14" borderId="7" xfId="0" applyNumberFormat="1" applyFill="1" applyBorder="1" applyAlignment="1" applyProtection="1">
      <alignment horizontal="left"/>
      <protection locked="0"/>
    </xf>
    <xf numFmtId="164" fontId="0" fillId="14" borderId="7" xfId="0" applyNumberFormat="1" applyFill="1" applyBorder="1" applyAlignment="1" applyProtection="1">
      <alignment horizontal="left"/>
      <protection locked="0"/>
    </xf>
    <xf numFmtId="0" fontId="1" fillId="8" borderId="7" xfId="0" applyFont="1" applyFill="1" applyBorder="1" applyAlignment="1">
      <alignment horizontal="left" wrapText="1"/>
    </xf>
    <xf numFmtId="0" fontId="0" fillId="8" borderId="7" xfId="0" applyFill="1" applyBorder="1" applyAlignment="1">
      <alignment horizontal="left" wrapText="1"/>
    </xf>
    <xf numFmtId="0" fontId="0" fillId="8" borderId="0" xfId="0" applyFill="1" applyAlignment="1">
      <alignment wrapText="1"/>
    </xf>
    <xf numFmtId="164" fontId="0" fillId="14" borderId="0" xfId="0" applyNumberFormat="1" applyFill="1" applyAlignment="1" applyProtection="1">
      <alignment horizontal="left"/>
      <protection locked="0"/>
    </xf>
    <xf numFmtId="164" fontId="7" fillId="14" borderId="7" xfId="0" applyNumberFormat="1" applyFont="1" applyFill="1" applyBorder="1" applyAlignment="1">
      <alignment horizontal="left"/>
    </xf>
    <xf numFmtId="164" fontId="0" fillId="10" borderId="7" xfId="0" applyNumberFormat="1" applyFill="1" applyBorder="1" applyAlignment="1" applyProtection="1">
      <alignment horizontal="left"/>
      <protection locked="0"/>
    </xf>
    <xf numFmtId="0" fontId="0" fillId="0" borderId="7" xfId="0" applyBorder="1"/>
    <xf numFmtId="0" fontId="0" fillId="0" borderId="7" xfId="0" applyBorder="1" applyAlignment="1" applyProtection="1">
      <alignment horizontal="left" wrapText="1"/>
      <protection locked="0"/>
    </xf>
    <xf numFmtId="0" fontId="7" fillId="10" borderId="7" xfId="0" applyFont="1" applyFill="1" applyBorder="1" applyAlignment="1" applyProtection="1">
      <alignment horizontal="center" wrapText="1"/>
      <protection locked="0"/>
    </xf>
    <xf numFmtId="16" fontId="0" fillId="0" borderId="7" xfId="0" applyNumberFormat="1" applyBorder="1"/>
    <xf numFmtId="0" fontId="0" fillId="10" borderId="7" xfId="0" applyFill="1" applyBorder="1" applyAlignment="1">
      <alignment wrapText="1"/>
    </xf>
    <xf numFmtId="0" fontId="0" fillId="10" borderId="7" xfId="0" applyFill="1" applyBorder="1"/>
    <xf numFmtId="0" fontId="0" fillId="13" borderId="7" xfId="0" applyFill="1" applyBorder="1"/>
    <xf numFmtId="0" fontId="15" fillId="8" borderId="7" xfId="0" applyFont="1" applyFill="1" applyBorder="1" applyAlignment="1" applyProtection="1">
      <alignment horizontal="center" vertical="center" wrapText="1"/>
      <protection locked="0"/>
    </xf>
    <xf numFmtId="0" fontId="15" fillId="10" borderId="7" xfId="0" applyFont="1" applyFill="1" applyBorder="1" applyAlignment="1" applyProtection="1">
      <alignment horizontal="center" vertical="center" wrapText="1"/>
      <protection locked="0"/>
    </xf>
    <xf numFmtId="0" fontId="15" fillId="11" borderId="7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9" borderId="7" xfId="0" applyFont="1" applyFill="1" applyBorder="1" applyAlignment="1" applyProtection="1">
      <alignment horizontal="center" vertical="center" wrapText="1"/>
      <protection locked="0"/>
    </xf>
    <xf numFmtId="0" fontId="15" fillId="14" borderId="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6" fillId="10" borderId="7" xfId="0" applyFont="1" applyFill="1" applyBorder="1" applyAlignment="1" applyProtection="1">
      <alignment horizontal="center" vertical="center" wrapText="1"/>
      <protection locked="0"/>
    </xf>
    <xf numFmtId="0" fontId="15" fillId="12" borderId="7" xfId="0" applyFont="1" applyFill="1" applyBorder="1" applyAlignment="1" applyProtection="1">
      <alignment horizontal="center" vertical="center" wrapText="1"/>
      <protection locked="0"/>
    </xf>
    <xf numFmtId="0" fontId="15" fillId="13" borderId="7" xfId="0" applyFont="1" applyFill="1" applyBorder="1" applyAlignment="1" applyProtection="1">
      <alignment horizontal="center" vertical="center" wrapText="1"/>
      <protection locked="0"/>
    </xf>
    <xf numFmtId="0" fontId="15" fillId="15" borderId="7" xfId="0" applyFont="1" applyFill="1" applyBorder="1" applyAlignment="1" applyProtection="1">
      <alignment horizontal="center" vertical="center" wrapText="1"/>
      <protection locked="0"/>
    </xf>
    <xf numFmtId="0" fontId="11" fillId="14" borderId="7" xfId="0" applyFont="1" applyFill="1" applyBorder="1" applyAlignment="1" applyProtection="1">
      <alignment horizontal="center" vertical="center"/>
      <protection locked="0"/>
    </xf>
    <xf numFmtId="0" fontId="8" fillId="8" borderId="7" xfId="0" applyFont="1" applyFill="1" applyBorder="1" applyAlignment="1" applyProtection="1">
      <alignment horizontal="center" vertical="center"/>
    </xf>
    <xf numFmtId="0" fontId="13" fillId="14" borderId="7" xfId="0" applyFont="1" applyFill="1" applyBorder="1" applyAlignment="1" applyProtection="1">
      <alignment horizontal="center" vertical="center"/>
      <protection locked="0"/>
    </xf>
    <xf numFmtId="16" fontId="13" fillId="14" borderId="7" xfId="0" applyNumberFormat="1" applyFont="1" applyFill="1" applyBorder="1" applyAlignment="1" applyProtection="1">
      <alignment horizontal="center" vertical="center"/>
      <protection locked="0"/>
    </xf>
    <xf numFmtId="164" fontId="13" fillId="14" borderId="7" xfId="0" applyNumberFormat="1" applyFont="1" applyFill="1" applyBorder="1" applyAlignment="1" applyProtection="1">
      <alignment horizontal="center" vertical="center"/>
      <protection locked="0"/>
    </xf>
    <xf numFmtId="164" fontId="10" fillId="8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14" borderId="7" xfId="0" applyFont="1" applyFill="1" applyBorder="1" applyAlignment="1" applyProtection="1">
      <alignment horizontal="center" vertical="center"/>
      <protection locked="0"/>
    </xf>
    <xf numFmtId="0" fontId="14" fillId="14" borderId="7" xfId="0" applyFont="1" applyFill="1" applyBorder="1" applyAlignment="1" applyProtection="1">
      <alignment horizontal="center" vertical="center"/>
      <protection locked="0"/>
    </xf>
    <xf numFmtId="164" fontId="14" fillId="14" borderId="7" xfId="0" applyNumberFormat="1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10" fillId="14" borderId="7" xfId="0" applyNumberFormat="1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14" fontId="13" fillId="14" borderId="7" xfId="0" applyNumberFormat="1" applyFont="1" applyFill="1" applyBorder="1" applyAlignment="1" applyProtection="1">
      <alignment horizontal="center" vertical="center"/>
      <protection locked="0"/>
    </xf>
    <xf numFmtId="0" fontId="13" fillId="14" borderId="7" xfId="0" applyFont="1" applyFill="1" applyBorder="1" applyAlignment="1" applyProtection="1">
      <alignment horizontal="center" vertical="center" wrapText="1"/>
      <protection locked="0"/>
    </xf>
    <xf numFmtId="0" fontId="11" fillId="13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4" borderId="0" xfId="0" applyFont="1" applyFill="1" applyAlignment="1" applyProtection="1">
      <alignment horizontal="center" vertical="center"/>
      <protection locked="0"/>
    </xf>
    <xf numFmtId="0" fontId="13" fillId="14" borderId="0" xfId="0" applyFont="1" applyFill="1" applyAlignment="1" applyProtection="1">
      <alignment horizontal="center" vertical="center"/>
      <protection locked="0"/>
    </xf>
    <xf numFmtId="0" fontId="8" fillId="11" borderId="7" xfId="0" applyFont="1" applyFill="1" applyBorder="1" applyAlignment="1" applyProtection="1">
      <alignment horizontal="center" vertical="center"/>
    </xf>
    <xf numFmtId="0" fontId="11" fillId="11" borderId="7" xfId="0" applyFont="1" applyFill="1" applyBorder="1" applyAlignment="1" applyProtection="1">
      <alignment horizontal="center" vertical="center"/>
      <protection locked="0"/>
    </xf>
    <xf numFmtId="0" fontId="13" fillId="11" borderId="7" xfId="0" applyFont="1" applyFill="1" applyBorder="1" applyAlignment="1" applyProtection="1">
      <alignment horizontal="center" vertical="center"/>
      <protection locked="0"/>
    </xf>
    <xf numFmtId="16" fontId="13" fillId="11" borderId="7" xfId="0" applyNumberFormat="1" applyFont="1" applyFill="1" applyBorder="1" applyAlignment="1" applyProtection="1">
      <alignment horizontal="center" vertical="center"/>
      <protection locked="0"/>
    </xf>
    <xf numFmtId="164" fontId="13" fillId="11" borderId="7" xfId="0" applyNumberFormat="1" applyFont="1" applyFill="1" applyBorder="1" applyAlignment="1" applyProtection="1">
      <alignment horizontal="center" vertical="center"/>
      <protection locked="0"/>
    </xf>
    <xf numFmtId="164" fontId="10" fillId="11" borderId="7" xfId="0" applyNumberFormat="1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 applyProtection="1">
      <alignment horizontal="center" vertical="center"/>
    </xf>
    <xf numFmtId="0" fontId="8" fillId="12" borderId="7" xfId="0" applyFont="1" applyFill="1" applyBorder="1" applyAlignment="1" applyProtection="1">
      <alignment horizontal="center" vertical="center"/>
    </xf>
    <xf numFmtId="0" fontId="8" fillId="8" borderId="0" xfId="0" applyFont="1" applyFill="1" applyAlignment="1" applyProtection="1">
      <alignment horizontal="center" vertical="center"/>
    </xf>
    <xf numFmtId="164" fontId="13" fillId="14" borderId="0" xfId="0" applyNumberFormat="1" applyFont="1" applyFill="1" applyAlignment="1" applyProtection="1">
      <alignment horizontal="center" vertical="center"/>
      <protection locked="0"/>
    </xf>
    <xf numFmtId="0" fontId="12" fillId="8" borderId="0" xfId="0" applyFont="1" applyFill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8" fillId="13" borderId="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/>
    <xf numFmtId="0" fontId="15" fillId="0" borderId="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6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8" fillId="14" borderId="9" xfId="0" applyFont="1" applyFill="1" applyBorder="1" applyAlignment="1" applyProtection="1">
      <alignment horizontal="center" vertical="center"/>
      <protection locked="0"/>
    </xf>
    <xf numFmtId="0" fontId="11" fillId="14" borderId="9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5" fillId="7" borderId="5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wrapText="1" readingOrder="2"/>
    </xf>
    <xf numFmtId="0" fontId="3" fillId="3" borderId="3" xfId="0" applyFont="1" applyFill="1" applyBorder="1" applyAlignment="1" applyProtection="1">
      <alignment horizontal="center" wrapText="1" readingOrder="2"/>
    </xf>
    <xf numFmtId="0" fontId="3" fillId="3" borderId="4" xfId="0" applyFont="1" applyFill="1" applyBorder="1" applyAlignment="1" applyProtection="1">
      <alignment horizontal="center" wrapText="1" readingOrder="2"/>
    </xf>
  </cellXfs>
  <cellStyles count="1">
    <cellStyle name="Normal" xfId="0" builtinId="0"/>
  </cellStyles>
  <dxfs count="4">
    <dxf>
      <font>
        <color theme="0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001"/>
  <sheetViews>
    <sheetView tabSelected="1" topLeftCell="A368" zoomScale="55" zoomScaleNormal="55" workbookViewId="0">
      <selection activeCell="H383" sqref="H383"/>
    </sheetView>
  </sheetViews>
  <sheetFormatPr defaultColWidth="9" defaultRowHeight="21"/>
  <cols>
    <col min="1" max="1" width="21.28515625" style="97" customWidth="1"/>
    <col min="2" max="2" width="39.7109375" style="59" customWidth="1"/>
    <col min="3" max="4" width="39.7109375" style="106" customWidth="1"/>
    <col min="5" max="5" width="14.42578125" style="86" customWidth="1"/>
    <col min="6" max="6" width="28" style="87" customWidth="1"/>
    <col min="7" max="7" width="27.85546875" style="87" customWidth="1"/>
    <col min="8" max="8" width="40.5703125" style="98" customWidth="1"/>
    <col min="9" max="9" width="14.140625" style="87" customWidth="1"/>
    <col min="10" max="10" width="11" style="86" customWidth="1"/>
    <col min="11" max="11" width="18.7109375" style="86" customWidth="1"/>
    <col min="12" max="12" width="37.140625" style="69" customWidth="1"/>
    <col min="13" max="13" width="17.28515625" style="99" customWidth="1"/>
    <col min="14" max="14" width="24.7109375" style="99" customWidth="1"/>
    <col min="15" max="15" width="42.7109375" style="101" customWidth="1"/>
    <col min="16" max="132" width="9.140625" style="71" customWidth="1"/>
    <col min="133" max="16384" width="9" style="72"/>
  </cols>
  <sheetData>
    <row r="1" spans="1:132">
      <c r="A1" s="65" t="s">
        <v>27</v>
      </c>
      <c r="B1" s="53" t="s">
        <v>3</v>
      </c>
      <c r="C1" s="110" t="s">
        <v>630</v>
      </c>
      <c r="D1" s="115" t="s">
        <v>631</v>
      </c>
      <c r="E1" s="112" t="s">
        <v>6</v>
      </c>
      <c r="F1" s="74" t="s">
        <v>7</v>
      </c>
      <c r="G1" s="74" t="s">
        <v>0</v>
      </c>
      <c r="H1" s="75" t="s">
        <v>33</v>
      </c>
      <c r="I1" s="74" t="s">
        <v>1</v>
      </c>
      <c r="J1" s="73" t="s">
        <v>2</v>
      </c>
      <c r="K1" s="73" t="s">
        <v>4</v>
      </c>
      <c r="L1" s="69" t="s">
        <v>5</v>
      </c>
      <c r="M1" s="76" t="s">
        <v>8</v>
      </c>
      <c r="N1" s="76" t="s">
        <v>26</v>
      </c>
      <c r="O1" s="76" t="s">
        <v>410</v>
      </c>
    </row>
    <row r="2" spans="1:132" s="77" customFormat="1">
      <c r="A2" s="65">
        <v>1</v>
      </c>
      <c r="B2" s="54" t="s">
        <v>29</v>
      </c>
      <c r="C2" s="111"/>
      <c r="D2" s="116" t="s">
        <v>632</v>
      </c>
      <c r="E2" s="113" t="s">
        <v>28</v>
      </c>
      <c r="F2" s="66" t="s">
        <v>32</v>
      </c>
      <c r="G2" s="68">
        <v>43527</v>
      </c>
      <c r="H2" s="68">
        <v>43541</v>
      </c>
      <c r="I2" s="66">
        <v>301</v>
      </c>
      <c r="J2" s="64">
        <v>1</v>
      </c>
      <c r="K2" s="64" t="s">
        <v>34</v>
      </c>
      <c r="L2" s="69">
        <f>IF(I2&lt;1,"",IF(I2&lt;100,H2+8,IF(I2&lt;200,H2+9,IF(I2&lt;300,H2+12,IF(I2&lt;400,H2+17,IF(I2&lt;500,H2+19))))))</f>
        <v>43558</v>
      </c>
      <c r="M2" s="70" t="str">
        <f>IF('Printing and calling student'!F2&gt;1,"yes","not yet")</f>
        <v>yes</v>
      </c>
      <c r="N2" s="70" t="str">
        <f t="shared" ref="N2:N33" ca="1" si="0">IF(AND(L2&lt;TODAY(),M2="not yet"),"yes","")</f>
        <v/>
      </c>
      <c r="O2" s="69">
        <f>IF(I2&lt;1,"",IF(I2&lt;100,H2+2,IF(I2&lt;200,H2+3,IF(I2&lt;300,H2+4,IF(I2&lt;400,H2+5,IF(I2&lt;500,H2+6))))))</f>
        <v>43546</v>
      </c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</row>
    <row r="3" spans="1:132" s="78" customFormat="1" hidden="1">
      <c r="A3" s="65">
        <v>2</v>
      </c>
      <c r="B3" s="55" t="s">
        <v>30</v>
      </c>
      <c r="C3" s="111"/>
      <c r="D3" s="116"/>
      <c r="E3" s="113" t="s">
        <v>28</v>
      </c>
      <c r="F3" s="66" t="s">
        <v>32</v>
      </c>
      <c r="G3" s="68">
        <v>43527</v>
      </c>
      <c r="H3" s="68">
        <v>43533</v>
      </c>
      <c r="I3" s="66">
        <v>301</v>
      </c>
      <c r="J3" s="64">
        <v>2</v>
      </c>
      <c r="K3" s="64" t="s">
        <v>84</v>
      </c>
      <c r="L3" s="69">
        <f t="shared" ref="L3:L66" si="1">IF(I3&lt;1,"",IF(I3&lt;100,H3+8,IF(I3&lt;200,H3+9,IF(I3&lt;300,H3+12,IF(I3&lt;400,H3+17,IF(I3&lt;500,H3+19))))))</f>
        <v>43550</v>
      </c>
      <c r="M3" s="70" t="str">
        <f>IF('Printing and calling student'!F3&gt;1,"yes","not yet")</f>
        <v>yes</v>
      </c>
      <c r="N3" s="70" t="str">
        <f t="shared" ca="1" si="0"/>
        <v/>
      </c>
      <c r="O3" s="69">
        <f t="shared" ref="O3:O66" si="2">IF(I3&lt;1,"",IF(I3&lt;100,H3+2,IF(I3&lt;200,H3+3,IF(I3&lt;300,H3+4,IF(I3&lt;400,H3+5,IF(I3&lt;500,H3+6))))))</f>
        <v>43538</v>
      </c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</row>
    <row r="4" spans="1:132" s="71" customFormat="1">
      <c r="A4" s="65">
        <v>3</v>
      </c>
      <c r="B4" s="54" t="s">
        <v>31</v>
      </c>
      <c r="C4" s="111"/>
      <c r="D4" s="116" t="s">
        <v>633</v>
      </c>
      <c r="E4" s="113" t="s">
        <v>28</v>
      </c>
      <c r="F4" s="66" t="s">
        <v>32</v>
      </c>
      <c r="G4" s="68">
        <v>43527</v>
      </c>
      <c r="H4" s="68">
        <v>43541</v>
      </c>
      <c r="I4" s="66">
        <v>260</v>
      </c>
      <c r="J4" s="64">
        <v>1</v>
      </c>
      <c r="K4" s="64" t="s">
        <v>34</v>
      </c>
      <c r="L4" s="79">
        <f t="shared" si="1"/>
        <v>43553</v>
      </c>
      <c r="M4" s="80" t="str">
        <f>IF('Printing and calling student'!F4&gt;1,"yes","not yet")</f>
        <v>yes</v>
      </c>
      <c r="N4" s="80" t="str">
        <f t="shared" ca="1" si="0"/>
        <v/>
      </c>
      <c r="O4" s="69">
        <f t="shared" si="2"/>
        <v>43545</v>
      </c>
    </row>
    <row r="5" spans="1:132" s="81" customFormat="1" ht="24" customHeight="1">
      <c r="A5" s="65">
        <v>4</v>
      </c>
      <c r="B5" s="54" t="s">
        <v>35</v>
      </c>
      <c r="C5" s="111"/>
      <c r="D5" s="116" t="s">
        <v>634</v>
      </c>
      <c r="E5" s="113" t="s">
        <v>28</v>
      </c>
      <c r="F5" s="66" t="s">
        <v>36</v>
      </c>
      <c r="G5" s="68">
        <v>43528</v>
      </c>
      <c r="H5" s="68">
        <v>43531</v>
      </c>
      <c r="I5" s="66">
        <v>25</v>
      </c>
      <c r="J5" s="64">
        <v>2</v>
      </c>
      <c r="K5" s="64" t="s">
        <v>37</v>
      </c>
      <c r="L5" s="69">
        <f t="shared" si="1"/>
        <v>43539</v>
      </c>
      <c r="M5" s="70" t="str">
        <f>IF('Printing and calling student'!F5&gt;1,"yes","not yet")</f>
        <v>yes</v>
      </c>
      <c r="N5" s="70" t="str">
        <f t="shared" ca="1" si="0"/>
        <v/>
      </c>
      <c r="O5" s="69">
        <f t="shared" si="2"/>
        <v>43533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</row>
    <row r="6" spans="1:132" s="81" customFormat="1" ht="21.75" thickBot="1">
      <c r="A6" s="65">
        <v>5</v>
      </c>
      <c r="B6" s="54" t="s">
        <v>38</v>
      </c>
      <c r="C6" s="111"/>
      <c r="D6" s="117" t="s">
        <v>375</v>
      </c>
      <c r="E6" s="113" t="s">
        <v>28</v>
      </c>
      <c r="F6" s="66" t="s">
        <v>39</v>
      </c>
      <c r="G6" s="68">
        <v>43528</v>
      </c>
      <c r="H6" s="68">
        <v>43531</v>
      </c>
      <c r="I6" s="66">
        <v>5</v>
      </c>
      <c r="J6" s="64">
        <v>2</v>
      </c>
      <c r="K6" s="64" t="s">
        <v>34</v>
      </c>
      <c r="L6" s="69">
        <f t="shared" si="1"/>
        <v>43539</v>
      </c>
      <c r="M6" s="70" t="str">
        <f>IF('Printing and calling student'!F6&gt;1,"yes","not yet")</f>
        <v>yes</v>
      </c>
      <c r="N6" s="70" t="str">
        <f t="shared" ca="1" si="0"/>
        <v/>
      </c>
      <c r="O6" s="69">
        <f t="shared" si="2"/>
        <v>43533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</row>
    <row r="7" spans="1:132" s="81" customFormat="1">
      <c r="A7" s="65">
        <v>6</v>
      </c>
      <c r="B7" s="54" t="s">
        <v>40</v>
      </c>
      <c r="C7" s="105"/>
      <c r="D7" s="114"/>
      <c r="E7" s="64" t="s">
        <v>28</v>
      </c>
      <c r="F7" s="66" t="s">
        <v>39</v>
      </c>
      <c r="G7" s="68">
        <v>43528</v>
      </c>
      <c r="H7" s="68">
        <v>43531</v>
      </c>
      <c r="I7" s="66">
        <v>5</v>
      </c>
      <c r="J7" s="64">
        <v>2</v>
      </c>
      <c r="K7" s="64" t="s">
        <v>34</v>
      </c>
      <c r="L7" s="69">
        <f t="shared" si="1"/>
        <v>43539</v>
      </c>
      <c r="M7" s="70" t="str">
        <f>IF('Printing and calling student'!F7&gt;1,"yes","not yet")</f>
        <v>yes</v>
      </c>
      <c r="N7" s="70" t="str">
        <f t="shared" ca="1" si="0"/>
        <v/>
      </c>
      <c r="O7" s="69">
        <f t="shared" si="2"/>
        <v>43533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</row>
    <row r="8" spans="1:132" s="81" customFormat="1">
      <c r="A8" s="65">
        <v>7</v>
      </c>
      <c r="B8" s="54" t="s">
        <v>41</v>
      </c>
      <c r="C8" s="105"/>
      <c r="D8" s="105"/>
      <c r="E8" s="64" t="s">
        <v>28</v>
      </c>
      <c r="F8" s="66" t="s">
        <v>39</v>
      </c>
      <c r="G8" s="68">
        <v>43528</v>
      </c>
      <c r="H8" s="68">
        <v>43531</v>
      </c>
      <c r="I8" s="66">
        <v>5</v>
      </c>
      <c r="J8" s="64">
        <v>2</v>
      </c>
      <c r="K8" s="64" t="s">
        <v>34</v>
      </c>
      <c r="L8" s="69">
        <f t="shared" si="1"/>
        <v>43539</v>
      </c>
      <c r="M8" s="70" t="str">
        <f>IF('Printing and calling student'!F8&gt;1,"yes","not yet")</f>
        <v>yes</v>
      </c>
      <c r="N8" s="70" t="str">
        <f t="shared" ca="1" si="0"/>
        <v/>
      </c>
      <c r="O8" s="69">
        <f t="shared" si="2"/>
        <v>43533</v>
      </c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</row>
    <row r="9" spans="1:132" s="81" customFormat="1">
      <c r="A9" s="65">
        <v>8</v>
      </c>
      <c r="B9" s="54" t="s">
        <v>42</v>
      </c>
      <c r="C9" s="105"/>
      <c r="D9" s="105"/>
      <c r="E9" s="64" t="s">
        <v>28</v>
      </c>
      <c r="F9" s="66" t="s">
        <v>39</v>
      </c>
      <c r="G9" s="68">
        <v>43528</v>
      </c>
      <c r="H9" s="68">
        <v>43531</v>
      </c>
      <c r="I9" s="66">
        <v>5</v>
      </c>
      <c r="J9" s="64">
        <v>2</v>
      </c>
      <c r="K9" s="64" t="s">
        <v>34</v>
      </c>
      <c r="L9" s="69">
        <f t="shared" si="1"/>
        <v>43539</v>
      </c>
      <c r="M9" s="70" t="str">
        <f>IF('Printing and calling student'!F9&gt;1,"yes","not yet")</f>
        <v>yes</v>
      </c>
      <c r="N9" s="70" t="str">
        <f t="shared" ca="1" si="0"/>
        <v/>
      </c>
      <c r="O9" s="69">
        <f t="shared" si="2"/>
        <v>43533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</row>
    <row r="10" spans="1:132">
      <c r="A10" s="65">
        <v>9</v>
      </c>
      <c r="B10" s="56" t="s">
        <v>50</v>
      </c>
      <c r="C10" s="105"/>
      <c r="D10" s="105"/>
      <c r="E10" s="64" t="s">
        <v>28</v>
      </c>
      <c r="F10" s="66" t="s">
        <v>43</v>
      </c>
      <c r="G10" s="68">
        <v>43530</v>
      </c>
      <c r="H10" s="68">
        <v>43530</v>
      </c>
      <c r="I10" s="66">
        <v>300</v>
      </c>
      <c r="J10" s="64">
        <v>2</v>
      </c>
      <c r="K10" s="64" t="s">
        <v>37</v>
      </c>
      <c r="L10" s="69">
        <f>IF(I10&lt;1,"",IF(I10&lt;100,H10+8,IF(I10&lt;200,H10+9,IF(I10&lt;300,H10+12,IF(I10&lt;400,H10+17,IF(I10&lt;500,H10+19))))))</f>
        <v>43547</v>
      </c>
      <c r="M10" s="70" t="str">
        <f>IF('Printing and calling student'!F10&gt;1,"yes","not yet")</f>
        <v>yes</v>
      </c>
      <c r="N10" s="70" t="str">
        <f t="shared" ca="1" si="0"/>
        <v/>
      </c>
      <c r="O10" s="69">
        <f t="shared" si="2"/>
        <v>43535</v>
      </c>
    </row>
    <row r="11" spans="1:132">
      <c r="A11" s="65">
        <v>10</v>
      </c>
      <c r="B11" s="56" t="s">
        <v>51</v>
      </c>
      <c r="C11" s="105"/>
      <c r="D11" s="105"/>
      <c r="E11" s="64" t="s">
        <v>28</v>
      </c>
      <c r="F11" s="66" t="s">
        <v>44</v>
      </c>
      <c r="G11" s="82">
        <v>43528</v>
      </c>
      <c r="H11" s="68">
        <v>43528</v>
      </c>
      <c r="I11" s="66">
        <v>150</v>
      </c>
      <c r="J11" s="64">
        <v>2</v>
      </c>
      <c r="K11" s="64" t="s">
        <v>37</v>
      </c>
      <c r="L11" s="69">
        <f t="shared" si="1"/>
        <v>43537</v>
      </c>
      <c r="M11" s="70" t="str">
        <f>IF('Printing and calling student'!F11&gt;1,"yes","not yet")</f>
        <v>yes</v>
      </c>
      <c r="N11" s="70" t="str">
        <f t="shared" ca="1" si="0"/>
        <v/>
      </c>
      <c r="O11" s="69">
        <f t="shared" si="2"/>
        <v>43531</v>
      </c>
    </row>
    <row r="12" spans="1:132" ht="17.25" customHeight="1">
      <c r="A12" s="65">
        <v>11</v>
      </c>
      <c r="B12" s="56" t="s">
        <v>52</v>
      </c>
      <c r="C12" s="105"/>
      <c r="D12" s="105"/>
      <c r="E12" s="64" t="s">
        <v>28</v>
      </c>
      <c r="F12" s="66" t="s">
        <v>45</v>
      </c>
      <c r="G12" s="82">
        <v>43530</v>
      </c>
      <c r="H12" s="68">
        <v>43530</v>
      </c>
      <c r="I12" s="66">
        <v>30</v>
      </c>
      <c r="J12" s="64">
        <v>2</v>
      </c>
      <c r="K12" s="64" t="s">
        <v>34</v>
      </c>
      <c r="L12" s="69">
        <f t="shared" si="1"/>
        <v>43538</v>
      </c>
      <c r="M12" s="70" t="str">
        <f>IF('Printing and calling student'!F12&gt;1,"yes","not yet")</f>
        <v>yes</v>
      </c>
      <c r="N12" s="70" t="str">
        <f t="shared" ca="1" si="0"/>
        <v/>
      </c>
      <c r="O12" s="69">
        <f t="shared" si="2"/>
        <v>43532</v>
      </c>
    </row>
    <row r="13" spans="1:132" s="81" customFormat="1" ht="36" customHeight="1">
      <c r="A13" s="65">
        <v>12</v>
      </c>
      <c r="B13" s="54" t="s">
        <v>47</v>
      </c>
      <c r="C13" s="105"/>
      <c r="D13" s="105"/>
      <c r="E13" s="64" t="s">
        <v>28</v>
      </c>
      <c r="F13" s="66" t="s">
        <v>46</v>
      </c>
      <c r="G13" s="82">
        <v>43530</v>
      </c>
      <c r="H13" s="68">
        <v>43533</v>
      </c>
      <c r="I13" s="66">
        <v>107</v>
      </c>
      <c r="J13" s="64">
        <v>2</v>
      </c>
      <c r="K13" s="64" t="s">
        <v>37</v>
      </c>
      <c r="L13" s="69">
        <f t="shared" si="1"/>
        <v>43542</v>
      </c>
      <c r="M13" s="70" t="str">
        <f>IF('Printing and calling student'!F13&gt;1,"yes","not yet")</f>
        <v>yes</v>
      </c>
      <c r="N13" s="70" t="str">
        <f t="shared" ca="1" si="0"/>
        <v/>
      </c>
      <c r="O13" s="69">
        <f t="shared" si="2"/>
        <v>43536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</row>
    <row r="14" spans="1:132" s="81" customFormat="1">
      <c r="A14" s="65">
        <v>13</v>
      </c>
      <c r="B14" s="54" t="s">
        <v>48</v>
      </c>
      <c r="C14" s="105"/>
      <c r="D14" s="105"/>
      <c r="E14" s="64" t="s">
        <v>28</v>
      </c>
      <c r="F14" s="66" t="s">
        <v>46</v>
      </c>
      <c r="G14" s="82">
        <v>43530</v>
      </c>
      <c r="H14" s="68">
        <v>43536</v>
      </c>
      <c r="I14" s="66">
        <v>370</v>
      </c>
      <c r="J14" s="64">
        <v>2</v>
      </c>
      <c r="K14" s="64" t="s">
        <v>37</v>
      </c>
      <c r="L14" s="69">
        <f t="shared" si="1"/>
        <v>43553</v>
      </c>
      <c r="M14" s="70" t="str">
        <f>IF('Printing and calling student'!F14&gt;1,"yes","not yet")</f>
        <v>yes</v>
      </c>
      <c r="N14" s="70" t="str">
        <f t="shared" ca="1" si="0"/>
        <v/>
      </c>
      <c r="O14" s="69">
        <f t="shared" si="2"/>
        <v>43541</v>
      </c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</row>
    <row r="15" spans="1:132" s="81" customFormat="1">
      <c r="A15" s="65">
        <v>14</v>
      </c>
      <c r="B15" s="54" t="s">
        <v>49</v>
      </c>
      <c r="C15" s="105"/>
      <c r="D15" s="105"/>
      <c r="E15" s="64" t="s">
        <v>28</v>
      </c>
      <c r="F15" s="66" t="s">
        <v>46</v>
      </c>
      <c r="G15" s="82">
        <v>43530</v>
      </c>
      <c r="H15" s="68">
        <v>43539</v>
      </c>
      <c r="I15" s="66">
        <v>254</v>
      </c>
      <c r="J15" s="64">
        <v>2</v>
      </c>
      <c r="K15" s="64" t="s">
        <v>37</v>
      </c>
      <c r="L15" s="69">
        <f t="shared" si="1"/>
        <v>43551</v>
      </c>
      <c r="M15" s="70" t="str">
        <f>IF('Printing and calling student'!F15&gt;1,"yes","not yet")</f>
        <v>yes</v>
      </c>
      <c r="N15" s="70" t="str">
        <f t="shared" ca="1" si="0"/>
        <v/>
      </c>
      <c r="O15" s="69">
        <f t="shared" si="2"/>
        <v>43543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</row>
    <row r="16" spans="1:132" s="81" customFormat="1" ht="42">
      <c r="A16" s="65">
        <v>15</v>
      </c>
      <c r="B16" s="54" t="s">
        <v>53</v>
      </c>
      <c r="C16" s="105"/>
      <c r="D16" s="105"/>
      <c r="E16" s="64" t="s">
        <v>28</v>
      </c>
      <c r="F16" s="66" t="s">
        <v>55</v>
      </c>
      <c r="G16" s="82">
        <v>43530</v>
      </c>
      <c r="H16" s="68">
        <v>43533</v>
      </c>
      <c r="I16" s="66">
        <v>138</v>
      </c>
      <c r="J16" s="64">
        <v>2</v>
      </c>
      <c r="K16" s="64" t="s">
        <v>34</v>
      </c>
      <c r="L16" s="69">
        <f t="shared" si="1"/>
        <v>43542</v>
      </c>
      <c r="M16" s="70" t="str">
        <f>IF('Printing and calling student'!F16&gt;1,"yes","not yet")</f>
        <v>yes</v>
      </c>
      <c r="N16" s="70" t="str">
        <f t="shared" ca="1" si="0"/>
        <v/>
      </c>
      <c r="O16" s="69">
        <f t="shared" si="2"/>
        <v>43536</v>
      </c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</row>
    <row r="17" spans="1:132" s="81" customFormat="1">
      <c r="A17" s="65">
        <v>16</v>
      </c>
      <c r="B17" s="54" t="s">
        <v>54</v>
      </c>
      <c r="C17" s="105"/>
      <c r="D17" s="105"/>
      <c r="E17" s="64" t="s">
        <v>28</v>
      </c>
      <c r="F17" s="66" t="s">
        <v>55</v>
      </c>
      <c r="G17" s="82">
        <v>43530</v>
      </c>
      <c r="H17" s="68">
        <v>43536</v>
      </c>
      <c r="I17" s="66">
        <v>146</v>
      </c>
      <c r="J17" s="64">
        <v>2</v>
      </c>
      <c r="K17" s="64" t="s">
        <v>34</v>
      </c>
      <c r="L17" s="69">
        <f t="shared" si="1"/>
        <v>43545</v>
      </c>
      <c r="M17" s="70" t="str">
        <f>IF('Printing and calling student'!F17&gt;1,"yes","not yet")</f>
        <v>yes</v>
      </c>
      <c r="N17" s="70" t="str">
        <f t="shared" ca="1" si="0"/>
        <v/>
      </c>
      <c r="O17" s="69">
        <f t="shared" si="2"/>
        <v>43539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</row>
    <row r="18" spans="1:132" s="81" customFormat="1">
      <c r="A18" s="65">
        <v>17</v>
      </c>
      <c r="B18" s="54" t="s">
        <v>56</v>
      </c>
      <c r="C18" s="105"/>
      <c r="D18" s="105"/>
      <c r="E18" s="64" t="s">
        <v>28</v>
      </c>
      <c r="F18" s="66" t="s">
        <v>55</v>
      </c>
      <c r="G18" s="82">
        <v>43530</v>
      </c>
      <c r="H18" s="68">
        <v>43539</v>
      </c>
      <c r="I18" s="66">
        <v>251</v>
      </c>
      <c r="J18" s="64">
        <v>2</v>
      </c>
      <c r="K18" s="64" t="s">
        <v>34</v>
      </c>
      <c r="L18" s="69">
        <f t="shared" si="1"/>
        <v>43551</v>
      </c>
      <c r="M18" s="70" t="str">
        <f>IF('Printing and calling student'!F18&gt;1,"yes","not yet")</f>
        <v>yes</v>
      </c>
      <c r="N18" s="70" t="str">
        <f t="shared" ca="1" si="0"/>
        <v/>
      </c>
      <c r="O18" s="69">
        <f t="shared" si="2"/>
        <v>43543</v>
      </c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</row>
    <row r="19" spans="1:132" s="81" customFormat="1">
      <c r="A19" s="65">
        <v>18</v>
      </c>
      <c r="B19" s="54" t="s">
        <v>57</v>
      </c>
      <c r="C19" s="105"/>
      <c r="D19" s="105"/>
      <c r="E19" s="64" t="s">
        <v>28</v>
      </c>
      <c r="F19" s="66" t="s">
        <v>45</v>
      </c>
      <c r="G19" s="82">
        <v>43534</v>
      </c>
      <c r="H19" s="68">
        <v>43534</v>
      </c>
      <c r="I19" s="66">
        <v>106</v>
      </c>
      <c r="J19" s="64">
        <v>2</v>
      </c>
      <c r="K19" s="64" t="s">
        <v>34</v>
      </c>
      <c r="L19" s="69">
        <f t="shared" si="1"/>
        <v>43543</v>
      </c>
      <c r="M19" s="70" t="str">
        <f>IF('Printing and calling student'!F19&gt;1,"yes","not yet")</f>
        <v>yes</v>
      </c>
      <c r="N19" s="70" t="str">
        <f t="shared" ca="1" si="0"/>
        <v/>
      </c>
      <c r="O19" s="69">
        <f t="shared" si="2"/>
        <v>43537</v>
      </c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</row>
    <row r="20" spans="1:132" s="81" customFormat="1">
      <c r="A20" s="65">
        <v>19</v>
      </c>
      <c r="B20" s="54" t="s">
        <v>58</v>
      </c>
      <c r="C20" s="105"/>
      <c r="D20" s="105"/>
      <c r="E20" s="64" t="s">
        <v>28</v>
      </c>
      <c r="F20" s="66" t="s">
        <v>60</v>
      </c>
      <c r="G20" s="82">
        <v>43534</v>
      </c>
      <c r="H20" s="68">
        <v>43538</v>
      </c>
      <c r="I20" s="66">
        <v>272</v>
      </c>
      <c r="J20" s="64">
        <v>2</v>
      </c>
      <c r="K20" s="64" t="s">
        <v>34</v>
      </c>
      <c r="L20" s="69">
        <f t="shared" si="1"/>
        <v>43550</v>
      </c>
      <c r="M20" s="70" t="str">
        <f>IF('Printing and calling student'!F20&gt;1,"yes","not yet")</f>
        <v>yes</v>
      </c>
      <c r="N20" s="70" t="str">
        <f t="shared" ca="1" si="0"/>
        <v/>
      </c>
      <c r="O20" s="69">
        <f t="shared" si="2"/>
        <v>43542</v>
      </c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</row>
    <row r="21" spans="1:132" ht="42">
      <c r="A21" s="65">
        <v>20</v>
      </c>
      <c r="B21" s="54" t="s">
        <v>59</v>
      </c>
      <c r="C21" s="105"/>
      <c r="D21" s="105"/>
      <c r="E21" s="64" t="s">
        <v>28</v>
      </c>
      <c r="F21" s="66" t="s">
        <v>60</v>
      </c>
      <c r="G21" s="82">
        <v>43534</v>
      </c>
      <c r="H21" s="68">
        <v>43541</v>
      </c>
      <c r="I21" s="66">
        <v>317</v>
      </c>
      <c r="J21" s="64">
        <v>2</v>
      </c>
      <c r="K21" s="64" t="s">
        <v>34</v>
      </c>
      <c r="L21" s="69">
        <f t="shared" si="1"/>
        <v>43558</v>
      </c>
      <c r="M21" s="70" t="str">
        <f>IF('Printing and calling student'!F21&gt;1,"yes","not yet")</f>
        <v>yes</v>
      </c>
      <c r="N21" s="70" t="str">
        <f t="shared" ca="1" si="0"/>
        <v/>
      </c>
      <c r="O21" s="69">
        <f t="shared" si="2"/>
        <v>43546</v>
      </c>
    </row>
    <row r="22" spans="1:132" s="77" customFormat="1" ht="63">
      <c r="A22" s="65">
        <v>21</v>
      </c>
      <c r="B22" s="54" t="s">
        <v>61</v>
      </c>
      <c r="C22" s="105"/>
      <c r="D22" s="105"/>
      <c r="E22" s="64" t="s">
        <v>28</v>
      </c>
      <c r="F22" s="66" t="s">
        <v>63</v>
      </c>
      <c r="G22" s="82">
        <v>43534</v>
      </c>
      <c r="H22" s="68">
        <v>43536</v>
      </c>
      <c r="I22" s="66">
        <v>499</v>
      </c>
      <c r="J22" s="64">
        <v>2</v>
      </c>
      <c r="K22" s="64" t="s">
        <v>37</v>
      </c>
      <c r="L22" s="69">
        <f t="shared" si="1"/>
        <v>43555</v>
      </c>
      <c r="M22" s="70" t="str">
        <f>IF('Printing and calling student'!F22&gt;1,"yes","not yet")</f>
        <v>yes</v>
      </c>
      <c r="N22" s="70" t="str">
        <f t="shared" ca="1" si="0"/>
        <v/>
      </c>
      <c r="O22" s="69">
        <f t="shared" si="2"/>
        <v>43542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</row>
    <row r="23" spans="1:132" s="77" customFormat="1" ht="42">
      <c r="A23" s="65">
        <v>22</v>
      </c>
      <c r="B23" s="54" t="s">
        <v>62</v>
      </c>
      <c r="C23" s="105"/>
      <c r="D23" s="105"/>
      <c r="E23" s="64" t="s">
        <v>28</v>
      </c>
      <c r="F23" s="66" t="s">
        <v>63</v>
      </c>
      <c r="G23" s="82">
        <v>43534</v>
      </c>
      <c r="H23" s="68">
        <v>43536</v>
      </c>
      <c r="I23" s="66">
        <v>499</v>
      </c>
      <c r="J23" s="64">
        <v>2</v>
      </c>
      <c r="K23" s="64" t="s">
        <v>37</v>
      </c>
      <c r="L23" s="69">
        <f t="shared" si="1"/>
        <v>43555</v>
      </c>
      <c r="M23" s="70" t="str">
        <f>IF('Printing and calling student'!F23&gt;1,"yes","not yet")</f>
        <v>yes</v>
      </c>
      <c r="N23" s="70" t="str">
        <f t="shared" ca="1" si="0"/>
        <v/>
      </c>
      <c r="O23" s="69">
        <f t="shared" si="2"/>
        <v>43542</v>
      </c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</row>
    <row r="24" spans="1:132" s="81" customFormat="1" ht="63">
      <c r="A24" s="65">
        <v>23</v>
      </c>
      <c r="B24" s="54" t="s">
        <v>64</v>
      </c>
      <c r="C24" s="105"/>
      <c r="D24" s="105"/>
      <c r="E24" s="64" t="s">
        <v>28</v>
      </c>
      <c r="F24" s="83" t="s">
        <v>274</v>
      </c>
      <c r="G24" s="82">
        <v>43538</v>
      </c>
      <c r="H24" s="68">
        <v>43538</v>
      </c>
      <c r="I24" s="66">
        <v>200</v>
      </c>
      <c r="J24" s="64">
        <v>2</v>
      </c>
      <c r="K24" s="64" t="s">
        <v>37</v>
      </c>
      <c r="L24" s="69">
        <f t="shared" si="1"/>
        <v>43550</v>
      </c>
      <c r="M24" s="70" t="str">
        <f>IF('Printing and calling student'!F24&gt;1,"yes","not yet")</f>
        <v>yes</v>
      </c>
      <c r="N24" s="70" t="str">
        <f t="shared" ca="1" si="0"/>
        <v/>
      </c>
      <c r="O24" s="69">
        <f t="shared" si="2"/>
        <v>43542</v>
      </c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</row>
    <row r="25" spans="1:132" s="81" customFormat="1" ht="42">
      <c r="A25" s="65">
        <v>24</v>
      </c>
      <c r="B25" s="54" t="s">
        <v>65</v>
      </c>
      <c r="C25" s="105"/>
      <c r="D25" s="105"/>
      <c r="E25" s="64" t="s">
        <v>28</v>
      </c>
      <c r="F25" s="66" t="s">
        <v>68</v>
      </c>
      <c r="G25" s="82">
        <v>43538</v>
      </c>
      <c r="H25" s="68">
        <v>43538</v>
      </c>
      <c r="I25" s="66">
        <v>5</v>
      </c>
      <c r="J25" s="64">
        <v>2</v>
      </c>
      <c r="K25" s="64" t="s">
        <v>34</v>
      </c>
      <c r="L25" s="69">
        <f t="shared" si="1"/>
        <v>43546</v>
      </c>
      <c r="M25" s="70" t="str">
        <f>IF('Printing and calling student'!F25&gt;1,"yes","not yet")</f>
        <v>yes</v>
      </c>
      <c r="N25" s="70" t="str">
        <f t="shared" ca="1" si="0"/>
        <v/>
      </c>
      <c r="O25" s="69">
        <f t="shared" si="2"/>
        <v>43540</v>
      </c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</row>
    <row r="26" spans="1:132" s="81" customFormat="1" ht="42">
      <c r="A26" s="65">
        <v>25</v>
      </c>
      <c r="B26" s="54" t="s">
        <v>66</v>
      </c>
      <c r="C26" s="105"/>
      <c r="D26" s="105"/>
      <c r="E26" s="64" t="s">
        <v>28</v>
      </c>
      <c r="F26" s="66" t="s">
        <v>68</v>
      </c>
      <c r="G26" s="82">
        <v>43538</v>
      </c>
      <c r="H26" s="68">
        <v>43538</v>
      </c>
      <c r="I26" s="66">
        <v>5</v>
      </c>
      <c r="J26" s="64">
        <v>2</v>
      </c>
      <c r="K26" s="64" t="s">
        <v>34</v>
      </c>
      <c r="L26" s="69">
        <f t="shared" si="1"/>
        <v>43546</v>
      </c>
      <c r="M26" s="70" t="str">
        <f>IF('Printing and calling student'!F26&gt;1,"yes","not yet")</f>
        <v>yes</v>
      </c>
      <c r="N26" s="70" t="str">
        <f t="shared" ca="1" si="0"/>
        <v/>
      </c>
      <c r="O26" s="69">
        <f t="shared" si="2"/>
        <v>43540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</row>
    <row r="27" spans="1:132" s="81" customFormat="1" ht="42">
      <c r="A27" s="65">
        <v>26</v>
      </c>
      <c r="B27" s="54" t="s">
        <v>67</v>
      </c>
      <c r="C27" s="105"/>
      <c r="D27" s="105"/>
      <c r="E27" s="64" t="s">
        <v>28</v>
      </c>
      <c r="F27" s="66" t="s">
        <v>68</v>
      </c>
      <c r="G27" s="82">
        <v>43538</v>
      </c>
      <c r="H27" s="68">
        <v>43538</v>
      </c>
      <c r="I27" s="66">
        <v>15</v>
      </c>
      <c r="J27" s="64">
        <v>2</v>
      </c>
      <c r="K27" s="64" t="s">
        <v>34</v>
      </c>
      <c r="L27" s="69">
        <f t="shared" si="1"/>
        <v>43546</v>
      </c>
      <c r="M27" s="70" t="str">
        <f>IF('Printing and calling student'!F27&gt;1,"yes","not yet")</f>
        <v>yes</v>
      </c>
      <c r="N27" s="70" t="str">
        <f t="shared" ca="1" si="0"/>
        <v/>
      </c>
      <c r="O27" s="69">
        <f t="shared" si="2"/>
        <v>43540</v>
      </c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</row>
    <row r="28" spans="1:132" s="84" customFormat="1" ht="42">
      <c r="A28" s="65">
        <v>27</v>
      </c>
      <c r="B28" s="54" t="s">
        <v>69</v>
      </c>
      <c r="C28" s="105"/>
      <c r="D28" s="105"/>
      <c r="E28" s="64" t="s">
        <v>28</v>
      </c>
      <c r="F28" s="66" t="s">
        <v>55</v>
      </c>
      <c r="G28" s="82">
        <v>43538</v>
      </c>
      <c r="H28" s="68">
        <v>43541</v>
      </c>
      <c r="I28" s="66">
        <v>218</v>
      </c>
      <c r="J28" s="64">
        <v>2</v>
      </c>
      <c r="K28" s="64" t="s">
        <v>34</v>
      </c>
      <c r="L28" s="69">
        <f t="shared" si="1"/>
        <v>43553</v>
      </c>
      <c r="M28" s="70" t="str">
        <f>IF('Printing and calling student'!F28&gt;1,"yes","not yet")</f>
        <v>yes</v>
      </c>
      <c r="N28" s="70" t="str">
        <f t="shared" ca="1" si="0"/>
        <v/>
      </c>
      <c r="O28" s="69">
        <f t="shared" si="2"/>
        <v>43545</v>
      </c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</row>
    <row r="29" spans="1:132" s="81" customFormat="1">
      <c r="A29" s="65">
        <v>28</v>
      </c>
      <c r="B29" s="54" t="s">
        <v>70</v>
      </c>
      <c r="C29" s="105"/>
      <c r="D29" s="105"/>
      <c r="E29" s="64" t="s">
        <v>28</v>
      </c>
      <c r="F29" s="66" t="s">
        <v>71</v>
      </c>
      <c r="G29" s="82">
        <v>43537</v>
      </c>
      <c r="H29" s="68">
        <v>43541</v>
      </c>
      <c r="I29" s="66">
        <v>145</v>
      </c>
      <c r="J29" s="64">
        <v>2</v>
      </c>
      <c r="K29" s="64" t="s">
        <v>34</v>
      </c>
      <c r="L29" s="69">
        <f t="shared" si="1"/>
        <v>43550</v>
      </c>
      <c r="M29" s="70" t="str">
        <f>IF('Printing and calling student'!F29&gt;1,"yes","not yet")</f>
        <v>yes</v>
      </c>
      <c r="N29" s="70" t="str">
        <f t="shared" ca="1" si="0"/>
        <v/>
      </c>
      <c r="O29" s="69">
        <f t="shared" si="2"/>
        <v>43544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</row>
    <row r="30" spans="1:132" s="77" customFormat="1">
      <c r="A30" s="65">
        <v>29</v>
      </c>
      <c r="B30" s="54" t="s">
        <v>72</v>
      </c>
      <c r="C30" s="105"/>
      <c r="D30" s="105"/>
      <c r="E30" s="64" t="s">
        <v>28</v>
      </c>
      <c r="F30" s="66" t="s">
        <v>71</v>
      </c>
      <c r="G30" s="82">
        <v>43537</v>
      </c>
      <c r="H30" s="68">
        <v>43543</v>
      </c>
      <c r="I30" s="66">
        <v>317</v>
      </c>
      <c r="J30" s="64">
        <v>2</v>
      </c>
      <c r="K30" s="64" t="s">
        <v>37</v>
      </c>
      <c r="L30" s="69">
        <f t="shared" si="1"/>
        <v>43560</v>
      </c>
      <c r="M30" s="70" t="str">
        <f>IF('Printing and calling student'!F30&gt;1,"yes","not yet")</f>
        <v>yes</v>
      </c>
      <c r="N30" s="70" t="str">
        <f t="shared" ca="1" si="0"/>
        <v/>
      </c>
      <c r="O30" s="69">
        <f t="shared" si="2"/>
        <v>43548</v>
      </c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</row>
    <row r="31" spans="1:132" s="77" customFormat="1">
      <c r="A31" s="65">
        <v>30</v>
      </c>
      <c r="B31" s="54" t="s">
        <v>73</v>
      </c>
      <c r="C31" s="105"/>
      <c r="D31" s="105"/>
      <c r="E31" s="64" t="s">
        <v>28</v>
      </c>
      <c r="F31" s="66" t="s">
        <v>74</v>
      </c>
      <c r="G31" s="82">
        <v>43538</v>
      </c>
      <c r="H31" s="68">
        <v>43541</v>
      </c>
      <c r="I31" s="66">
        <v>90</v>
      </c>
      <c r="J31" s="64">
        <v>2</v>
      </c>
      <c r="K31" s="64" t="s">
        <v>37</v>
      </c>
      <c r="L31" s="69">
        <f t="shared" si="1"/>
        <v>43549</v>
      </c>
      <c r="M31" s="70" t="str">
        <f>IF('Printing and calling student'!F31&gt;1,"yes","not yet")</f>
        <v>yes</v>
      </c>
      <c r="N31" s="70" t="str">
        <f t="shared" ca="1" si="0"/>
        <v/>
      </c>
      <c r="O31" s="69">
        <f t="shared" si="2"/>
        <v>43543</v>
      </c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</row>
    <row r="32" spans="1:132" s="77" customFormat="1" ht="63">
      <c r="A32" s="65">
        <v>31</v>
      </c>
      <c r="B32" s="54" t="s">
        <v>75</v>
      </c>
      <c r="C32" s="105"/>
      <c r="D32" s="105"/>
      <c r="E32" s="64" t="s">
        <v>28</v>
      </c>
      <c r="F32" s="66" t="s">
        <v>76</v>
      </c>
      <c r="G32" s="82">
        <v>43538</v>
      </c>
      <c r="H32" s="82">
        <v>43538</v>
      </c>
      <c r="I32" s="66">
        <v>350</v>
      </c>
      <c r="J32" s="64">
        <v>2</v>
      </c>
      <c r="K32" s="64" t="s">
        <v>37</v>
      </c>
      <c r="L32" s="69">
        <f t="shared" si="1"/>
        <v>43555</v>
      </c>
      <c r="M32" s="70" t="str">
        <f>IF('Printing and calling student'!F32&gt;1,"yes","not yet")</f>
        <v>yes</v>
      </c>
      <c r="N32" s="70" t="str">
        <f t="shared" ca="1" si="0"/>
        <v/>
      </c>
      <c r="O32" s="69">
        <f t="shared" si="2"/>
        <v>43543</v>
      </c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</row>
    <row r="33" spans="1:132" s="77" customFormat="1" ht="63">
      <c r="A33" s="65">
        <v>32</v>
      </c>
      <c r="B33" s="54" t="s">
        <v>75</v>
      </c>
      <c r="C33" s="105"/>
      <c r="D33" s="105"/>
      <c r="E33" s="64" t="s">
        <v>28</v>
      </c>
      <c r="F33" s="66" t="s">
        <v>77</v>
      </c>
      <c r="G33" s="82">
        <v>43538</v>
      </c>
      <c r="H33" s="82">
        <v>43538</v>
      </c>
      <c r="I33" s="66">
        <v>350</v>
      </c>
      <c r="J33" s="64">
        <v>2</v>
      </c>
      <c r="K33" s="64" t="s">
        <v>37</v>
      </c>
      <c r="L33" s="69">
        <f t="shared" si="1"/>
        <v>43555</v>
      </c>
      <c r="M33" s="70" t="str">
        <f>IF('Printing and calling student'!F33&gt;1,"yes","not yet")</f>
        <v>yes</v>
      </c>
      <c r="N33" s="70" t="str">
        <f t="shared" ca="1" si="0"/>
        <v/>
      </c>
      <c r="O33" s="69">
        <f t="shared" si="2"/>
        <v>43543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</row>
    <row r="34" spans="1:132" s="77" customFormat="1" ht="63">
      <c r="A34" s="65">
        <v>33</v>
      </c>
      <c r="B34" s="54" t="s">
        <v>75</v>
      </c>
      <c r="C34" s="105"/>
      <c r="D34" s="105"/>
      <c r="E34" s="64" t="s">
        <v>28</v>
      </c>
      <c r="F34" s="66" t="s">
        <v>78</v>
      </c>
      <c r="G34" s="82">
        <v>43538</v>
      </c>
      <c r="H34" s="82">
        <v>43538</v>
      </c>
      <c r="I34" s="66">
        <v>350</v>
      </c>
      <c r="J34" s="64">
        <v>2</v>
      </c>
      <c r="K34" s="64" t="s">
        <v>37</v>
      </c>
      <c r="L34" s="69">
        <f t="shared" si="1"/>
        <v>43555</v>
      </c>
      <c r="M34" s="70" t="str">
        <f>IF('Printing and calling student'!F34&gt;1,"yes","not yet")</f>
        <v>yes</v>
      </c>
      <c r="N34" s="70" t="str">
        <f t="shared" ref="N34:N65" ca="1" si="3">IF(AND(L34&lt;TODAY(),M34="not yet"),"yes","")</f>
        <v/>
      </c>
      <c r="O34" s="69">
        <f t="shared" si="2"/>
        <v>43543</v>
      </c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</row>
    <row r="35" spans="1:132" s="77" customFormat="1" ht="63">
      <c r="A35" s="65">
        <v>34</v>
      </c>
      <c r="B35" s="54" t="s">
        <v>75</v>
      </c>
      <c r="C35" s="105"/>
      <c r="D35" s="105"/>
      <c r="E35" s="64" t="s">
        <v>28</v>
      </c>
      <c r="F35" s="66" t="s">
        <v>79</v>
      </c>
      <c r="G35" s="82">
        <v>43538</v>
      </c>
      <c r="H35" s="82">
        <v>43538</v>
      </c>
      <c r="I35" s="66">
        <v>350</v>
      </c>
      <c r="J35" s="64">
        <v>2</v>
      </c>
      <c r="K35" s="64" t="s">
        <v>37</v>
      </c>
      <c r="L35" s="69">
        <f t="shared" si="1"/>
        <v>43555</v>
      </c>
      <c r="M35" s="70" t="str">
        <f>IF('Printing and calling student'!F35&gt;1,"yes","not yet")</f>
        <v>yes</v>
      </c>
      <c r="N35" s="70" t="str">
        <f t="shared" ca="1" si="3"/>
        <v/>
      </c>
      <c r="O35" s="69">
        <f t="shared" si="2"/>
        <v>43543</v>
      </c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</row>
    <row r="36" spans="1:132" s="77" customFormat="1" ht="63">
      <c r="A36" s="65">
        <v>35</v>
      </c>
      <c r="B36" s="54" t="s">
        <v>75</v>
      </c>
      <c r="C36" s="105"/>
      <c r="D36" s="105"/>
      <c r="E36" s="64" t="s">
        <v>28</v>
      </c>
      <c r="F36" s="66" t="s">
        <v>80</v>
      </c>
      <c r="G36" s="82">
        <v>43538</v>
      </c>
      <c r="H36" s="82">
        <v>43538</v>
      </c>
      <c r="I36" s="66">
        <v>350</v>
      </c>
      <c r="J36" s="64">
        <v>2</v>
      </c>
      <c r="K36" s="64" t="s">
        <v>37</v>
      </c>
      <c r="L36" s="69">
        <f t="shared" si="1"/>
        <v>43555</v>
      </c>
      <c r="M36" s="70" t="str">
        <f>IF('Printing and calling student'!F36&gt;1,"yes","not yet")</f>
        <v>yes</v>
      </c>
      <c r="N36" s="70" t="str">
        <f t="shared" ca="1" si="3"/>
        <v/>
      </c>
      <c r="O36" s="69">
        <f t="shared" si="2"/>
        <v>43543</v>
      </c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</row>
    <row r="37" spans="1:132" s="77" customFormat="1" ht="63">
      <c r="A37" s="65">
        <v>36</v>
      </c>
      <c r="B37" s="54" t="s">
        <v>75</v>
      </c>
      <c r="C37" s="105"/>
      <c r="D37" s="105"/>
      <c r="E37" s="64" t="s">
        <v>28</v>
      </c>
      <c r="F37" s="66" t="s">
        <v>81</v>
      </c>
      <c r="G37" s="82">
        <v>43538</v>
      </c>
      <c r="H37" s="82">
        <v>43538</v>
      </c>
      <c r="I37" s="66">
        <v>350</v>
      </c>
      <c r="J37" s="64">
        <v>2</v>
      </c>
      <c r="K37" s="64" t="s">
        <v>37</v>
      </c>
      <c r="L37" s="69">
        <f t="shared" si="1"/>
        <v>43555</v>
      </c>
      <c r="M37" s="70" t="str">
        <f>IF('Printing and calling student'!F37&gt;1,"yes","not yet")</f>
        <v>yes</v>
      </c>
      <c r="N37" s="70" t="str">
        <f t="shared" ca="1" si="3"/>
        <v/>
      </c>
      <c r="O37" s="69">
        <f t="shared" si="2"/>
        <v>43543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</row>
    <row r="38" spans="1:132" s="77" customFormat="1" ht="63">
      <c r="A38" s="65">
        <v>37</v>
      </c>
      <c r="B38" s="54" t="s">
        <v>75</v>
      </c>
      <c r="C38" s="105"/>
      <c r="D38" s="105"/>
      <c r="E38" s="64" t="s">
        <v>28</v>
      </c>
      <c r="F38" s="66" t="s">
        <v>82</v>
      </c>
      <c r="G38" s="82">
        <v>43538</v>
      </c>
      <c r="H38" s="82">
        <v>43538</v>
      </c>
      <c r="I38" s="66">
        <v>350</v>
      </c>
      <c r="J38" s="64">
        <v>2</v>
      </c>
      <c r="K38" s="64" t="s">
        <v>37</v>
      </c>
      <c r="L38" s="69">
        <f t="shared" si="1"/>
        <v>43555</v>
      </c>
      <c r="M38" s="70" t="str">
        <f>IF('Printing and calling student'!F38&gt;1,"yes","not yet")</f>
        <v>yes</v>
      </c>
      <c r="N38" s="70" t="str">
        <f t="shared" ca="1" si="3"/>
        <v/>
      </c>
      <c r="O38" s="69">
        <f t="shared" si="2"/>
        <v>43543</v>
      </c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</row>
    <row r="39" spans="1:132" s="77" customFormat="1" ht="63">
      <c r="A39" s="65">
        <v>38</v>
      </c>
      <c r="B39" s="54" t="s">
        <v>75</v>
      </c>
      <c r="C39" s="105"/>
      <c r="D39" s="105"/>
      <c r="E39" s="64" t="s">
        <v>28</v>
      </c>
      <c r="F39" s="66" t="s">
        <v>83</v>
      </c>
      <c r="G39" s="82">
        <v>43538</v>
      </c>
      <c r="H39" s="82">
        <v>43538</v>
      </c>
      <c r="I39" s="66">
        <v>350</v>
      </c>
      <c r="J39" s="64">
        <v>2</v>
      </c>
      <c r="K39" s="64" t="s">
        <v>37</v>
      </c>
      <c r="L39" s="69">
        <f t="shared" si="1"/>
        <v>43555</v>
      </c>
      <c r="M39" s="70" t="str">
        <f>IF('Printing and calling student'!F39&gt;1,"yes","not yet")</f>
        <v>yes</v>
      </c>
      <c r="N39" s="70" t="str">
        <f t="shared" ca="1" si="3"/>
        <v/>
      </c>
      <c r="O39" s="69">
        <f t="shared" si="2"/>
        <v>43543</v>
      </c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</row>
    <row r="40" spans="1:132" s="77" customFormat="1">
      <c r="A40" s="65">
        <v>39</v>
      </c>
      <c r="B40" s="54" t="s">
        <v>85</v>
      </c>
      <c r="C40" s="105"/>
      <c r="D40" s="105"/>
      <c r="E40" s="64" t="s">
        <v>28</v>
      </c>
      <c r="F40" s="66" t="s">
        <v>89</v>
      </c>
      <c r="G40" s="82">
        <v>43538</v>
      </c>
      <c r="H40" s="68">
        <v>43543</v>
      </c>
      <c r="I40" s="66">
        <v>212</v>
      </c>
      <c r="J40" s="64">
        <v>2</v>
      </c>
      <c r="K40" s="64" t="s">
        <v>34</v>
      </c>
      <c r="L40" s="69">
        <f t="shared" si="1"/>
        <v>43555</v>
      </c>
      <c r="M40" s="70" t="str">
        <f>IF('Printing and calling student'!F40&gt;1,"yes","not yet")</f>
        <v>yes</v>
      </c>
      <c r="N40" s="70" t="str">
        <f t="shared" ca="1" si="3"/>
        <v/>
      </c>
      <c r="O40" s="69">
        <f t="shared" si="2"/>
        <v>43547</v>
      </c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</row>
    <row r="41" spans="1:132" s="77" customFormat="1">
      <c r="A41" s="65">
        <v>40</v>
      </c>
      <c r="B41" s="54" t="s">
        <v>86</v>
      </c>
      <c r="C41" s="105"/>
      <c r="D41" s="105"/>
      <c r="E41" s="64" t="s">
        <v>28</v>
      </c>
      <c r="F41" s="66" t="s">
        <v>89</v>
      </c>
      <c r="G41" s="82">
        <v>43538</v>
      </c>
      <c r="H41" s="68">
        <v>43543</v>
      </c>
      <c r="I41" s="66">
        <v>208</v>
      </c>
      <c r="J41" s="64">
        <v>2</v>
      </c>
      <c r="K41" s="64" t="s">
        <v>34</v>
      </c>
      <c r="L41" s="69">
        <f t="shared" si="1"/>
        <v>43555</v>
      </c>
      <c r="M41" s="70" t="str">
        <f>IF('Printing and calling student'!F41&gt;1,"yes","not yet")</f>
        <v>yes</v>
      </c>
      <c r="N41" s="70" t="str">
        <f t="shared" ca="1" si="3"/>
        <v/>
      </c>
      <c r="O41" s="69">
        <f t="shared" si="2"/>
        <v>43547</v>
      </c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</row>
    <row r="42" spans="1:132" s="77" customFormat="1">
      <c r="A42" s="65">
        <v>41</v>
      </c>
      <c r="B42" s="54" t="s">
        <v>87</v>
      </c>
      <c r="C42" s="105"/>
      <c r="D42" s="105"/>
      <c r="E42" s="64" t="s">
        <v>28</v>
      </c>
      <c r="F42" s="66" t="s">
        <v>89</v>
      </c>
      <c r="G42" s="82">
        <v>43538</v>
      </c>
      <c r="H42" s="68">
        <v>43545</v>
      </c>
      <c r="I42" s="66">
        <v>203</v>
      </c>
      <c r="J42" s="64">
        <v>2</v>
      </c>
      <c r="K42" s="64" t="s">
        <v>34</v>
      </c>
      <c r="L42" s="69">
        <f t="shared" si="1"/>
        <v>43557</v>
      </c>
      <c r="M42" s="70" t="str">
        <f>IF('Printing and calling student'!F42&gt;1,"yes","not yet")</f>
        <v>yes</v>
      </c>
      <c r="N42" s="70" t="str">
        <f t="shared" ca="1" si="3"/>
        <v/>
      </c>
      <c r="O42" s="69">
        <f t="shared" si="2"/>
        <v>43549</v>
      </c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</row>
    <row r="43" spans="1:132" s="77" customFormat="1">
      <c r="A43" s="65">
        <v>42</v>
      </c>
      <c r="B43" s="54" t="s">
        <v>88</v>
      </c>
      <c r="C43" s="105"/>
      <c r="D43" s="105"/>
      <c r="E43" s="64" t="s">
        <v>28</v>
      </c>
      <c r="F43" s="66" t="s">
        <v>89</v>
      </c>
      <c r="G43" s="82">
        <v>43538</v>
      </c>
      <c r="H43" s="68">
        <v>43545</v>
      </c>
      <c r="I43" s="66">
        <v>240</v>
      </c>
      <c r="J43" s="64">
        <v>2</v>
      </c>
      <c r="K43" s="64" t="s">
        <v>34</v>
      </c>
      <c r="L43" s="69">
        <f t="shared" si="1"/>
        <v>43557</v>
      </c>
      <c r="M43" s="70" t="str">
        <f>IF('Printing and calling student'!F43&gt;1,"yes","not yet")</f>
        <v>yes</v>
      </c>
      <c r="N43" s="70" t="str">
        <f t="shared" ca="1" si="3"/>
        <v/>
      </c>
      <c r="O43" s="69">
        <f t="shared" si="2"/>
        <v>43549</v>
      </c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</row>
    <row r="44" spans="1:132" s="77" customFormat="1">
      <c r="A44" s="65">
        <v>43</v>
      </c>
      <c r="B44" s="54" t="s">
        <v>90</v>
      </c>
      <c r="C44" s="105"/>
      <c r="D44" s="105"/>
      <c r="E44" s="64" t="s">
        <v>28</v>
      </c>
      <c r="F44" s="66" t="s">
        <v>89</v>
      </c>
      <c r="G44" s="82">
        <v>43538</v>
      </c>
      <c r="H44" s="68">
        <v>43547</v>
      </c>
      <c r="I44" s="66">
        <v>252</v>
      </c>
      <c r="J44" s="64">
        <v>2</v>
      </c>
      <c r="K44" s="64" t="s">
        <v>34</v>
      </c>
      <c r="L44" s="69">
        <f t="shared" si="1"/>
        <v>43559</v>
      </c>
      <c r="M44" s="70" t="str">
        <f>IF('Printing and calling student'!F44&gt;1,"yes","not yet")</f>
        <v>yes</v>
      </c>
      <c r="N44" s="70" t="str">
        <f t="shared" ca="1" si="3"/>
        <v/>
      </c>
      <c r="O44" s="69">
        <f t="shared" si="2"/>
        <v>43551</v>
      </c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</row>
    <row r="45" spans="1:132" s="77" customFormat="1">
      <c r="A45" s="65">
        <v>44</v>
      </c>
      <c r="B45" s="54" t="s">
        <v>91</v>
      </c>
      <c r="C45" s="105"/>
      <c r="D45" s="105"/>
      <c r="E45" s="64" t="s">
        <v>28</v>
      </c>
      <c r="F45" s="66" t="s">
        <v>89</v>
      </c>
      <c r="G45" s="82">
        <v>43538</v>
      </c>
      <c r="H45" s="68">
        <v>43547</v>
      </c>
      <c r="I45" s="66">
        <v>221</v>
      </c>
      <c r="J45" s="64">
        <v>2</v>
      </c>
      <c r="K45" s="64" t="s">
        <v>34</v>
      </c>
      <c r="L45" s="69">
        <f t="shared" si="1"/>
        <v>43559</v>
      </c>
      <c r="M45" s="70" t="str">
        <f>IF('Printing and calling student'!F45&gt;1,"yes","not yet")</f>
        <v>yes</v>
      </c>
      <c r="N45" s="70" t="str">
        <f t="shared" ca="1" si="3"/>
        <v/>
      </c>
      <c r="O45" s="69">
        <f t="shared" si="2"/>
        <v>43551</v>
      </c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</row>
    <row r="46" spans="1:132" s="77" customFormat="1">
      <c r="A46" s="65">
        <v>45</v>
      </c>
      <c r="B46" s="54" t="s">
        <v>92</v>
      </c>
      <c r="C46" s="105"/>
      <c r="D46" s="105"/>
      <c r="E46" s="64" t="s">
        <v>28</v>
      </c>
      <c r="F46" s="66" t="s">
        <v>89</v>
      </c>
      <c r="G46" s="82">
        <v>43538</v>
      </c>
      <c r="H46" s="68">
        <v>43549</v>
      </c>
      <c r="I46" s="66">
        <v>212</v>
      </c>
      <c r="J46" s="64">
        <v>2</v>
      </c>
      <c r="K46" s="64" t="s">
        <v>34</v>
      </c>
      <c r="L46" s="69">
        <f t="shared" si="1"/>
        <v>43561</v>
      </c>
      <c r="M46" s="70" t="str">
        <f>IF('Printing and calling student'!F46&gt;1,"yes","not yet")</f>
        <v>yes</v>
      </c>
      <c r="N46" s="70" t="str">
        <f t="shared" ca="1" si="3"/>
        <v/>
      </c>
      <c r="O46" s="69">
        <f t="shared" si="2"/>
        <v>43553</v>
      </c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</row>
    <row r="47" spans="1:132" s="77" customFormat="1">
      <c r="A47" s="65">
        <v>46</v>
      </c>
      <c r="B47" s="54" t="s">
        <v>93</v>
      </c>
      <c r="C47" s="105"/>
      <c r="D47" s="105"/>
      <c r="E47" s="64" t="s">
        <v>28</v>
      </c>
      <c r="F47" s="66" t="s">
        <v>94</v>
      </c>
      <c r="G47" s="82">
        <v>43541</v>
      </c>
      <c r="H47" s="68">
        <v>43551</v>
      </c>
      <c r="I47" s="66">
        <v>7</v>
      </c>
      <c r="J47" s="64">
        <v>1</v>
      </c>
      <c r="K47" s="64" t="s">
        <v>34</v>
      </c>
      <c r="L47" s="69">
        <f t="shared" si="1"/>
        <v>43559</v>
      </c>
      <c r="M47" s="70" t="str">
        <f>IF('Printing and calling student'!F47&gt;1,"yes","not yet")</f>
        <v>yes</v>
      </c>
      <c r="N47" s="70" t="str">
        <f t="shared" ca="1" si="3"/>
        <v/>
      </c>
      <c r="O47" s="69">
        <f t="shared" si="2"/>
        <v>43553</v>
      </c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</row>
    <row r="48" spans="1:132" s="77" customFormat="1" ht="15.75" customHeight="1">
      <c r="A48" s="65">
        <v>47</v>
      </c>
      <c r="B48" s="54" t="s">
        <v>95</v>
      </c>
      <c r="C48" s="105"/>
      <c r="D48" s="105"/>
      <c r="E48" s="64" t="s">
        <v>28</v>
      </c>
      <c r="F48" s="66" t="s">
        <v>96</v>
      </c>
      <c r="G48" s="82">
        <v>43541</v>
      </c>
      <c r="H48" s="68">
        <v>43552</v>
      </c>
      <c r="I48" s="66">
        <v>366</v>
      </c>
      <c r="J48" s="64">
        <v>2</v>
      </c>
      <c r="K48" s="64" t="s">
        <v>34</v>
      </c>
      <c r="L48" s="69">
        <f t="shared" si="1"/>
        <v>43569</v>
      </c>
      <c r="M48" s="70" t="str">
        <f>IF('Printing and calling student'!F48&gt;1,"yes","not yet")</f>
        <v>yes</v>
      </c>
      <c r="N48" s="70" t="str">
        <f t="shared" ca="1" si="3"/>
        <v/>
      </c>
      <c r="O48" s="69">
        <f t="shared" si="2"/>
        <v>43557</v>
      </c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</row>
    <row r="49" spans="1:132" s="77" customFormat="1" ht="42">
      <c r="A49" s="65">
        <v>48</v>
      </c>
      <c r="B49" s="54" t="s">
        <v>97</v>
      </c>
      <c r="C49" s="105"/>
      <c r="D49" s="105"/>
      <c r="E49" s="64" t="s">
        <v>28</v>
      </c>
      <c r="F49" s="66" t="s">
        <v>96</v>
      </c>
      <c r="G49" s="82">
        <v>43541</v>
      </c>
      <c r="H49" s="68">
        <v>43552</v>
      </c>
      <c r="I49" s="66">
        <v>249</v>
      </c>
      <c r="J49" s="64">
        <v>2</v>
      </c>
      <c r="K49" s="64" t="s">
        <v>34</v>
      </c>
      <c r="L49" s="69">
        <f t="shared" si="1"/>
        <v>43564</v>
      </c>
      <c r="M49" s="70" t="str">
        <f>IF('Printing and calling student'!F49&gt;1,"yes","not yet")</f>
        <v>yes</v>
      </c>
      <c r="N49" s="70" t="str">
        <f t="shared" ca="1" si="3"/>
        <v/>
      </c>
      <c r="O49" s="69">
        <f t="shared" si="2"/>
        <v>43556</v>
      </c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</row>
    <row r="50" spans="1:132" s="77" customFormat="1" ht="18" customHeight="1">
      <c r="A50" s="65">
        <v>49</v>
      </c>
      <c r="B50" s="54" t="s">
        <v>98</v>
      </c>
      <c r="C50" s="105"/>
      <c r="D50" s="105"/>
      <c r="E50" s="64" t="s">
        <v>28</v>
      </c>
      <c r="F50" s="66" t="s">
        <v>99</v>
      </c>
      <c r="G50" s="82">
        <v>43543</v>
      </c>
      <c r="H50" s="68">
        <v>43553</v>
      </c>
      <c r="I50" s="66">
        <v>156</v>
      </c>
      <c r="J50" s="64">
        <v>2</v>
      </c>
      <c r="K50" s="64" t="s">
        <v>37</v>
      </c>
      <c r="L50" s="69">
        <f t="shared" si="1"/>
        <v>43562</v>
      </c>
      <c r="M50" s="70" t="str">
        <f>IF('Printing and calling student'!F50&gt;1,"yes","not yet")</f>
        <v>yes</v>
      </c>
      <c r="N50" s="70" t="str">
        <f t="shared" ca="1" si="3"/>
        <v/>
      </c>
      <c r="O50" s="69">
        <f t="shared" si="2"/>
        <v>43556</v>
      </c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</row>
    <row r="51" spans="1:132" s="77" customFormat="1">
      <c r="A51" s="65">
        <v>50</v>
      </c>
      <c r="B51" s="54" t="s">
        <v>100</v>
      </c>
      <c r="C51" s="105"/>
      <c r="D51" s="105"/>
      <c r="E51" s="64" t="s">
        <v>28</v>
      </c>
      <c r="F51" s="66" t="s">
        <v>44</v>
      </c>
      <c r="G51" s="82">
        <v>43543</v>
      </c>
      <c r="H51" s="68">
        <v>43543</v>
      </c>
      <c r="I51" s="66">
        <v>16</v>
      </c>
      <c r="J51" s="64">
        <v>1</v>
      </c>
      <c r="K51" s="64" t="s">
        <v>37</v>
      </c>
      <c r="L51" s="69">
        <f t="shared" si="1"/>
        <v>43551</v>
      </c>
      <c r="M51" s="70" t="str">
        <f>IF('Printing and calling student'!F51&gt;1,"yes","not yet")</f>
        <v>yes</v>
      </c>
      <c r="N51" s="70" t="str">
        <f t="shared" ca="1" si="3"/>
        <v/>
      </c>
      <c r="O51" s="69">
        <f t="shared" si="2"/>
        <v>43545</v>
      </c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</row>
    <row r="52" spans="1:132" s="77" customFormat="1">
      <c r="A52" s="65">
        <v>51</v>
      </c>
      <c r="B52" s="54" t="s">
        <v>101</v>
      </c>
      <c r="C52" s="105"/>
      <c r="D52" s="105"/>
      <c r="E52" s="64" t="s">
        <v>28</v>
      </c>
      <c r="F52" s="66" t="s">
        <v>102</v>
      </c>
      <c r="G52" s="82">
        <v>43543</v>
      </c>
      <c r="H52" s="68">
        <v>43555</v>
      </c>
      <c r="I52" s="66">
        <v>251</v>
      </c>
      <c r="J52" s="64">
        <v>2</v>
      </c>
      <c r="K52" s="64" t="s">
        <v>37</v>
      </c>
      <c r="L52" s="69">
        <f t="shared" si="1"/>
        <v>43567</v>
      </c>
      <c r="M52" s="70" t="str">
        <f>IF('Printing and calling student'!F52&gt;1,"yes","not yet")</f>
        <v>yes</v>
      </c>
      <c r="N52" s="70" t="str">
        <f t="shared" ca="1" si="3"/>
        <v/>
      </c>
      <c r="O52" s="69">
        <f t="shared" si="2"/>
        <v>43559</v>
      </c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</row>
    <row r="53" spans="1:132" s="81" customFormat="1">
      <c r="A53" s="65">
        <v>52</v>
      </c>
      <c r="B53" s="54" t="s">
        <v>103</v>
      </c>
      <c r="C53" s="105"/>
      <c r="D53" s="105"/>
      <c r="E53" s="64" t="s">
        <v>139</v>
      </c>
      <c r="F53" s="66" t="s">
        <v>104</v>
      </c>
      <c r="G53" s="82">
        <v>43542</v>
      </c>
      <c r="H53" s="68">
        <v>43544</v>
      </c>
      <c r="I53" s="66">
        <v>23</v>
      </c>
      <c r="J53" s="64">
        <v>2</v>
      </c>
      <c r="K53" s="64" t="s">
        <v>37</v>
      </c>
      <c r="L53" s="69">
        <f t="shared" si="1"/>
        <v>43552</v>
      </c>
      <c r="M53" s="70" t="str">
        <f>IF('Printing and calling student'!F53&gt;1,"yes","not yet")</f>
        <v>yes</v>
      </c>
      <c r="N53" s="70" t="str">
        <f t="shared" ca="1" si="3"/>
        <v/>
      </c>
      <c r="O53" s="69">
        <f t="shared" si="2"/>
        <v>43546</v>
      </c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</row>
    <row r="54" spans="1:132" s="81" customFormat="1">
      <c r="A54" s="65">
        <v>53</v>
      </c>
      <c r="B54" s="54" t="s">
        <v>105</v>
      </c>
      <c r="C54" s="105"/>
      <c r="D54" s="105"/>
      <c r="E54" s="64" t="s">
        <v>28</v>
      </c>
      <c r="F54" s="66" t="s">
        <v>106</v>
      </c>
      <c r="G54" s="82">
        <v>43544</v>
      </c>
      <c r="H54" s="68">
        <v>43555</v>
      </c>
      <c r="I54" s="66">
        <v>100</v>
      </c>
      <c r="J54" s="64">
        <v>2</v>
      </c>
      <c r="K54" s="64" t="s">
        <v>34</v>
      </c>
      <c r="L54" s="69">
        <f t="shared" si="1"/>
        <v>43564</v>
      </c>
      <c r="M54" s="70" t="str">
        <f>IF('Printing and calling student'!F54&gt;1,"yes","not yet")</f>
        <v>yes</v>
      </c>
      <c r="N54" s="70" t="str">
        <f t="shared" ca="1" si="3"/>
        <v/>
      </c>
      <c r="O54" s="69">
        <f t="shared" si="2"/>
        <v>43558</v>
      </c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</row>
    <row r="55" spans="1:132" s="85" customFormat="1" hidden="1">
      <c r="A55" s="65">
        <v>54</v>
      </c>
      <c r="B55" s="57" t="s">
        <v>125</v>
      </c>
      <c r="C55" s="105"/>
      <c r="D55" s="105"/>
      <c r="E55" s="64"/>
      <c r="F55" s="66"/>
      <c r="G55" s="82"/>
      <c r="H55" s="68"/>
      <c r="I55" s="66"/>
      <c r="J55" s="64"/>
      <c r="K55" s="64"/>
      <c r="L55" s="69" t="str">
        <f t="shared" si="1"/>
        <v/>
      </c>
      <c r="M55" s="70" t="str">
        <f>IF('Printing and calling student'!F55&gt;1,"yes","not yet")</f>
        <v>not yet</v>
      </c>
      <c r="N55" s="70" t="str">
        <f t="shared" ca="1" si="3"/>
        <v/>
      </c>
      <c r="O55" s="69" t="str">
        <f t="shared" si="2"/>
        <v/>
      </c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</row>
    <row r="56" spans="1:132" s="81" customFormat="1">
      <c r="A56" s="65">
        <v>55</v>
      </c>
      <c r="B56" s="54" t="s">
        <v>107</v>
      </c>
      <c r="C56" s="105"/>
      <c r="D56" s="105"/>
      <c r="E56" s="64" t="s">
        <v>28</v>
      </c>
      <c r="F56" s="66" t="s">
        <v>108</v>
      </c>
      <c r="G56" s="82">
        <v>43544</v>
      </c>
      <c r="H56" s="68">
        <v>43544</v>
      </c>
      <c r="I56" s="66">
        <v>40</v>
      </c>
      <c r="J56" s="64">
        <v>2</v>
      </c>
      <c r="K56" s="64" t="s">
        <v>34</v>
      </c>
      <c r="L56" s="69">
        <f t="shared" si="1"/>
        <v>43552</v>
      </c>
      <c r="M56" s="70" t="str">
        <f>IF('Printing and calling student'!F56&gt;1,"yes","not yet")</f>
        <v>yes</v>
      </c>
      <c r="N56" s="70" t="str">
        <f t="shared" ca="1" si="3"/>
        <v/>
      </c>
      <c r="O56" s="69">
        <f t="shared" si="2"/>
        <v>43546</v>
      </c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</row>
    <row r="57" spans="1:132" s="77" customFormat="1">
      <c r="A57" s="65">
        <v>56</v>
      </c>
      <c r="B57" s="54" t="s">
        <v>109</v>
      </c>
      <c r="C57" s="105"/>
      <c r="D57" s="105"/>
      <c r="E57" s="64" t="s">
        <v>28</v>
      </c>
      <c r="F57" s="66" t="s">
        <v>94</v>
      </c>
      <c r="G57" s="67">
        <v>43545</v>
      </c>
      <c r="H57" s="68">
        <v>43550</v>
      </c>
      <c r="I57" s="66">
        <v>40</v>
      </c>
      <c r="J57" s="64">
        <v>2</v>
      </c>
      <c r="K57" s="64" t="s">
        <v>34</v>
      </c>
      <c r="L57" s="69">
        <f t="shared" si="1"/>
        <v>43558</v>
      </c>
      <c r="M57" s="70" t="str">
        <f>IF('Printing and calling student'!F57&gt;1,"yes","not yet")</f>
        <v>yes</v>
      </c>
      <c r="N57" s="70" t="str">
        <f t="shared" ca="1" si="3"/>
        <v/>
      </c>
      <c r="O57" s="69">
        <f t="shared" si="2"/>
        <v>43552</v>
      </c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</row>
    <row r="58" spans="1:132" s="77" customFormat="1">
      <c r="A58" s="65">
        <v>57</v>
      </c>
      <c r="B58" s="54" t="s">
        <v>110</v>
      </c>
      <c r="C58" s="105"/>
      <c r="D58" s="105"/>
      <c r="E58" s="64" t="s">
        <v>28</v>
      </c>
      <c r="F58" s="66" t="s">
        <v>111</v>
      </c>
      <c r="G58" s="67">
        <v>43548</v>
      </c>
      <c r="H58" s="68">
        <v>43550</v>
      </c>
      <c r="I58" s="66">
        <v>90</v>
      </c>
      <c r="J58" s="64">
        <v>2</v>
      </c>
      <c r="K58" s="64" t="s">
        <v>37</v>
      </c>
      <c r="L58" s="69">
        <f t="shared" si="1"/>
        <v>43558</v>
      </c>
      <c r="M58" s="70" t="str">
        <f>IF('Printing and calling student'!F58&gt;1,"yes","not yet")</f>
        <v>yes</v>
      </c>
      <c r="N58" s="70" t="str">
        <f t="shared" ca="1" si="3"/>
        <v/>
      </c>
      <c r="O58" s="69">
        <f t="shared" si="2"/>
        <v>43552</v>
      </c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</row>
    <row r="59" spans="1:132" s="77" customFormat="1">
      <c r="A59" s="65">
        <v>58</v>
      </c>
      <c r="B59" s="54" t="s">
        <v>112</v>
      </c>
      <c r="C59" s="105"/>
      <c r="D59" s="105"/>
      <c r="E59" s="64" t="s">
        <v>28</v>
      </c>
      <c r="F59" s="66" t="s">
        <v>113</v>
      </c>
      <c r="G59" s="67">
        <v>43550</v>
      </c>
      <c r="H59" s="68">
        <v>43554</v>
      </c>
      <c r="I59" s="66">
        <v>155</v>
      </c>
      <c r="J59" s="64">
        <v>2</v>
      </c>
      <c r="K59" s="64" t="s">
        <v>34</v>
      </c>
      <c r="L59" s="69">
        <f t="shared" si="1"/>
        <v>43563</v>
      </c>
      <c r="M59" s="70" t="str">
        <f>IF('Printing and calling student'!F59&gt;1,"yes","not yet")</f>
        <v>yes</v>
      </c>
      <c r="N59" s="70" t="str">
        <f t="shared" ca="1" si="3"/>
        <v/>
      </c>
      <c r="O59" s="69">
        <f t="shared" si="2"/>
        <v>43557</v>
      </c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</row>
    <row r="60" spans="1:132" s="77" customFormat="1">
      <c r="A60" s="65">
        <v>59</v>
      </c>
      <c r="B60" s="54" t="s">
        <v>114</v>
      </c>
      <c r="C60" s="105"/>
      <c r="D60" s="105"/>
      <c r="E60" s="64" t="s">
        <v>28</v>
      </c>
      <c r="F60" s="66" t="s">
        <v>113</v>
      </c>
      <c r="G60" s="67">
        <v>43550</v>
      </c>
      <c r="H60" s="68">
        <v>43555</v>
      </c>
      <c r="I60" s="66">
        <v>156</v>
      </c>
      <c r="J60" s="64">
        <v>2</v>
      </c>
      <c r="K60" s="64" t="s">
        <v>34</v>
      </c>
      <c r="L60" s="69">
        <f t="shared" si="1"/>
        <v>43564</v>
      </c>
      <c r="M60" s="70" t="str">
        <f>IF('Printing and calling student'!F60&gt;1,"yes","not yet")</f>
        <v>yes</v>
      </c>
      <c r="N60" s="70" t="str">
        <f t="shared" ca="1" si="3"/>
        <v/>
      </c>
      <c r="O60" s="69">
        <f t="shared" si="2"/>
        <v>43558</v>
      </c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</row>
    <row r="61" spans="1:132" s="77" customFormat="1">
      <c r="A61" s="65">
        <v>60</v>
      </c>
      <c r="B61" s="54" t="s">
        <v>115</v>
      </c>
      <c r="C61" s="105"/>
      <c r="D61" s="105"/>
      <c r="E61" s="64" t="s">
        <v>28</v>
      </c>
      <c r="F61" s="66" t="s">
        <v>113</v>
      </c>
      <c r="G61" s="67">
        <v>43550</v>
      </c>
      <c r="H61" s="68">
        <v>43557</v>
      </c>
      <c r="I61" s="66">
        <v>297</v>
      </c>
      <c r="J61" s="64">
        <v>2</v>
      </c>
      <c r="K61" s="64" t="s">
        <v>34</v>
      </c>
      <c r="L61" s="69">
        <f t="shared" si="1"/>
        <v>43569</v>
      </c>
      <c r="M61" s="70" t="str">
        <f>IF('Printing and calling student'!F61&gt;1,"yes","not yet")</f>
        <v>yes</v>
      </c>
      <c r="N61" s="70" t="str">
        <f t="shared" ca="1" si="3"/>
        <v/>
      </c>
      <c r="O61" s="69">
        <f t="shared" si="2"/>
        <v>43561</v>
      </c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</row>
    <row r="62" spans="1:132" s="77" customFormat="1">
      <c r="A62" s="65">
        <v>61</v>
      </c>
      <c r="B62" s="54" t="s">
        <v>116</v>
      </c>
      <c r="C62" s="105"/>
      <c r="D62" s="105"/>
      <c r="E62" s="64" t="s">
        <v>28</v>
      </c>
      <c r="F62" s="66" t="s">
        <v>113</v>
      </c>
      <c r="G62" s="67">
        <v>43550</v>
      </c>
      <c r="H62" s="68">
        <v>43558</v>
      </c>
      <c r="I62" s="66">
        <v>456</v>
      </c>
      <c r="J62" s="64">
        <v>2</v>
      </c>
      <c r="K62" s="64" t="s">
        <v>34</v>
      </c>
      <c r="L62" s="69">
        <f t="shared" si="1"/>
        <v>43577</v>
      </c>
      <c r="M62" s="70" t="str">
        <f>IF('Printing and calling student'!F62&gt;1,"yes","not yet")</f>
        <v>yes</v>
      </c>
      <c r="N62" s="70" t="str">
        <f t="shared" ca="1" si="3"/>
        <v/>
      </c>
      <c r="O62" s="69">
        <f t="shared" si="2"/>
        <v>43564</v>
      </c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</row>
    <row r="63" spans="1:132" s="77" customFormat="1">
      <c r="A63" s="65">
        <v>62</v>
      </c>
      <c r="B63" s="54" t="s">
        <v>117</v>
      </c>
      <c r="C63" s="105"/>
      <c r="D63" s="105"/>
      <c r="E63" s="64" t="s">
        <v>139</v>
      </c>
      <c r="F63" s="66" t="s">
        <v>113</v>
      </c>
      <c r="G63" s="67">
        <v>43550</v>
      </c>
      <c r="H63" s="68">
        <v>43559</v>
      </c>
      <c r="I63" s="66">
        <v>151</v>
      </c>
      <c r="J63" s="64">
        <v>2</v>
      </c>
      <c r="K63" s="64" t="s">
        <v>34</v>
      </c>
      <c r="L63" s="69">
        <f t="shared" si="1"/>
        <v>43568</v>
      </c>
      <c r="M63" s="70" t="str">
        <f>IF('Printing and calling student'!F63&gt;1,"yes","not yet")</f>
        <v>yes</v>
      </c>
      <c r="N63" s="70" t="str">
        <f t="shared" ca="1" si="3"/>
        <v/>
      </c>
      <c r="O63" s="69">
        <f t="shared" si="2"/>
        <v>43562</v>
      </c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</row>
    <row r="64" spans="1:132" s="77" customFormat="1">
      <c r="A64" s="65">
        <v>63</v>
      </c>
      <c r="B64" s="54" t="s">
        <v>169</v>
      </c>
      <c r="C64" s="105"/>
      <c r="D64" s="105"/>
      <c r="E64" s="64" t="s">
        <v>28</v>
      </c>
      <c r="F64" s="66" t="s">
        <v>118</v>
      </c>
      <c r="G64" s="67">
        <v>43550</v>
      </c>
      <c r="H64" s="68">
        <v>43556</v>
      </c>
      <c r="I64" s="66">
        <v>6</v>
      </c>
      <c r="J64" s="64">
        <v>2</v>
      </c>
      <c r="K64" s="64" t="s">
        <v>37</v>
      </c>
      <c r="L64" s="69">
        <f t="shared" si="1"/>
        <v>43564</v>
      </c>
      <c r="M64" s="70" t="str">
        <f>IF('Printing and calling student'!F64&gt;1,"yes","not yet")</f>
        <v>yes</v>
      </c>
      <c r="N64" s="70" t="str">
        <f t="shared" ca="1" si="3"/>
        <v/>
      </c>
      <c r="O64" s="69">
        <f t="shared" si="2"/>
        <v>43558</v>
      </c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</row>
    <row r="65" spans="1:132" s="77" customFormat="1">
      <c r="A65" s="65">
        <v>64</v>
      </c>
      <c r="B65" s="54" t="s">
        <v>170</v>
      </c>
      <c r="C65" s="105"/>
      <c r="D65" s="105"/>
      <c r="E65" s="64" t="s">
        <v>139</v>
      </c>
      <c r="F65" s="66" t="s">
        <v>119</v>
      </c>
      <c r="G65" s="67">
        <v>43550</v>
      </c>
      <c r="H65" s="68">
        <v>43560</v>
      </c>
      <c r="I65" s="66">
        <v>110</v>
      </c>
      <c r="J65" s="64">
        <v>2</v>
      </c>
      <c r="K65" s="64" t="s">
        <v>34</v>
      </c>
      <c r="L65" s="69">
        <f t="shared" si="1"/>
        <v>43569</v>
      </c>
      <c r="M65" s="70" t="str">
        <f>IF('Printing and calling student'!F65&gt;1,"yes","not yet")</f>
        <v>yes</v>
      </c>
      <c r="N65" s="70" t="str">
        <f t="shared" ca="1" si="3"/>
        <v/>
      </c>
      <c r="O65" s="69">
        <f t="shared" si="2"/>
        <v>43563</v>
      </c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</row>
    <row r="66" spans="1:132" s="77" customFormat="1" ht="42">
      <c r="A66" s="65">
        <v>65</v>
      </c>
      <c r="B66" s="54" t="s">
        <v>120</v>
      </c>
      <c r="C66" s="105"/>
      <c r="D66" s="105"/>
      <c r="E66" s="64" t="s">
        <v>28</v>
      </c>
      <c r="F66" s="66" t="s">
        <v>96</v>
      </c>
      <c r="G66" s="67">
        <v>43550</v>
      </c>
      <c r="H66" s="68">
        <v>43562</v>
      </c>
      <c r="I66" s="66">
        <v>216</v>
      </c>
      <c r="J66" s="64">
        <v>2</v>
      </c>
      <c r="K66" s="64" t="s">
        <v>34</v>
      </c>
      <c r="L66" s="69">
        <f t="shared" si="1"/>
        <v>43574</v>
      </c>
      <c r="M66" s="70" t="str">
        <f>IF('Printing and calling student'!F66&gt;1,"yes","not yet")</f>
        <v>yes</v>
      </c>
      <c r="N66" s="70" t="str">
        <f t="shared" ref="N66:N87" ca="1" si="4">IF(AND(L66&lt;TODAY(),M66="not yet"),"yes","")</f>
        <v/>
      </c>
      <c r="O66" s="69">
        <f t="shared" si="2"/>
        <v>43566</v>
      </c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</row>
    <row r="67" spans="1:132" s="77" customFormat="1" ht="81">
      <c r="A67" s="65">
        <v>66</v>
      </c>
      <c r="B67" s="54" t="s">
        <v>121</v>
      </c>
      <c r="C67" s="105"/>
      <c r="D67" s="105"/>
      <c r="E67" s="64" t="s">
        <v>28</v>
      </c>
      <c r="F67" s="83" t="s">
        <v>122</v>
      </c>
      <c r="G67" s="67">
        <v>43551</v>
      </c>
      <c r="H67" s="68">
        <v>43564</v>
      </c>
      <c r="I67" s="66">
        <v>19</v>
      </c>
      <c r="J67" s="64">
        <v>2</v>
      </c>
      <c r="K67" s="64" t="s">
        <v>37</v>
      </c>
      <c r="L67" s="69">
        <f t="shared" ref="L67:L87" si="5">IF(I67&lt;1,"",IF(I67&lt;100,H67+8,IF(I67&lt;200,H67+9,IF(I67&lt;300,H67+12,IF(I67&lt;400,H67+17,IF(I67&lt;500,H67+19))))))</f>
        <v>43572</v>
      </c>
      <c r="M67" s="70" t="str">
        <f>IF('Printing and calling student'!F67&gt;1,"yes","not yet")</f>
        <v>yes</v>
      </c>
      <c r="N67" s="70" t="str">
        <f t="shared" ca="1" si="4"/>
        <v/>
      </c>
      <c r="O67" s="69">
        <f t="shared" ref="O67:O130" si="6">IF(I67&lt;1,"",IF(I67&lt;100,H67+2,IF(I67&lt;200,H67+3,IF(I67&lt;300,H67+4,IF(I67&lt;400,H67+5,IF(I67&lt;500,H67+6))))))</f>
        <v>43566</v>
      </c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</row>
    <row r="68" spans="1:132" s="77" customFormat="1">
      <c r="A68" s="65">
        <v>67</v>
      </c>
      <c r="B68" s="54" t="s">
        <v>123</v>
      </c>
      <c r="C68" s="105"/>
      <c r="D68" s="105"/>
      <c r="E68" s="64" t="s">
        <v>28</v>
      </c>
      <c r="F68" s="67" t="s">
        <v>124</v>
      </c>
      <c r="G68" s="67">
        <v>43551</v>
      </c>
      <c r="H68" s="68">
        <v>43566</v>
      </c>
      <c r="I68" s="66">
        <v>85</v>
      </c>
      <c r="J68" s="64">
        <v>1</v>
      </c>
      <c r="K68" s="64" t="s">
        <v>37</v>
      </c>
      <c r="L68" s="69">
        <f t="shared" si="5"/>
        <v>43574</v>
      </c>
      <c r="M68" s="70" t="str">
        <f>IF('Printing and calling student'!F68&gt;1,"yes","not yet")</f>
        <v>yes</v>
      </c>
      <c r="N68" s="70" t="str">
        <f t="shared" ca="1" si="4"/>
        <v/>
      </c>
      <c r="O68" s="69">
        <f t="shared" si="6"/>
        <v>43568</v>
      </c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</row>
    <row r="69" spans="1:132" ht="42">
      <c r="A69" s="65">
        <v>68</v>
      </c>
      <c r="B69" s="54" t="s">
        <v>141</v>
      </c>
      <c r="C69" s="105"/>
      <c r="D69" s="105"/>
      <c r="E69" s="64" t="s">
        <v>28</v>
      </c>
      <c r="F69" s="66" t="s">
        <v>143</v>
      </c>
      <c r="G69" s="67">
        <v>43556</v>
      </c>
      <c r="H69" s="68">
        <v>43566</v>
      </c>
      <c r="I69" s="66">
        <v>42</v>
      </c>
      <c r="J69" s="64">
        <v>2</v>
      </c>
      <c r="K69" s="64" t="s">
        <v>37</v>
      </c>
      <c r="L69" s="69">
        <f t="shared" si="5"/>
        <v>43574</v>
      </c>
      <c r="M69" s="70" t="str">
        <f>IF('Printing and calling student'!F69&gt;1,"yes","not yet")</f>
        <v>yes</v>
      </c>
      <c r="N69" s="70" t="str">
        <f t="shared" ca="1" si="4"/>
        <v/>
      </c>
      <c r="O69" s="69">
        <f t="shared" si="6"/>
        <v>43568</v>
      </c>
    </row>
    <row r="70" spans="1:132">
      <c r="A70" s="65">
        <v>69</v>
      </c>
      <c r="B70" s="54" t="s">
        <v>142</v>
      </c>
      <c r="C70" s="105"/>
      <c r="D70" s="105"/>
      <c r="E70" s="64" t="s">
        <v>28</v>
      </c>
      <c r="F70" s="66" t="s">
        <v>45</v>
      </c>
      <c r="G70" s="67">
        <v>43556</v>
      </c>
      <c r="H70" s="68">
        <v>43566</v>
      </c>
      <c r="I70" s="66">
        <v>42</v>
      </c>
      <c r="J70" s="64">
        <v>2</v>
      </c>
      <c r="K70" s="64" t="s">
        <v>34</v>
      </c>
      <c r="L70" s="69">
        <f t="shared" si="5"/>
        <v>43574</v>
      </c>
      <c r="M70" s="70" t="str">
        <f>IF('Printing and calling student'!F70&gt;1,"yes","not yet")</f>
        <v>yes</v>
      </c>
      <c r="N70" s="70" t="str">
        <f t="shared" ca="1" si="4"/>
        <v/>
      </c>
      <c r="O70" s="69">
        <f t="shared" si="6"/>
        <v>43568</v>
      </c>
    </row>
    <row r="71" spans="1:132">
      <c r="A71" s="65">
        <v>70</v>
      </c>
      <c r="B71" s="54" t="s">
        <v>144</v>
      </c>
      <c r="C71" s="105"/>
      <c r="D71" s="105"/>
      <c r="E71" s="64" t="s">
        <v>28</v>
      </c>
      <c r="F71" s="66" t="s">
        <v>145</v>
      </c>
      <c r="G71" s="67">
        <v>43558</v>
      </c>
      <c r="H71" s="68">
        <v>43567</v>
      </c>
      <c r="I71" s="66">
        <v>337</v>
      </c>
      <c r="J71" s="64">
        <v>2</v>
      </c>
      <c r="K71" s="64" t="s">
        <v>37</v>
      </c>
      <c r="L71" s="69">
        <f t="shared" si="5"/>
        <v>43584</v>
      </c>
      <c r="M71" s="70" t="str">
        <f>IF('Printing and calling student'!F71&gt;1,"yes","not yet")</f>
        <v>yes</v>
      </c>
      <c r="N71" s="70" t="str">
        <f t="shared" ca="1" si="4"/>
        <v/>
      </c>
      <c r="O71" s="69">
        <f t="shared" si="6"/>
        <v>43572</v>
      </c>
    </row>
    <row r="72" spans="1:132">
      <c r="A72" s="65">
        <v>71</v>
      </c>
      <c r="B72" s="54" t="s">
        <v>146</v>
      </c>
      <c r="C72" s="105"/>
      <c r="D72" s="105"/>
      <c r="E72" s="64" t="s">
        <v>28</v>
      </c>
      <c r="F72" s="66" t="s">
        <v>147</v>
      </c>
      <c r="G72" s="67">
        <v>43558</v>
      </c>
      <c r="H72" s="68">
        <v>43558</v>
      </c>
      <c r="I72" s="66">
        <v>27</v>
      </c>
      <c r="J72" s="64">
        <v>1</v>
      </c>
      <c r="K72" s="64" t="s">
        <v>34</v>
      </c>
      <c r="L72" s="69">
        <f t="shared" si="5"/>
        <v>43566</v>
      </c>
      <c r="M72" s="70" t="str">
        <f>IF('Printing and calling student'!F72&gt;1,"yes","not yet")</f>
        <v>yes</v>
      </c>
      <c r="N72" s="70" t="str">
        <f t="shared" ca="1" si="4"/>
        <v/>
      </c>
      <c r="O72" s="69">
        <f t="shared" si="6"/>
        <v>43560</v>
      </c>
    </row>
    <row r="73" spans="1:132">
      <c r="A73" s="65">
        <v>72</v>
      </c>
      <c r="B73" s="54" t="s">
        <v>148</v>
      </c>
      <c r="C73" s="105"/>
      <c r="D73" s="105"/>
      <c r="E73" s="64" t="s">
        <v>28</v>
      </c>
      <c r="F73" s="66" t="s">
        <v>149</v>
      </c>
      <c r="G73" s="67">
        <v>43558</v>
      </c>
      <c r="H73" s="68">
        <v>43567</v>
      </c>
      <c r="I73" s="66">
        <v>94</v>
      </c>
      <c r="J73" s="64">
        <v>2</v>
      </c>
      <c r="K73" s="64" t="s">
        <v>37</v>
      </c>
      <c r="L73" s="69">
        <f t="shared" si="5"/>
        <v>43575</v>
      </c>
      <c r="M73" s="70" t="str">
        <f>IF('Printing and calling student'!F73&gt;1,"yes","not yet")</f>
        <v>yes</v>
      </c>
      <c r="N73" s="70" t="str">
        <f t="shared" ca="1" si="4"/>
        <v/>
      </c>
      <c r="O73" s="69">
        <f t="shared" si="6"/>
        <v>43569</v>
      </c>
    </row>
    <row r="74" spans="1:132">
      <c r="A74" s="65">
        <v>73</v>
      </c>
      <c r="B74" s="54" t="s">
        <v>150</v>
      </c>
      <c r="C74" s="105"/>
      <c r="D74" s="105"/>
      <c r="E74" s="64" t="s">
        <v>28</v>
      </c>
      <c r="F74" s="66" t="s">
        <v>145</v>
      </c>
      <c r="G74" s="67">
        <v>43545</v>
      </c>
      <c r="H74" s="68">
        <v>43553</v>
      </c>
      <c r="I74" s="66">
        <v>235</v>
      </c>
      <c r="J74" s="64">
        <v>2</v>
      </c>
      <c r="K74" s="64" t="s">
        <v>37</v>
      </c>
      <c r="L74" s="69">
        <f t="shared" si="5"/>
        <v>43565</v>
      </c>
      <c r="M74" s="70" t="str">
        <f>IF('Printing and calling student'!F74&gt;1,"yes","not yet")</f>
        <v>yes</v>
      </c>
      <c r="N74" s="70" t="str">
        <f t="shared" ca="1" si="4"/>
        <v/>
      </c>
      <c r="O74" s="69">
        <f t="shared" si="6"/>
        <v>43557</v>
      </c>
    </row>
    <row r="75" spans="1:132">
      <c r="A75" s="65">
        <v>74</v>
      </c>
      <c r="B75" s="54" t="s">
        <v>153</v>
      </c>
      <c r="C75" s="105"/>
      <c r="D75" s="105"/>
      <c r="E75" s="64" t="s">
        <v>28</v>
      </c>
      <c r="F75" s="66" t="s">
        <v>151</v>
      </c>
      <c r="G75" s="67">
        <v>43559</v>
      </c>
      <c r="H75" s="68">
        <v>43569</v>
      </c>
      <c r="I75" s="66">
        <v>14</v>
      </c>
      <c r="J75" s="64">
        <v>1</v>
      </c>
      <c r="K75" s="64" t="s">
        <v>37</v>
      </c>
      <c r="L75" s="69">
        <f t="shared" si="5"/>
        <v>43577</v>
      </c>
      <c r="M75" s="70" t="str">
        <f>IF('Printing and calling student'!F75&gt;1,"yes","not yet")</f>
        <v>yes</v>
      </c>
      <c r="N75" s="70" t="str">
        <f t="shared" ca="1" si="4"/>
        <v/>
      </c>
      <c r="O75" s="69">
        <f t="shared" si="6"/>
        <v>43571</v>
      </c>
    </row>
    <row r="76" spans="1:132" ht="20.25" customHeight="1">
      <c r="A76" s="65">
        <v>75</v>
      </c>
      <c r="B76" s="54" t="s">
        <v>152</v>
      </c>
      <c r="C76" s="105"/>
      <c r="D76" s="105"/>
      <c r="E76" s="64" t="s">
        <v>28</v>
      </c>
      <c r="F76" s="66" t="s">
        <v>151</v>
      </c>
      <c r="G76" s="67">
        <v>43559</v>
      </c>
      <c r="H76" s="68">
        <v>43569</v>
      </c>
      <c r="I76" s="66">
        <v>22</v>
      </c>
      <c r="J76" s="64">
        <v>1</v>
      </c>
      <c r="K76" s="64" t="s">
        <v>37</v>
      </c>
      <c r="L76" s="69">
        <f t="shared" si="5"/>
        <v>43577</v>
      </c>
      <c r="M76" s="70" t="str">
        <f>IF('Printing and calling student'!F76&gt;1,"yes","not yet")</f>
        <v>yes</v>
      </c>
      <c r="N76" s="70" t="str">
        <f t="shared" ca="1" si="4"/>
        <v/>
      </c>
      <c r="O76" s="69">
        <f t="shared" si="6"/>
        <v>43571</v>
      </c>
    </row>
    <row r="77" spans="1:132">
      <c r="A77" s="65">
        <v>76</v>
      </c>
      <c r="B77" s="54" t="s">
        <v>154</v>
      </c>
      <c r="C77" s="105"/>
      <c r="D77" s="105"/>
      <c r="E77" s="64" t="s">
        <v>28</v>
      </c>
      <c r="F77" s="66" t="s">
        <v>155</v>
      </c>
      <c r="G77" s="67">
        <v>43559</v>
      </c>
      <c r="H77" s="68">
        <v>43559</v>
      </c>
      <c r="I77" s="66">
        <v>11</v>
      </c>
      <c r="J77" s="64">
        <v>1</v>
      </c>
      <c r="K77" s="64" t="s">
        <v>37</v>
      </c>
      <c r="L77" s="69">
        <f t="shared" si="5"/>
        <v>43567</v>
      </c>
      <c r="M77" s="70" t="str">
        <f>IF('Printing and calling student'!F77&gt;1,"yes","not yet")</f>
        <v>yes</v>
      </c>
      <c r="N77" s="70" t="str">
        <f t="shared" ca="1" si="4"/>
        <v/>
      </c>
      <c r="O77" s="69">
        <f t="shared" si="6"/>
        <v>43561</v>
      </c>
    </row>
    <row r="78" spans="1:132">
      <c r="A78" s="65">
        <v>77</v>
      </c>
      <c r="B78" s="58"/>
      <c r="C78" s="105"/>
      <c r="D78" s="105"/>
      <c r="E78" s="64"/>
      <c r="F78" s="66"/>
      <c r="G78" s="67"/>
      <c r="H78" s="68"/>
      <c r="I78" s="66"/>
      <c r="J78" s="64"/>
      <c r="K78" s="64"/>
      <c r="L78" s="69" t="str">
        <f t="shared" si="5"/>
        <v/>
      </c>
      <c r="M78" s="70" t="str">
        <f>IF('Printing and calling student'!F78&gt;1,"yes","not yet")</f>
        <v>not yet</v>
      </c>
      <c r="N78" s="70" t="str">
        <f t="shared" ca="1" si="4"/>
        <v/>
      </c>
      <c r="O78" s="69" t="str">
        <f t="shared" si="6"/>
        <v/>
      </c>
    </row>
    <row r="79" spans="1:132">
      <c r="A79" s="65">
        <v>78</v>
      </c>
      <c r="B79" s="54" t="s">
        <v>156</v>
      </c>
      <c r="C79" s="105"/>
      <c r="D79" s="105"/>
      <c r="E79" s="64" t="s">
        <v>28</v>
      </c>
      <c r="F79" s="66" t="s">
        <v>155</v>
      </c>
      <c r="G79" s="67">
        <v>43559</v>
      </c>
      <c r="H79" s="68">
        <v>43572</v>
      </c>
      <c r="I79" s="66">
        <v>159</v>
      </c>
      <c r="J79" s="64">
        <v>2</v>
      </c>
      <c r="K79" s="64" t="s">
        <v>37</v>
      </c>
      <c r="L79" s="69">
        <f t="shared" si="5"/>
        <v>43581</v>
      </c>
      <c r="M79" s="70" t="str">
        <f>IF('Printing and calling student'!F79&gt;1,"yes","not yet")</f>
        <v>yes</v>
      </c>
      <c r="N79" s="70" t="str">
        <f t="shared" ca="1" si="4"/>
        <v/>
      </c>
      <c r="O79" s="69">
        <f t="shared" si="6"/>
        <v>43575</v>
      </c>
    </row>
    <row r="80" spans="1:132">
      <c r="A80" s="65">
        <v>79</v>
      </c>
      <c r="B80" s="54" t="s">
        <v>157</v>
      </c>
      <c r="C80" s="105"/>
      <c r="D80" s="105"/>
      <c r="E80" s="64" t="s">
        <v>139</v>
      </c>
      <c r="F80" s="66" t="s">
        <v>158</v>
      </c>
      <c r="G80" s="67">
        <v>43562</v>
      </c>
      <c r="H80" s="68">
        <v>43562</v>
      </c>
      <c r="I80" s="66">
        <v>49</v>
      </c>
      <c r="J80" s="64">
        <v>2</v>
      </c>
      <c r="K80" s="64" t="s">
        <v>37</v>
      </c>
      <c r="L80" s="69">
        <f t="shared" si="5"/>
        <v>43570</v>
      </c>
      <c r="M80" s="70" t="str">
        <f>IF('Printing and calling student'!F80&gt;1,"yes","not yet")</f>
        <v>yes</v>
      </c>
      <c r="N80" s="70" t="str">
        <f t="shared" ca="1" si="4"/>
        <v/>
      </c>
      <c r="O80" s="69">
        <f t="shared" si="6"/>
        <v>43564</v>
      </c>
    </row>
    <row r="81" spans="1:15">
      <c r="A81" s="65">
        <v>80</v>
      </c>
      <c r="B81" s="54" t="s">
        <v>159</v>
      </c>
      <c r="C81" s="105"/>
      <c r="D81" s="105"/>
      <c r="E81" s="64" t="s">
        <v>28</v>
      </c>
      <c r="F81" s="66" t="s">
        <v>94</v>
      </c>
      <c r="G81" s="67">
        <v>43562</v>
      </c>
      <c r="H81" s="68">
        <v>43573</v>
      </c>
      <c r="I81" s="66">
        <v>59</v>
      </c>
      <c r="J81" s="64">
        <v>2</v>
      </c>
      <c r="K81" s="64" t="s">
        <v>37</v>
      </c>
      <c r="L81" s="69">
        <f t="shared" si="5"/>
        <v>43581</v>
      </c>
      <c r="M81" s="70" t="str">
        <f>IF('Printing and calling student'!F81&gt;1,"yes","not yet")</f>
        <v>yes</v>
      </c>
      <c r="N81" s="70" t="str">
        <f t="shared" ca="1" si="4"/>
        <v/>
      </c>
      <c r="O81" s="69">
        <f t="shared" si="6"/>
        <v>43575</v>
      </c>
    </row>
    <row r="82" spans="1:15">
      <c r="A82" s="65">
        <v>81</v>
      </c>
      <c r="B82" s="54" t="s">
        <v>160</v>
      </c>
      <c r="C82" s="105"/>
      <c r="D82" s="105"/>
      <c r="E82" s="64" t="s">
        <v>28</v>
      </c>
      <c r="F82" s="66" t="s">
        <v>118</v>
      </c>
      <c r="G82" s="67">
        <v>43562</v>
      </c>
      <c r="H82" s="68">
        <v>43574</v>
      </c>
      <c r="I82" s="66">
        <v>100</v>
      </c>
      <c r="J82" s="64">
        <v>2</v>
      </c>
      <c r="K82" s="64" t="s">
        <v>37</v>
      </c>
      <c r="L82" s="69">
        <f t="shared" si="5"/>
        <v>43583</v>
      </c>
      <c r="M82" s="70" t="str">
        <f>IF('Printing and calling student'!F82&gt;1,"yes","not yet")</f>
        <v>yes</v>
      </c>
      <c r="N82" s="70" t="str">
        <f t="shared" ca="1" si="4"/>
        <v/>
      </c>
      <c r="O82" s="69">
        <f t="shared" si="6"/>
        <v>43577</v>
      </c>
    </row>
    <row r="83" spans="1:15" ht="42">
      <c r="A83" s="65">
        <v>82</v>
      </c>
      <c r="B83" s="54" t="s">
        <v>161</v>
      </c>
      <c r="C83" s="105"/>
      <c r="D83" s="105"/>
      <c r="E83" s="64" t="s">
        <v>28</v>
      </c>
      <c r="F83" s="66" t="s">
        <v>162</v>
      </c>
      <c r="G83" s="67">
        <v>43562</v>
      </c>
      <c r="H83" s="68">
        <v>43566</v>
      </c>
      <c r="I83" s="66">
        <v>295</v>
      </c>
      <c r="J83" s="64">
        <v>2</v>
      </c>
      <c r="K83" s="64" t="s">
        <v>37</v>
      </c>
      <c r="L83" s="69">
        <f t="shared" si="5"/>
        <v>43578</v>
      </c>
      <c r="M83" s="70" t="str">
        <f>IF('Printing and calling student'!F83&gt;1,"yes","not yet")</f>
        <v>yes</v>
      </c>
      <c r="N83" s="70" t="str">
        <f t="shared" ca="1" si="4"/>
        <v/>
      </c>
      <c r="O83" s="69">
        <f t="shared" si="6"/>
        <v>43570</v>
      </c>
    </row>
    <row r="84" spans="1:15">
      <c r="A84" s="65">
        <v>83</v>
      </c>
      <c r="B84" s="54" t="s">
        <v>163</v>
      </c>
      <c r="C84" s="105"/>
      <c r="D84" s="105"/>
      <c r="E84" s="64" t="s">
        <v>28</v>
      </c>
      <c r="F84" s="66" t="s">
        <v>164</v>
      </c>
      <c r="G84" s="67">
        <v>43556</v>
      </c>
      <c r="H84" s="68">
        <v>43563</v>
      </c>
      <c r="I84" s="66">
        <v>276</v>
      </c>
      <c r="J84" s="64">
        <v>2</v>
      </c>
      <c r="K84" s="64" t="s">
        <v>34</v>
      </c>
      <c r="L84" s="69">
        <f t="shared" si="5"/>
        <v>43575</v>
      </c>
      <c r="M84" s="70" t="str">
        <f>IF('Printing and calling student'!F84&gt;1,"yes","not yet")</f>
        <v>yes</v>
      </c>
      <c r="N84" s="70" t="str">
        <f t="shared" ca="1" si="4"/>
        <v/>
      </c>
      <c r="O84" s="69">
        <f t="shared" si="6"/>
        <v>43567</v>
      </c>
    </row>
    <row r="85" spans="1:15">
      <c r="A85" s="65">
        <v>84</v>
      </c>
      <c r="B85" s="54" t="s">
        <v>165</v>
      </c>
      <c r="C85" s="105"/>
      <c r="D85" s="105"/>
      <c r="E85" s="64" t="s">
        <v>28</v>
      </c>
      <c r="F85" s="66" t="s">
        <v>44</v>
      </c>
      <c r="G85" s="67">
        <v>43563</v>
      </c>
      <c r="H85" s="68">
        <v>43563</v>
      </c>
      <c r="I85" s="66">
        <v>43</v>
      </c>
      <c r="J85" s="64">
        <v>2</v>
      </c>
      <c r="K85" s="64" t="s">
        <v>37</v>
      </c>
      <c r="L85" s="69">
        <f t="shared" si="5"/>
        <v>43571</v>
      </c>
      <c r="M85" s="70" t="str">
        <f>IF('Printing and calling student'!F85&gt;1,"yes","not yet")</f>
        <v>yes</v>
      </c>
      <c r="N85" s="70" t="str">
        <f t="shared" ca="1" si="4"/>
        <v/>
      </c>
      <c r="O85" s="69">
        <f t="shared" si="6"/>
        <v>43565</v>
      </c>
    </row>
    <row r="86" spans="1:15" ht="42">
      <c r="A86" s="65">
        <v>85</v>
      </c>
      <c r="B86" s="54" t="s">
        <v>166</v>
      </c>
      <c r="C86" s="105"/>
      <c r="D86" s="105"/>
      <c r="E86" s="64" t="s">
        <v>28</v>
      </c>
      <c r="F86" s="66" t="s">
        <v>167</v>
      </c>
      <c r="G86" s="67">
        <v>43563</v>
      </c>
      <c r="H86" s="68">
        <v>43563</v>
      </c>
      <c r="I86" s="66">
        <v>55</v>
      </c>
      <c r="J86" s="64">
        <v>2</v>
      </c>
      <c r="K86" s="64" t="s">
        <v>34</v>
      </c>
      <c r="L86" s="69">
        <f t="shared" si="5"/>
        <v>43571</v>
      </c>
      <c r="M86" s="70" t="str">
        <f>IF('Printing and calling student'!F86&gt;1,"yes","not yet")</f>
        <v>yes</v>
      </c>
      <c r="N86" s="70" t="str">
        <f t="shared" ca="1" si="4"/>
        <v/>
      </c>
      <c r="O86" s="69">
        <f t="shared" si="6"/>
        <v>43565</v>
      </c>
    </row>
    <row r="87" spans="1:15" ht="42">
      <c r="A87" s="65">
        <v>86</v>
      </c>
      <c r="B87" s="54" t="s">
        <v>168</v>
      </c>
      <c r="C87" s="105"/>
      <c r="D87" s="105"/>
      <c r="E87" s="64" t="s">
        <v>28</v>
      </c>
      <c r="F87" s="66" t="s">
        <v>155</v>
      </c>
      <c r="G87" s="67">
        <v>43564</v>
      </c>
      <c r="H87" s="68">
        <v>43565</v>
      </c>
      <c r="I87" s="66">
        <v>7</v>
      </c>
      <c r="J87" s="64">
        <v>2</v>
      </c>
      <c r="K87" s="64" t="s">
        <v>37</v>
      </c>
      <c r="L87" s="69">
        <f t="shared" si="5"/>
        <v>43573</v>
      </c>
      <c r="M87" s="70" t="str">
        <f>IF('Printing and calling student'!F87&gt;1,"yes","not yet")</f>
        <v>yes</v>
      </c>
      <c r="N87" s="70" t="str">
        <f t="shared" ca="1" si="4"/>
        <v/>
      </c>
      <c r="O87" s="69">
        <f t="shared" si="6"/>
        <v>43567</v>
      </c>
    </row>
    <row r="88" spans="1:15" hidden="1">
      <c r="A88" s="65"/>
      <c r="H88" s="68"/>
      <c r="J88" s="64"/>
      <c r="M88" s="70"/>
      <c r="N88" s="70"/>
      <c r="O88" s="69" t="str">
        <f t="shared" si="6"/>
        <v/>
      </c>
    </row>
    <row r="89" spans="1:15" hidden="1">
      <c r="A89" s="65"/>
      <c r="H89" s="68"/>
      <c r="J89" s="64"/>
      <c r="M89" s="70"/>
      <c r="N89" s="70"/>
      <c r="O89" s="69" t="str">
        <f t="shared" si="6"/>
        <v/>
      </c>
    </row>
    <row r="90" spans="1:15" hidden="1">
      <c r="A90" s="65"/>
      <c r="H90" s="68"/>
      <c r="J90" s="64"/>
      <c r="M90" s="70"/>
      <c r="N90" s="70"/>
      <c r="O90" s="69" t="str">
        <f t="shared" si="6"/>
        <v/>
      </c>
    </row>
    <row r="91" spans="1:15" hidden="1">
      <c r="A91" s="65"/>
      <c r="H91" s="68"/>
      <c r="I91" s="66"/>
      <c r="J91" s="64"/>
      <c r="K91" s="64"/>
      <c r="M91" s="70"/>
      <c r="N91" s="70"/>
      <c r="O91" s="69" t="str">
        <f t="shared" si="6"/>
        <v/>
      </c>
    </row>
    <row r="92" spans="1:15">
      <c r="A92" s="65">
        <v>91</v>
      </c>
      <c r="B92" s="54" t="s">
        <v>176</v>
      </c>
      <c r="C92" s="105"/>
      <c r="D92" s="105"/>
      <c r="E92" s="64" t="s">
        <v>28</v>
      </c>
      <c r="F92" s="66" t="s">
        <v>124</v>
      </c>
      <c r="G92" s="67">
        <v>43569</v>
      </c>
      <c r="H92" s="68">
        <v>43569</v>
      </c>
      <c r="I92" s="66">
        <v>8</v>
      </c>
      <c r="J92" s="64">
        <v>1</v>
      </c>
      <c r="K92" s="64" t="s">
        <v>37</v>
      </c>
      <c r="L92" s="69">
        <f t="shared" ref="L92:L130" si="7">IF(I92&lt;1,"",IF(I92&lt;100,H92+8,IF(I92&lt;200,H92+9,IF(I92&lt;300,H92+12,IF(I92&lt;400,H92+17,IF(I92&lt;500,H92+19))))))</f>
        <v>43577</v>
      </c>
      <c r="M92" s="70" t="str">
        <f>IF('Printing and calling student'!F92&gt;1,"yes","not yet")</f>
        <v>yes</v>
      </c>
      <c r="N92" s="70" t="str">
        <f t="shared" ref="N92:N155" ca="1" si="8">IF(AND(L92&lt;TODAY(),M92="not yet"),"yes","")</f>
        <v/>
      </c>
      <c r="O92" s="69">
        <f t="shared" si="6"/>
        <v>43571</v>
      </c>
    </row>
    <row r="93" spans="1:15">
      <c r="A93" s="65">
        <v>92</v>
      </c>
      <c r="B93" s="54" t="s">
        <v>178</v>
      </c>
      <c r="C93" s="105"/>
      <c r="D93" s="105"/>
      <c r="E93" s="64" t="s">
        <v>28</v>
      </c>
      <c r="F93" s="66" t="s">
        <v>179</v>
      </c>
      <c r="G93" s="67">
        <v>43570</v>
      </c>
      <c r="H93" s="68">
        <v>43570</v>
      </c>
      <c r="I93" s="66">
        <v>10</v>
      </c>
      <c r="J93" s="64">
        <v>1</v>
      </c>
      <c r="K93" s="64" t="s">
        <v>37</v>
      </c>
      <c r="L93" s="69">
        <f t="shared" si="7"/>
        <v>43578</v>
      </c>
      <c r="M93" s="70" t="str">
        <f>IF('Printing and calling student'!F93&gt;1,"yes","not yet")</f>
        <v>yes</v>
      </c>
      <c r="N93" s="70" t="str">
        <f t="shared" ca="1" si="8"/>
        <v/>
      </c>
      <c r="O93" s="69">
        <f t="shared" si="6"/>
        <v>43572</v>
      </c>
    </row>
    <row r="94" spans="1:15" ht="42">
      <c r="A94" s="65">
        <v>93</v>
      </c>
      <c r="B94" s="54" t="s">
        <v>181</v>
      </c>
      <c r="C94" s="105"/>
      <c r="D94" s="105"/>
      <c r="E94" s="64" t="s">
        <v>28</v>
      </c>
      <c r="F94" s="66" t="s">
        <v>108</v>
      </c>
      <c r="G94" s="67">
        <v>43570</v>
      </c>
      <c r="H94" s="68">
        <v>43570</v>
      </c>
      <c r="I94" s="66">
        <v>6</v>
      </c>
      <c r="J94" s="64">
        <v>1</v>
      </c>
      <c r="K94" s="64" t="s">
        <v>34</v>
      </c>
      <c r="L94" s="69">
        <f t="shared" si="7"/>
        <v>43578</v>
      </c>
      <c r="M94" s="70" t="str">
        <f>IF('Printing and calling student'!F94&gt;1,"yes","not yet")</f>
        <v>yes</v>
      </c>
      <c r="N94" s="70" t="str">
        <f t="shared" ca="1" si="8"/>
        <v/>
      </c>
      <c r="O94" s="69">
        <f t="shared" si="6"/>
        <v>43572</v>
      </c>
    </row>
    <row r="95" spans="1:15" ht="27" customHeight="1">
      <c r="A95" s="65">
        <v>94</v>
      </c>
      <c r="B95" s="54" t="s">
        <v>180</v>
      </c>
      <c r="C95" s="105"/>
      <c r="D95" s="105"/>
      <c r="E95" s="64" t="s">
        <v>28</v>
      </c>
      <c r="F95" s="66" t="s">
        <v>94</v>
      </c>
      <c r="G95" s="67">
        <v>43570</v>
      </c>
      <c r="H95" s="68">
        <v>43570</v>
      </c>
      <c r="I95" s="66">
        <v>24</v>
      </c>
      <c r="J95" s="64">
        <v>1</v>
      </c>
      <c r="K95" s="64" t="s">
        <v>34</v>
      </c>
      <c r="L95" s="69">
        <f t="shared" si="7"/>
        <v>43578</v>
      </c>
      <c r="M95" s="70" t="str">
        <f>IF('Printing and calling student'!F95&gt;1,"yes","not yet")</f>
        <v>yes</v>
      </c>
      <c r="N95" s="70" t="str">
        <f t="shared" ca="1" si="8"/>
        <v/>
      </c>
      <c r="O95" s="69">
        <f t="shared" si="6"/>
        <v>43572</v>
      </c>
    </row>
    <row r="96" spans="1:15" ht="42">
      <c r="A96" s="65">
        <v>95</v>
      </c>
      <c r="B96" s="54" t="s">
        <v>231</v>
      </c>
      <c r="C96" s="105"/>
      <c r="D96" s="105"/>
      <c r="E96" s="64" t="s">
        <v>28</v>
      </c>
      <c r="F96" s="66" t="s">
        <v>94</v>
      </c>
      <c r="G96" s="67">
        <v>43586</v>
      </c>
      <c r="H96" s="68">
        <v>43592</v>
      </c>
      <c r="I96" s="66">
        <v>17</v>
      </c>
      <c r="J96" s="64">
        <v>2</v>
      </c>
      <c r="K96" s="64" t="s">
        <v>34</v>
      </c>
      <c r="L96" s="69">
        <f t="shared" si="7"/>
        <v>43600</v>
      </c>
      <c r="M96" s="70" t="str">
        <f>IF('Printing and calling student'!F96&gt;1,"yes","not yet")</f>
        <v>yes</v>
      </c>
      <c r="N96" s="70" t="str">
        <f t="shared" ca="1" si="8"/>
        <v/>
      </c>
      <c r="O96" s="69">
        <f t="shared" si="6"/>
        <v>43594</v>
      </c>
    </row>
    <row r="97" spans="1:15">
      <c r="A97" s="65">
        <v>96</v>
      </c>
      <c r="B97" s="54" t="s">
        <v>182</v>
      </c>
      <c r="C97" s="105"/>
      <c r="D97" s="105"/>
      <c r="E97" s="64" t="s">
        <v>28</v>
      </c>
      <c r="F97" s="66" t="s">
        <v>183</v>
      </c>
      <c r="G97" s="67">
        <v>43571</v>
      </c>
      <c r="H97" s="68">
        <v>43571</v>
      </c>
      <c r="I97" s="66">
        <v>70</v>
      </c>
      <c r="J97" s="64">
        <v>1</v>
      </c>
      <c r="K97" s="64" t="s">
        <v>37</v>
      </c>
      <c r="L97" s="69">
        <f t="shared" si="7"/>
        <v>43579</v>
      </c>
      <c r="M97" s="70" t="str">
        <f>IF('Printing and calling student'!F97&gt;1,"yes","not yet")</f>
        <v>yes</v>
      </c>
      <c r="N97" s="70" t="str">
        <f t="shared" ca="1" si="8"/>
        <v/>
      </c>
      <c r="O97" s="69">
        <f t="shared" si="6"/>
        <v>43573</v>
      </c>
    </row>
    <row r="98" spans="1:15">
      <c r="A98" s="65">
        <v>97</v>
      </c>
      <c r="B98" s="54" t="s">
        <v>184</v>
      </c>
      <c r="C98" s="105"/>
      <c r="D98" s="105"/>
      <c r="E98" s="64" t="s">
        <v>28</v>
      </c>
      <c r="F98" s="66" t="s">
        <v>185</v>
      </c>
      <c r="G98" s="67">
        <v>43572</v>
      </c>
      <c r="H98" s="68">
        <v>43572</v>
      </c>
      <c r="I98" s="66">
        <v>13</v>
      </c>
      <c r="J98" s="64">
        <v>1</v>
      </c>
      <c r="K98" s="64" t="s">
        <v>37</v>
      </c>
      <c r="L98" s="69">
        <f t="shared" si="7"/>
        <v>43580</v>
      </c>
      <c r="M98" s="70" t="str">
        <f>IF('Printing and calling student'!F98&gt;1,"yes","not yet")</f>
        <v>yes</v>
      </c>
      <c r="N98" s="70" t="str">
        <f t="shared" ca="1" si="8"/>
        <v/>
      </c>
      <c r="O98" s="69">
        <f t="shared" si="6"/>
        <v>43574</v>
      </c>
    </row>
    <row r="99" spans="1:15">
      <c r="A99" s="65">
        <v>98</v>
      </c>
      <c r="B99" s="54" t="s">
        <v>187</v>
      </c>
      <c r="C99" s="105"/>
      <c r="D99" s="105"/>
      <c r="E99" s="64" t="s">
        <v>28</v>
      </c>
      <c r="F99" s="66" t="s">
        <v>186</v>
      </c>
      <c r="G99" s="67">
        <v>43572</v>
      </c>
      <c r="H99" s="68">
        <v>43572</v>
      </c>
      <c r="I99" s="66">
        <v>215</v>
      </c>
      <c r="J99" s="64">
        <v>2</v>
      </c>
      <c r="K99" s="64" t="s">
        <v>34</v>
      </c>
      <c r="L99" s="69">
        <f t="shared" si="7"/>
        <v>43584</v>
      </c>
      <c r="M99" s="70" t="str">
        <f>IF('Printing and calling student'!F99&gt;1,"yes","not yet")</f>
        <v>yes</v>
      </c>
      <c r="N99" s="70" t="str">
        <f t="shared" ca="1" si="8"/>
        <v/>
      </c>
      <c r="O99" s="69">
        <f t="shared" si="6"/>
        <v>43576</v>
      </c>
    </row>
    <row r="100" spans="1:15">
      <c r="A100" s="65">
        <v>99</v>
      </c>
      <c r="B100" s="54" t="s">
        <v>188</v>
      </c>
      <c r="C100" s="105"/>
      <c r="D100" s="105"/>
      <c r="E100" s="64" t="s">
        <v>28</v>
      </c>
      <c r="F100" s="66" t="s">
        <v>113</v>
      </c>
      <c r="G100" s="67">
        <v>43573</v>
      </c>
      <c r="H100" s="68">
        <v>43573</v>
      </c>
      <c r="I100" s="66">
        <v>25</v>
      </c>
      <c r="J100" s="64">
        <v>2</v>
      </c>
      <c r="K100" s="64" t="s">
        <v>34</v>
      </c>
      <c r="L100" s="69">
        <f t="shared" si="7"/>
        <v>43581</v>
      </c>
      <c r="M100" s="70" t="str">
        <f>IF('Printing and calling student'!F100&gt;1,"yes","not yet")</f>
        <v>yes</v>
      </c>
      <c r="N100" s="70" t="str">
        <f t="shared" ca="1" si="8"/>
        <v/>
      </c>
      <c r="O100" s="69">
        <f t="shared" si="6"/>
        <v>43575</v>
      </c>
    </row>
    <row r="101" spans="1:15">
      <c r="A101" s="65">
        <v>100</v>
      </c>
      <c r="B101" s="54" t="s">
        <v>189</v>
      </c>
      <c r="C101" s="105"/>
      <c r="D101" s="105"/>
      <c r="E101" s="64" t="s">
        <v>28</v>
      </c>
      <c r="F101" s="66" t="s">
        <v>118</v>
      </c>
      <c r="G101" s="67">
        <v>43573</v>
      </c>
      <c r="H101" s="68">
        <v>43573</v>
      </c>
      <c r="I101" s="66">
        <v>30</v>
      </c>
      <c r="J101" s="64">
        <v>2</v>
      </c>
      <c r="K101" s="64" t="s">
        <v>37</v>
      </c>
      <c r="L101" s="69">
        <f t="shared" si="7"/>
        <v>43581</v>
      </c>
      <c r="M101" s="70" t="str">
        <f>IF('Printing and calling student'!F101&gt;1,"yes","not yet")</f>
        <v>yes</v>
      </c>
      <c r="N101" s="70" t="str">
        <f t="shared" ca="1" si="8"/>
        <v/>
      </c>
      <c r="O101" s="69">
        <f t="shared" si="6"/>
        <v>43575</v>
      </c>
    </row>
    <row r="102" spans="1:15" ht="42">
      <c r="A102" s="65">
        <v>101</v>
      </c>
      <c r="B102" s="54" t="s">
        <v>190</v>
      </c>
      <c r="C102" s="105"/>
      <c r="D102" s="105"/>
      <c r="E102" s="64" t="s">
        <v>28</v>
      </c>
      <c r="F102" s="66" t="s">
        <v>155</v>
      </c>
      <c r="G102" s="67">
        <v>43573</v>
      </c>
      <c r="H102" s="68">
        <v>43573</v>
      </c>
      <c r="I102" s="66">
        <v>90</v>
      </c>
      <c r="J102" s="64">
        <v>2</v>
      </c>
      <c r="K102" s="64" t="s">
        <v>37</v>
      </c>
      <c r="L102" s="69">
        <f t="shared" si="7"/>
        <v>43581</v>
      </c>
      <c r="M102" s="70" t="str">
        <f>IF('Printing and calling student'!F102&gt;1,"yes","not yet")</f>
        <v>yes</v>
      </c>
      <c r="N102" s="70" t="str">
        <f t="shared" ca="1" si="8"/>
        <v/>
      </c>
      <c r="O102" s="69">
        <f t="shared" si="6"/>
        <v>43575</v>
      </c>
    </row>
    <row r="103" spans="1:15" ht="42">
      <c r="A103" s="65">
        <v>102</v>
      </c>
      <c r="B103" s="54" t="s">
        <v>191</v>
      </c>
      <c r="C103" s="105"/>
      <c r="D103" s="105"/>
      <c r="E103" s="64" t="s">
        <v>28</v>
      </c>
      <c r="F103" s="66" t="s">
        <v>45</v>
      </c>
      <c r="G103" s="67">
        <v>43573</v>
      </c>
      <c r="H103" s="68">
        <v>43574</v>
      </c>
      <c r="I103" s="66">
        <v>32</v>
      </c>
      <c r="J103" s="64">
        <v>2</v>
      </c>
      <c r="K103" s="64" t="s">
        <v>34</v>
      </c>
      <c r="L103" s="69">
        <f t="shared" si="7"/>
        <v>43582</v>
      </c>
      <c r="M103" s="70" t="str">
        <f>IF('Printing and calling student'!F103&gt;1,"yes","not yet")</f>
        <v>yes</v>
      </c>
      <c r="N103" s="70" t="str">
        <f t="shared" ca="1" si="8"/>
        <v/>
      </c>
      <c r="O103" s="69">
        <f t="shared" si="6"/>
        <v>43576</v>
      </c>
    </row>
    <row r="104" spans="1:15">
      <c r="A104" s="65">
        <v>103</v>
      </c>
      <c r="B104" s="54" t="s">
        <v>197</v>
      </c>
      <c r="C104" s="105"/>
      <c r="D104" s="105"/>
      <c r="E104" s="64" t="s">
        <v>28</v>
      </c>
      <c r="F104" s="66" t="s">
        <v>198</v>
      </c>
      <c r="G104" s="67">
        <v>43576</v>
      </c>
      <c r="H104" s="68">
        <v>43576</v>
      </c>
      <c r="I104" s="66">
        <v>23</v>
      </c>
      <c r="J104" s="64">
        <v>1</v>
      </c>
      <c r="K104" s="64" t="s">
        <v>37</v>
      </c>
      <c r="L104" s="69">
        <f t="shared" si="7"/>
        <v>43584</v>
      </c>
      <c r="M104" s="70" t="str">
        <f>IF('Printing and calling student'!F104&gt;1,"yes","not yet")</f>
        <v>yes</v>
      </c>
      <c r="N104" s="70" t="str">
        <f t="shared" ca="1" si="8"/>
        <v/>
      </c>
      <c r="O104" s="69">
        <f t="shared" si="6"/>
        <v>43578</v>
      </c>
    </row>
    <row r="105" spans="1:15" ht="42">
      <c r="A105" s="65">
        <v>104</v>
      </c>
      <c r="B105" s="54" t="s">
        <v>199</v>
      </c>
      <c r="C105" s="105"/>
      <c r="D105" s="105"/>
      <c r="E105" s="64" t="s">
        <v>28</v>
      </c>
      <c r="F105" s="66" t="s">
        <v>198</v>
      </c>
      <c r="G105" s="67">
        <v>43576</v>
      </c>
      <c r="H105" s="68">
        <v>43577</v>
      </c>
      <c r="I105" s="66">
        <v>20</v>
      </c>
      <c r="J105" s="64">
        <v>1</v>
      </c>
      <c r="K105" s="64" t="s">
        <v>37</v>
      </c>
      <c r="L105" s="69">
        <f t="shared" si="7"/>
        <v>43585</v>
      </c>
      <c r="M105" s="70" t="str">
        <f>IF('Printing and calling student'!F105&gt;1,"yes","not yet")</f>
        <v>yes</v>
      </c>
      <c r="N105" s="70" t="str">
        <f t="shared" ca="1" si="8"/>
        <v/>
      </c>
      <c r="O105" s="69">
        <f t="shared" si="6"/>
        <v>43579</v>
      </c>
    </row>
    <row r="106" spans="1:15" ht="42">
      <c r="A106" s="65">
        <v>105</v>
      </c>
      <c r="B106" s="54" t="s">
        <v>200</v>
      </c>
      <c r="C106" s="105"/>
      <c r="D106" s="105"/>
      <c r="E106" s="64" t="s">
        <v>28</v>
      </c>
      <c r="F106" s="66" t="s">
        <v>201</v>
      </c>
      <c r="G106" s="67">
        <v>43576</v>
      </c>
      <c r="H106" s="68">
        <v>43576</v>
      </c>
      <c r="I106" s="66">
        <v>37</v>
      </c>
      <c r="J106" s="64">
        <v>1</v>
      </c>
      <c r="K106" s="64" t="s">
        <v>37</v>
      </c>
      <c r="L106" s="69">
        <f t="shared" si="7"/>
        <v>43584</v>
      </c>
      <c r="M106" s="70" t="str">
        <f>IF('Printing and calling student'!F106&gt;1,"yes","not yet")</f>
        <v>yes</v>
      </c>
      <c r="N106" s="70" t="str">
        <f t="shared" ca="1" si="8"/>
        <v/>
      </c>
      <c r="O106" s="69">
        <f t="shared" si="6"/>
        <v>43578</v>
      </c>
    </row>
    <row r="107" spans="1:15">
      <c r="A107" s="65">
        <v>106</v>
      </c>
      <c r="B107" s="54" t="s">
        <v>202</v>
      </c>
      <c r="C107" s="105"/>
      <c r="D107" s="105"/>
      <c r="E107" s="64" t="s">
        <v>28</v>
      </c>
      <c r="F107" s="66" t="s">
        <v>198</v>
      </c>
      <c r="G107" s="67">
        <v>43578</v>
      </c>
      <c r="H107" s="68">
        <v>43578</v>
      </c>
      <c r="I107" s="66">
        <v>17</v>
      </c>
      <c r="J107" s="64">
        <v>1</v>
      </c>
      <c r="K107" s="64" t="s">
        <v>37</v>
      </c>
      <c r="L107" s="69">
        <f t="shared" si="7"/>
        <v>43586</v>
      </c>
      <c r="M107" s="70" t="str">
        <f>IF('Printing and calling student'!F107&gt;1,"yes","not yet")</f>
        <v>yes</v>
      </c>
      <c r="N107" s="70" t="str">
        <f t="shared" ca="1" si="8"/>
        <v/>
      </c>
      <c r="O107" s="69">
        <f t="shared" si="6"/>
        <v>43580</v>
      </c>
    </row>
    <row r="108" spans="1:15">
      <c r="A108" s="65">
        <v>107</v>
      </c>
      <c r="B108" s="54" t="s">
        <v>205</v>
      </c>
      <c r="C108" s="105"/>
      <c r="D108" s="105"/>
      <c r="E108" s="64" t="s">
        <v>28</v>
      </c>
      <c r="F108" s="66" t="s">
        <v>204</v>
      </c>
      <c r="G108" s="67">
        <v>43579</v>
      </c>
      <c r="H108" s="68">
        <v>43579</v>
      </c>
      <c r="I108" s="66">
        <v>7</v>
      </c>
      <c r="J108" s="64">
        <v>1</v>
      </c>
      <c r="K108" s="64" t="s">
        <v>37</v>
      </c>
      <c r="L108" s="69">
        <f t="shared" si="7"/>
        <v>43587</v>
      </c>
      <c r="M108" s="70" t="str">
        <f>IF('Printing and calling student'!F108&gt;1,"yes","not yet")</f>
        <v>yes</v>
      </c>
      <c r="N108" s="70" t="str">
        <f t="shared" ca="1" si="8"/>
        <v/>
      </c>
      <c r="O108" s="69">
        <f t="shared" si="6"/>
        <v>43581</v>
      </c>
    </row>
    <row r="109" spans="1:15">
      <c r="A109" s="65">
        <v>108</v>
      </c>
      <c r="B109" s="54" t="s">
        <v>206</v>
      </c>
      <c r="C109" s="105"/>
      <c r="D109" s="105"/>
      <c r="E109" s="64" t="s">
        <v>207</v>
      </c>
      <c r="F109" s="66" t="s">
        <v>208</v>
      </c>
      <c r="G109" s="67">
        <v>43579</v>
      </c>
      <c r="H109" s="68">
        <v>43579</v>
      </c>
      <c r="I109" s="66">
        <v>58</v>
      </c>
      <c r="J109" s="64">
        <v>1</v>
      </c>
      <c r="K109" s="64" t="s">
        <v>37</v>
      </c>
      <c r="L109" s="69">
        <f t="shared" si="7"/>
        <v>43587</v>
      </c>
      <c r="M109" s="70" t="str">
        <f>IF('Printing and calling student'!F109&gt;1,"yes","not yet")</f>
        <v>yes</v>
      </c>
      <c r="N109" s="70" t="str">
        <f t="shared" ca="1" si="8"/>
        <v/>
      </c>
      <c r="O109" s="69">
        <f t="shared" si="6"/>
        <v>43581</v>
      </c>
    </row>
    <row r="110" spans="1:15" ht="42">
      <c r="A110" s="65">
        <v>109</v>
      </c>
      <c r="B110" s="54" t="s">
        <v>210</v>
      </c>
      <c r="C110" s="105"/>
      <c r="D110" s="105"/>
      <c r="E110" s="64" t="s">
        <v>28</v>
      </c>
      <c r="F110" s="66" t="s">
        <v>211</v>
      </c>
      <c r="G110" s="67">
        <v>43583</v>
      </c>
      <c r="H110" s="68">
        <v>43585</v>
      </c>
      <c r="I110" s="66">
        <v>28</v>
      </c>
      <c r="J110" s="64">
        <v>1</v>
      </c>
      <c r="K110" s="64" t="s">
        <v>37</v>
      </c>
      <c r="L110" s="69">
        <f t="shared" si="7"/>
        <v>43593</v>
      </c>
      <c r="M110" s="70" t="str">
        <f>IF('Printing and calling student'!F110&gt;1,"yes","not yet")</f>
        <v>yes</v>
      </c>
      <c r="N110" s="70" t="str">
        <f t="shared" ca="1" si="8"/>
        <v/>
      </c>
      <c r="O110" s="69">
        <f t="shared" si="6"/>
        <v>43587</v>
      </c>
    </row>
    <row r="111" spans="1:15" ht="42">
      <c r="A111" s="65">
        <v>110</v>
      </c>
      <c r="B111" s="60" t="s">
        <v>216</v>
      </c>
      <c r="C111" s="107"/>
      <c r="D111" s="107"/>
      <c r="E111" s="64" t="s">
        <v>28</v>
      </c>
      <c r="F111" s="66" t="s">
        <v>94</v>
      </c>
      <c r="G111" s="67">
        <v>43583</v>
      </c>
      <c r="H111" s="68">
        <v>43583</v>
      </c>
      <c r="I111" s="66">
        <v>41</v>
      </c>
      <c r="J111" s="64">
        <v>2</v>
      </c>
      <c r="K111" s="64" t="s">
        <v>34</v>
      </c>
      <c r="L111" s="69">
        <f t="shared" si="7"/>
        <v>43591</v>
      </c>
      <c r="M111" s="70" t="str">
        <f>IF('Printing and calling student'!F111&gt;1,"yes","not yet")</f>
        <v>yes</v>
      </c>
      <c r="N111" s="70" t="str">
        <f t="shared" ca="1" si="8"/>
        <v/>
      </c>
      <c r="O111" s="69">
        <f t="shared" si="6"/>
        <v>43585</v>
      </c>
    </row>
    <row r="112" spans="1:15">
      <c r="A112" s="65">
        <v>111</v>
      </c>
      <c r="B112" s="54" t="s">
        <v>215</v>
      </c>
      <c r="C112" s="105"/>
      <c r="D112" s="105"/>
      <c r="E112" s="64" t="s">
        <v>28</v>
      </c>
      <c r="F112" s="66" t="s">
        <v>94</v>
      </c>
      <c r="G112" s="67">
        <v>43583</v>
      </c>
      <c r="H112" s="68">
        <v>43583</v>
      </c>
      <c r="I112" s="66">
        <v>20</v>
      </c>
      <c r="J112" s="64">
        <v>2</v>
      </c>
      <c r="K112" s="64" t="s">
        <v>34</v>
      </c>
      <c r="L112" s="69">
        <f t="shared" si="7"/>
        <v>43591</v>
      </c>
      <c r="M112" s="70" t="str">
        <f>IF('Printing and calling student'!F112&gt;1,"yes","not yet")</f>
        <v>yes</v>
      </c>
      <c r="N112" s="70" t="str">
        <f t="shared" ca="1" si="8"/>
        <v/>
      </c>
      <c r="O112" s="69">
        <f t="shared" si="6"/>
        <v>43585</v>
      </c>
    </row>
    <row r="113" spans="1:15">
      <c r="A113" s="65">
        <v>112</v>
      </c>
      <c r="B113" s="54" t="s">
        <v>217</v>
      </c>
      <c r="C113" s="105"/>
      <c r="D113" s="105"/>
      <c r="E113" s="64" t="s">
        <v>28</v>
      </c>
      <c r="F113" s="66" t="s">
        <v>94</v>
      </c>
      <c r="G113" s="67">
        <v>43583</v>
      </c>
      <c r="H113" s="68">
        <v>43585</v>
      </c>
      <c r="I113" s="66">
        <v>24</v>
      </c>
      <c r="J113" s="64">
        <v>2</v>
      </c>
      <c r="K113" s="64" t="s">
        <v>34</v>
      </c>
      <c r="L113" s="69">
        <f t="shared" si="7"/>
        <v>43593</v>
      </c>
      <c r="M113" s="70" t="str">
        <f>IF('Printing and calling student'!F113&gt;1,"yes","not yet")</f>
        <v>yes</v>
      </c>
      <c r="N113" s="70" t="str">
        <f t="shared" ca="1" si="8"/>
        <v/>
      </c>
      <c r="O113" s="69">
        <f t="shared" si="6"/>
        <v>43587</v>
      </c>
    </row>
    <row r="114" spans="1:15" ht="42">
      <c r="A114" s="65">
        <v>113</v>
      </c>
      <c r="B114" s="54" t="s">
        <v>212</v>
      </c>
      <c r="C114" s="105"/>
      <c r="D114" s="105"/>
      <c r="E114" s="64" t="s">
        <v>28</v>
      </c>
      <c r="F114" s="66" t="s">
        <v>213</v>
      </c>
      <c r="G114" s="67">
        <v>43583</v>
      </c>
      <c r="H114" s="68">
        <v>43586</v>
      </c>
      <c r="I114" s="66">
        <v>47</v>
      </c>
      <c r="J114" s="64">
        <v>1</v>
      </c>
      <c r="K114" s="64" t="s">
        <v>34</v>
      </c>
      <c r="L114" s="69">
        <f t="shared" si="7"/>
        <v>43594</v>
      </c>
      <c r="M114" s="70" t="str">
        <f>IF('Printing and calling student'!F114&gt;1,"yes","not yet")</f>
        <v>yes</v>
      </c>
      <c r="N114" s="70" t="str">
        <f t="shared" ca="1" si="8"/>
        <v/>
      </c>
      <c r="O114" s="69">
        <f t="shared" si="6"/>
        <v>43588</v>
      </c>
    </row>
    <row r="115" spans="1:15">
      <c r="A115" s="65">
        <v>114</v>
      </c>
      <c r="B115" s="54" t="s">
        <v>214</v>
      </c>
      <c r="C115" s="105"/>
      <c r="D115" s="105"/>
      <c r="E115" s="64" t="s">
        <v>28</v>
      </c>
      <c r="F115" s="66" t="s">
        <v>204</v>
      </c>
      <c r="G115" s="67">
        <v>43585</v>
      </c>
      <c r="H115" s="68">
        <v>43585</v>
      </c>
      <c r="I115" s="66">
        <v>18</v>
      </c>
      <c r="J115" s="64">
        <v>1</v>
      </c>
      <c r="K115" s="64" t="s">
        <v>37</v>
      </c>
      <c r="L115" s="69">
        <f t="shared" si="7"/>
        <v>43593</v>
      </c>
      <c r="M115" s="70" t="str">
        <f>IF('Printing and calling student'!F115&gt;1,"yes","not yet")</f>
        <v>yes</v>
      </c>
      <c r="N115" s="70" t="str">
        <f t="shared" ca="1" si="8"/>
        <v/>
      </c>
      <c r="O115" s="69">
        <f t="shared" si="6"/>
        <v>43587</v>
      </c>
    </row>
    <row r="116" spans="1:15">
      <c r="A116" s="65">
        <v>115</v>
      </c>
      <c r="B116" s="54" t="s">
        <v>230</v>
      </c>
      <c r="C116" s="105"/>
      <c r="D116" s="105"/>
      <c r="E116" s="64" t="s">
        <v>28</v>
      </c>
      <c r="F116" s="66" t="s">
        <v>45</v>
      </c>
      <c r="G116" s="67">
        <v>43590</v>
      </c>
      <c r="H116" s="68">
        <v>43590</v>
      </c>
      <c r="I116" s="66">
        <v>100</v>
      </c>
      <c r="J116" s="64">
        <v>2</v>
      </c>
      <c r="K116" s="64" t="s">
        <v>34</v>
      </c>
      <c r="L116" s="69">
        <f t="shared" si="7"/>
        <v>43599</v>
      </c>
      <c r="M116" s="70" t="str">
        <f>IF('Printing and calling student'!F116&gt;1,"yes","not yet")</f>
        <v>yes</v>
      </c>
      <c r="N116" s="70" t="str">
        <f t="shared" ca="1" si="8"/>
        <v/>
      </c>
      <c r="O116" s="69">
        <f t="shared" si="6"/>
        <v>43593</v>
      </c>
    </row>
    <row r="117" spans="1:15" ht="63">
      <c r="A117" s="65">
        <v>116</v>
      </c>
      <c r="B117" s="54" t="s">
        <v>218</v>
      </c>
      <c r="C117" s="105"/>
      <c r="D117" s="105"/>
      <c r="E117" s="64" t="s">
        <v>28</v>
      </c>
      <c r="F117" s="66" t="s">
        <v>219</v>
      </c>
      <c r="G117" s="67">
        <v>43585</v>
      </c>
      <c r="H117" s="68">
        <v>43585</v>
      </c>
      <c r="I117" s="66">
        <v>100</v>
      </c>
      <c r="J117" s="64">
        <v>2</v>
      </c>
      <c r="K117" s="64" t="s">
        <v>34</v>
      </c>
      <c r="L117" s="69">
        <f t="shared" si="7"/>
        <v>43594</v>
      </c>
      <c r="M117" s="70" t="str">
        <f>IF('Printing and calling student'!F117&gt;1,"yes","not yet")</f>
        <v>yes</v>
      </c>
      <c r="N117" s="70" t="str">
        <f t="shared" ca="1" si="8"/>
        <v/>
      </c>
      <c r="O117" s="69">
        <f t="shared" si="6"/>
        <v>43588</v>
      </c>
    </row>
    <row r="118" spans="1:15">
      <c r="A118" s="65">
        <v>117</v>
      </c>
      <c r="B118" s="54" t="s">
        <v>220</v>
      </c>
      <c r="C118" s="105"/>
      <c r="D118" s="105"/>
      <c r="E118" s="64" t="s">
        <v>28</v>
      </c>
      <c r="F118" s="66" t="s">
        <v>155</v>
      </c>
      <c r="G118" s="67">
        <v>43590</v>
      </c>
      <c r="H118" s="68">
        <v>43590</v>
      </c>
      <c r="I118" s="66">
        <v>46</v>
      </c>
      <c r="J118" s="64">
        <v>1</v>
      </c>
      <c r="K118" s="64" t="s">
        <v>37</v>
      </c>
      <c r="L118" s="69">
        <f t="shared" si="7"/>
        <v>43598</v>
      </c>
      <c r="M118" s="70" t="str">
        <f>IF('Printing and calling student'!F118&gt;1,"yes","not yet")</f>
        <v>yes</v>
      </c>
      <c r="N118" s="70" t="str">
        <f t="shared" ca="1" si="8"/>
        <v/>
      </c>
      <c r="O118" s="69">
        <f t="shared" si="6"/>
        <v>43592</v>
      </c>
    </row>
    <row r="119" spans="1:15" ht="42">
      <c r="A119" s="65">
        <v>118</v>
      </c>
      <c r="B119" s="54" t="s">
        <v>221</v>
      </c>
      <c r="C119" s="105"/>
      <c r="D119" s="105"/>
      <c r="E119" s="64" t="s">
        <v>28</v>
      </c>
      <c r="F119" s="66" t="s">
        <v>222</v>
      </c>
      <c r="G119" s="67">
        <v>43590</v>
      </c>
      <c r="H119" s="68">
        <v>43590</v>
      </c>
      <c r="I119" s="66">
        <v>78</v>
      </c>
      <c r="J119" s="64">
        <v>2</v>
      </c>
      <c r="K119" s="64" t="s">
        <v>37</v>
      </c>
      <c r="L119" s="69">
        <f t="shared" si="7"/>
        <v>43598</v>
      </c>
      <c r="M119" s="70" t="str">
        <f>IF('Printing and calling student'!F119&gt;1,"yes","not yet")</f>
        <v>yes</v>
      </c>
      <c r="N119" s="70" t="str">
        <f t="shared" ca="1" si="8"/>
        <v/>
      </c>
      <c r="O119" s="69">
        <f t="shared" si="6"/>
        <v>43592</v>
      </c>
    </row>
    <row r="120" spans="1:15">
      <c r="A120" s="65">
        <v>119</v>
      </c>
      <c r="B120" s="54" t="s">
        <v>103</v>
      </c>
      <c r="C120" s="105"/>
      <c r="D120" s="105"/>
      <c r="E120" s="64" t="s">
        <v>207</v>
      </c>
      <c r="F120" s="66" t="s">
        <v>204</v>
      </c>
      <c r="G120" s="67">
        <v>43591</v>
      </c>
      <c r="H120" s="68">
        <v>43591</v>
      </c>
      <c r="I120" s="66">
        <v>20</v>
      </c>
      <c r="J120" s="64">
        <v>2</v>
      </c>
      <c r="K120" s="64" t="s">
        <v>37</v>
      </c>
      <c r="L120" s="69">
        <f t="shared" si="7"/>
        <v>43599</v>
      </c>
      <c r="M120" s="70" t="str">
        <f>IF('Printing and calling student'!F120&gt;1,"yes","not yet")</f>
        <v>yes</v>
      </c>
      <c r="N120" s="70" t="str">
        <f t="shared" ca="1" si="8"/>
        <v/>
      </c>
      <c r="O120" s="69">
        <f t="shared" si="6"/>
        <v>43593</v>
      </c>
    </row>
    <row r="121" spans="1:15">
      <c r="A121" s="65">
        <v>120</v>
      </c>
      <c r="B121" s="54" t="s">
        <v>223</v>
      </c>
      <c r="C121" s="105"/>
      <c r="D121" s="105"/>
      <c r="E121" s="64" t="s">
        <v>28</v>
      </c>
      <c r="F121" s="66" t="s">
        <v>224</v>
      </c>
      <c r="G121" s="67">
        <v>43591</v>
      </c>
      <c r="H121" s="68">
        <v>43591</v>
      </c>
      <c r="I121" s="66">
        <v>31</v>
      </c>
      <c r="J121" s="64">
        <v>2</v>
      </c>
      <c r="K121" s="64" t="s">
        <v>37</v>
      </c>
      <c r="L121" s="69">
        <f t="shared" si="7"/>
        <v>43599</v>
      </c>
      <c r="M121" s="70" t="str">
        <f>IF('Printing and calling student'!F121&gt;1,"yes","not yet")</f>
        <v>yes</v>
      </c>
      <c r="N121" s="70" t="str">
        <f t="shared" ca="1" si="8"/>
        <v/>
      </c>
      <c r="O121" s="69">
        <f t="shared" si="6"/>
        <v>43593</v>
      </c>
    </row>
    <row r="122" spans="1:15">
      <c r="A122" s="65">
        <v>121</v>
      </c>
      <c r="B122" s="54" t="s">
        <v>225</v>
      </c>
      <c r="C122" s="105"/>
      <c r="D122" s="105"/>
      <c r="E122" s="64" t="s">
        <v>28</v>
      </c>
      <c r="F122" s="66" t="s">
        <v>226</v>
      </c>
      <c r="G122" s="67">
        <v>43591</v>
      </c>
      <c r="H122" s="68">
        <v>43591</v>
      </c>
      <c r="I122" s="66">
        <v>5</v>
      </c>
      <c r="J122" s="64">
        <v>1</v>
      </c>
      <c r="K122" s="64" t="s">
        <v>37</v>
      </c>
      <c r="L122" s="69">
        <f t="shared" si="7"/>
        <v>43599</v>
      </c>
      <c r="M122" s="70" t="str">
        <f>IF('Printing and calling student'!F122&gt;1,"yes","not yet")</f>
        <v>yes</v>
      </c>
      <c r="N122" s="70" t="str">
        <f t="shared" ca="1" si="8"/>
        <v/>
      </c>
      <c r="O122" s="69">
        <f t="shared" si="6"/>
        <v>43593</v>
      </c>
    </row>
    <row r="123" spans="1:15" ht="42">
      <c r="A123" s="65">
        <v>122</v>
      </c>
      <c r="B123" s="54" t="s">
        <v>227</v>
      </c>
      <c r="C123" s="105"/>
      <c r="D123" s="105"/>
      <c r="E123" s="64" t="s">
        <v>28</v>
      </c>
      <c r="F123" s="66" t="s">
        <v>167</v>
      </c>
      <c r="G123" s="67">
        <v>43591</v>
      </c>
      <c r="H123" s="68">
        <v>43591</v>
      </c>
      <c r="I123" s="66">
        <v>66</v>
      </c>
      <c r="J123" s="64">
        <v>2</v>
      </c>
      <c r="K123" s="64" t="s">
        <v>34</v>
      </c>
      <c r="L123" s="69">
        <f t="shared" si="7"/>
        <v>43599</v>
      </c>
      <c r="M123" s="70" t="str">
        <f>IF('Printing and calling student'!F123&gt;1,"yes","not yet")</f>
        <v>yes</v>
      </c>
      <c r="N123" s="70" t="str">
        <f t="shared" ca="1" si="8"/>
        <v/>
      </c>
      <c r="O123" s="69">
        <f t="shared" si="6"/>
        <v>43593</v>
      </c>
    </row>
    <row r="124" spans="1:15">
      <c r="A124" s="65">
        <v>123</v>
      </c>
      <c r="B124" s="54" t="s">
        <v>234</v>
      </c>
      <c r="C124" s="105"/>
      <c r="D124" s="105"/>
      <c r="E124" s="64" t="s">
        <v>28</v>
      </c>
      <c r="F124" s="66" t="s">
        <v>111</v>
      </c>
      <c r="G124" s="67">
        <v>43597</v>
      </c>
      <c r="H124" s="68">
        <v>43597</v>
      </c>
      <c r="I124" s="66">
        <v>20</v>
      </c>
      <c r="J124" s="64">
        <v>1</v>
      </c>
      <c r="K124" s="64" t="s">
        <v>37</v>
      </c>
      <c r="L124" s="69">
        <f t="shared" si="7"/>
        <v>43605</v>
      </c>
      <c r="M124" s="70" t="str">
        <f>IF('Printing and calling student'!F124&gt;1,"yes","not yet")</f>
        <v>yes</v>
      </c>
      <c r="N124" s="70" t="str">
        <f t="shared" ca="1" si="8"/>
        <v/>
      </c>
      <c r="O124" s="69">
        <f t="shared" si="6"/>
        <v>43599</v>
      </c>
    </row>
    <row r="125" spans="1:15">
      <c r="A125" s="65">
        <v>124</v>
      </c>
      <c r="B125" s="54" t="s">
        <v>235</v>
      </c>
      <c r="C125" s="105"/>
      <c r="D125" s="105"/>
      <c r="E125" s="64" t="s">
        <v>207</v>
      </c>
      <c r="F125" s="66" t="s">
        <v>111</v>
      </c>
      <c r="G125" s="67">
        <v>43597</v>
      </c>
      <c r="H125" s="68">
        <v>43597</v>
      </c>
      <c r="I125" s="66">
        <v>6</v>
      </c>
      <c r="J125" s="64">
        <v>2</v>
      </c>
      <c r="K125" s="64" t="s">
        <v>37</v>
      </c>
      <c r="L125" s="69">
        <f t="shared" si="7"/>
        <v>43605</v>
      </c>
      <c r="M125" s="70" t="str">
        <f>IF('Printing and calling student'!F125&gt;1,"yes","not yet")</f>
        <v>yes</v>
      </c>
      <c r="N125" s="70" t="str">
        <f t="shared" ca="1" si="8"/>
        <v/>
      </c>
      <c r="O125" s="69">
        <f t="shared" si="6"/>
        <v>43599</v>
      </c>
    </row>
    <row r="126" spans="1:15">
      <c r="A126" s="65">
        <v>125</v>
      </c>
      <c r="B126" s="54" t="s">
        <v>236</v>
      </c>
      <c r="C126" s="105"/>
      <c r="D126" s="105"/>
      <c r="E126" s="64" t="s">
        <v>207</v>
      </c>
      <c r="F126" s="66" t="s">
        <v>111</v>
      </c>
      <c r="G126" s="67">
        <v>43599</v>
      </c>
      <c r="H126" s="68">
        <v>43599</v>
      </c>
      <c r="I126" s="66">
        <v>14</v>
      </c>
      <c r="J126" s="64">
        <v>2</v>
      </c>
      <c r="K126" s="64" t="s">
        <v>37</v>
      </c>
      <c r="L126" s="69">
        <f t="shared" si="7"/>
        <v>43607</v>
      </c>
      <c r="M126" s="70" t="str">
        <f>IF('Printing and calling student'!F126&gt;1,"yes","not yet")</f>
        <v>yes</v>
      </c>
      <c r="N126" s="70" t="str">
        <f t="shared" ca="1" si="8"/>
        <v/>
      </c>
      <c r="O126" s="69">
        <f t="shared" si="6"/>
        <v>43601</v>
      </c>
    </row>
    <row r="127" spans="1:15">
      <c r="A127" s="65">
        <v>126</v>
      </c>
      <c r="B127" s="54" t="s">
        <v>238</v>
      </c>
      <c r="C127" s="105"/>
      <c r="D127" s="105"/>
      <c r="E127" s="64" t="s">
        <v>28</v>
      </c>
      <c r="F127" s="66" t="s">
        <v>239</v>
      </c>
      <c r="G127" s="67">
        <v>43597</v>
      </c>
      <c r="H127" s="68">
        <v>43598</v>
      </c>
      <c r="I127" s="66">
        <v>19</v>
      </c>
      <c r="J127" s="64">
        <v>2</v>
      </c>
      <c r="K127" s="64" t="s">
        <v>37</v>
      </c>
      <c r="L127" s="69">
        <f t="shared" si="7"/>
        <v>43606</v>
      </c>
      <c r="M127" s="70" t="str">
        <f>IF('Printing and calling student'!F127&gt;1,"yes","not yet")</f>
        <v>yes</v>
      </c>
      <c r="N127" s="70" t="str">
        <f t="shared" ca="1" si="8"/>
        <v/>
      </c>
      <c r="O127" s="69">
        <f t="shared" si="6"/>
        <v>43600</v>
      </c>
    </row>
    <row r="128" spans="1:15">
      <c r="A128" s="65">
        <v>127</v>
      </c>
      <c r="B128" s="54" t="s">
        <v>240</v>
      </c>
      <c r="C128" s="105"/>
      <c r="D128" s="105"/>
      <c r="E128" s="64" t="s">
        <v>28</v>
      </c>
      <c r="F128" s="66" t="s">
        <v>94</v>
      </c>
      <c r="G128" s="67">
        <v>43597</v>
      </c>
      <c r="H128" s="68">
        <v>43597</v>
      </c>
      <c r="I128" s="66">
        <v>27</v>
      </c>
      <c r="J128" s="64">
        <v>2</v>
      </c>
      <c r="K128" s="64" t="s">
        <v>34</v>
      </c>
      <c r="L128" s="69">
        <f t="shared" si="7"/>
        <v>43605</v>
      </c>
      <c r="M128" s="70" t="str">
        <f>IF('Printing and calling student'!F128&gt;1,"yes","not yet")</f>
        <v>yes</v>
      </c>
      <c r="N128" s="70" t="str">
        <f t="shared" ca="1" si="8"/>
        <v/>
      </c>
      <c r="O128" s="69">
        <f t="shared" si="6"/>
        <v>43599</v>
      </c>
    </row>
    <row r="129" spans="1:15">
      <c r="A129" s="65">
        <v>128</v>
      </c>
      <c r="B129" s="54" t="s">
        <v>41</v>
      </c>
      <c r="C129" s="105"/>
      <c r="D129" s="105"/>
      <c r="E129" s="64" t="s">
        <v>28</v>
      </c>
      <c r="F129" s="66" t="s">
        <v>94</v>
      </c>
      <c r="G129" s="67">
        <v>43597</v>
      </c>
      <c r="H129" s="68">
        <v>43597</v>
      </c>
      <c r="I129" s="66">
        <v>16</v>
      </c>
      <c r="J129" s="64">
        <v>1</v>
      </c>
      <c r="K129" s="64" t="s">
        <v>34</v>
      </c>
      <c r="L129" s="69">
        <f t="shared" si="7"/>
        <v>43605</v>
      </c>
      <c r="M129" s="70" t="str">
        <f>IF('Printing and calling student'!F129&gt;1,"yes","not yet")</f>
        <v>yes</v>
      </c>
      <c r="N129" s="70" t="str">
        <f t="shared" ca="1" si="8"/>
        <v/>
      </c>
      <c r="O129" s="69">
        <f t="shared" si="6"/>
        <v>43599</v>
      </c>
    </row>
    <row r="130" spans="1:15">
      <c r="A130" s="65">
        <v>129</v>
      </c>
      <c r="B130" s="54" t="s">
        <v>241</v>
      </c>
      <c r="C130" s="105"/>
      <c r="D130" s="105"/>
      <c r="E130" s="64" t="s">
        <v>28</v>
      </c>
      <c r="F130" s="66" t="s">
        <v>242</v>
      </c>
      <c r="G130" s="67">
        <v>43598</v>
      </c>
      <c r="H130" s="68">
        <v>43598</v>
      </c>
      <c r="I130" s="66">
        <v>250</v>
      </c>
      <c r="J130" s="64">
        <v>1</v>
      </c>
      <c r="K130" s="64" t="s">
        <v>37</v>
      </c>
      <c r="L130" s="69">
        <f t="shared" si="7"/>
        <v>43610</v>
      </c>
      <c r="M130" s="70" t="str">
        <f>IF('Printing and calling student'!F130&gt;1,"yes","not yet")</f>
        <v>yes</v>
      </c>
      <c r="N130" s="70" t="str">
        <f t="shared" ca="1" si="8"/>
        <v/>
      </c>
      <c r="O130" s="69">
        <f t="shared" si="6"/>
        <v>43602</v>
      </c>
    </row>
    <row r="131" spans="1:15">
      <c r="A131" s="65">
        <v>130</v>
      </c>
      <c r="B131" s="54" t="s">
        <v>259</v>
      </c>
      <c r="C131" s="105"/>
      <c r="D131" s="105"/>
      <c r="E131" s="64" t="s">
        <v>28</v>
      </c>
      <c r="F131" s="66" t="s">
        <v>94</v>
      </c>
      <c r="G131" s="67">
        <v>43604</v>
      </c>
      <c r="H131" s="68">
        <v>43604</v>
      </c>
      <c r="I131" s="66">
        <v>22</v>
      </c>
      <c r="J131" s="64">
        <v>2</v>
      </c>
      <c r="K131" s="64" t="s">
        <v>34</v>
      </c>
      <c r="L131" s="69">
        <f t="shared" ref="L131:L194" si="9">IF(I131&lt;1,"",IF(I131&lt;100,H131+8,IF(I131&lt;200,H131+9,IF(I131&lt;300,H131+12,IF(I131&lt;400,H131+17,IF(I131&lt;500,H131+19))))))</f>
        <v>43612</v>
      </c>
      <c r="M131" s="70" t="str">
        <f>IF('Printing and calling student'!F131&gt;1,"yes","not yet")</f>
        <v>yes</v>
      </c>
      <c r="N131" s="70" t="str">
        <f t="shared" ca="1" si="8"/>
        <v/>
      </c>
      <c r="O131" s="69">
        <f t="shared" ref="O131:O194" si="10">IF(I131&lt;1,"",IF(I131&lt;100,H131+2,IF(I131&lt;200,H131+3,IF(I131&lt;300,H131+4,IF(I131&lt;400,H131+5,IF(I131&lt;500,H131+6))))))</f>
        <v>43606</v>
      </c>
    </row>
    <row r="132" spans="1:15">
      <c r="A132" s="65">
        <v>131</v>
      </c>
      <c r="B132" s="54" t="s">
        <v>260</v>
      </c>
      <c r="C132" s="105"/>
      <c r="D132" s="105"/>
      <c r="E132" s="64" t="s">
        <v>28</v>
      </c>
      <c r="F132" s="66" t="s">
        <v>94</v>
      </c>
      <c r="G132" s="67">
        <v>43604</v>
      </c>
      <c r="H132" s="68">
        <v>43608</v>
      </c>
      <c r="I132" s="66">
        <v>42</v>
      </c>
      <c r="J132" s="64">
        <v>2</v>
      </c>
      <c r="K132" s="64" t="s">
        <v>34</v>
      </c>
      <c r="L132" s="69">
        <f t="shared" si="9"/>
        <v>43616</v>
      </c>
      <c r="M132" s="70" t="str">
        <f>IF('Printing and calling student'!F132&gt;1,"yes","not yet")</f>
        <v>yes</v>
      </c>
      <c r="N132" s="70" t="str">
        <f t="shared" ca="1" si="8"/>
        <v/>
      </c>
      <c r="O132" s="69">
        <f t="shared" si="10"/>
        <v>43610</v>
      </c>
    </row>
    <row r="133" spans="1:15" ht="42">
      <c r="A133" s="65">
        <v>132</v>
      </c>
      <c r="B133" s="54" t="s">
        <v>261</v>
      </c>
      <c r="C133" s="105"/>
      <c r="D133" s="105"/>
      <c r="E133" s="64" t="s">
        <v>28</v>
      </c>
      <c r="F133" s="66" t="s">
        <v>94</v>
      </c>
      <c r="G133" s="67">
        <v>43604</v>
      </c>
      <c r="H133" s="68">
        <v>43606</v>
      </c>
      <c r="I133" s="66">
        <v>29</v>
      </c>
      <c r="J133" s="64">
        <v>2</v>
      </c>
      <c r="K133" s="64" t="s">
        <v>34</v>
      </c>
      <c r="L133" s="69">
        <f t="shared" si="9"/>
        <v>43614</v>
      </c>
      <c r="M133" s="70" t="str">
        <f>IF('Printing and calling student'!F133&gt;1,"yes","not yet")</f>
        <v>yes</v>
      </c>
      <c r="N133" s="70" t="str">
        <f t="shared" ca="1" si="8"/>
        <v/>
      </c>
      <c r="O133" s="69">
        <f t="shared" si="10"/>
        <v>43608</v>
      </c>
    </row>
    <row r="134" spans="1:15">
      <c r="A134" s="65">
        <v>133</v>
      </c>
      <c r="B134" s="54" t="s">
        <v>178</v>
      </c>
      <c r="C134" s="105"/>
      <c r="D134" s="105"/>
      <c r="E134" s="64" t="s">
        <v>28</v>
      </c>
      <c r="F134" s="66" t="s">
        <v>266</v>
      </c>
      <c r="G134" s="67">
        <v>43606</v>
      </c>
      <c r="H134" s="68">
        <v>43606</v>
      </c>
      <c r="I134" s="66">
        <v>19</v>
      </c>
      <c r="J134" s="64">
        <v>1</v>
      </c>
      <c r="K134" s="64" t="s">
        <v>34</v>
      </c>
      <c r="L134" s="69">
        <f t="shared" si="9"/>
        <v>43614</v>
      </c>
      <c r="M134" s="70" t="str">
        <f>IF('Printing and calling student'!F134&gt;1,"yes","not yet")</f>
        <v>yes</v>
      </c>
      <c r="N134" s="70" t="str">
        <f t="shared" ca="1" si="8"/>
        <v/>
      </c>
      <c r="O134" s="69">
        <f t="shared" si="10"/>
        <v>43608</v>
      </c>
    </row>
    <row r="135" spans="1:15">
      <c r="A135" s="65">
        <v>134</v>
      </c>
      <c r="B135" s="61" t="s">
        <v>268</v>
      </c>
      <c r="C135" s="105"/>
      <c r="D135" s="105"/>
      <c r="E135" s="64" t="s">
        <v>28</v>
      </c>
      <c r="F135" s="66" t="s">
        <v>269</v>
      </c>
      <c r="G135" s="67">
        <v>43612</v>
      </c>
      <c r="H135" s="68">
        <v>43614</v>
      </c>
      <c r="I135" s="66">
        <v>336</v>
      </c>
      <c r="J135" s="64">
        <v>2</v>
      </c>
      <c r="K135" s="64" t="s">
        <v>34</v>
      </c>
      <c r="L135" s="69">
        <f t="shared" si="9"/>
        <v>43631</v>
      </c>
      <c r="M135" s="70" t="str">
        <f>IF('Printing and calling student'!F135&gt;1,"yes","not yet")</f>
        <v>yes</v>
      </c>
      <c r="N135" s="70" t="str">
        <f t="shared" ca="1" si="8"/>
        <v/>
      </c>
      <c r="O135" s="69">
        <f t="shared" si="10"/>
        <v>43619</v>
      </c>
    </row>
    <row r="136" spans="1:15">
      <c r="A136" s="65">
        <v>135</v>
      </c>
      <c r="B136" s="54" t="s">
        <v>267</v>
      </c>
      <c r="C136" s="105"/>
      <c r="D136" s="105"/>
      <c r="E136" s="64" t="s">
        <v>28</v>
      </c>
      <c r="F136" s="66" t="s">
        <v>111</v>
      </c>
      <c r="G136" s="67">
        <v>43612</v>
      </c>
      <c r="H136" s="68">
        <v>43612</v>
      </c>
      <c r="I136" s="66">
        <v>4</v>
      </c>
      <c r="J136" s="64">
        <v>1</v>
      </c>
      <c r="K136" s="64" t="s">
        <v>37</v>
      </c>
      <c r="L136" s="69">
        <f t="shared" si="9"/>
        <v>43620</v>
      </c>
      <c r="M136" s="70" t="str">
        <f>IF('Printing and calling student'!F136&gt;1,"yes","not yet")</f>
        <v>yes</v>
      </c>
      <c r="N136" s="70" t="str">
        <f t="shared" ca="1" si="8"/>
        <v/>
      </c>
      <c r="O136" s="69">
        <f t="shared" si="10"/>
        <v>43614</v>
      </c>
    </row>
    <row r="137" spans="1:15">
      <c r="A137" s="65">
        <v>136</v>
      </c>
      <c r="B137" s="54" t="s">
        <v>270</v>
      </c>
      <c r="C137" s="105"/>
      <c r="D137" s="105"/>
      <c r="E137" s="64" t="s">
        <v>28</v>
      </c>
      <c r="F137" s="66" t="s">
        <v>45</v>
      </c>
      <c r="G137" s="67">
        <v>43611</v>
      </c>
      <c r="H137" s="68">
        <v>43611</v>
      </c>
      <c r="I137" s="66">
        <v>100</v>
      </c>
      <c r="J137" s="64">
        <v>1</v>
      </c>
      <c r="K137" s="64" t="s">
        <v>34</v>
      </c>
      <c r="L137" s="69">
        <f t="shared" si="9"/>
        <v>43620</v>
      </c>
      <c r="M137" s="70" t="str">
        <f>IF('Printing and calling student'!F137&gt;1,"yes","not yet")</f>
        <v>yes</v>
      </c>
      <c r="N137" s="70" t="str">
        <f t="shared" ca="1" si="8"/>
        <v/>
      </c>
      <c r="O137" s="69">
        <f t="shared" si="10"/>
        <v>43614</v>
      </c>
    </row>
    <row r="138" spans="1:15">
      <c r="A138" s="65">
        <v>137</v>
      </c>
      <c r="B138" s="54" t="s">
        <v>271</v>
      </c>
      <c r="C138" s="105"/>
      <c r="D138" s="105"/>
      <c r="E138" s="64" t="s">
        <v>28</v>
      </c>
      <c r="F138" s="66" t="s">
        <v>111</v>
      </c>
      <c r="G138" s="67">
        <v>43615</v>
      </c>
      <c r="H138" s="68">
        <v>43615</v>
      </c>
      <c r="I138" s="66">
        <v>22</v>
      </c>
      <c r="J138" s="64">
        <v>1</v>
      </c>
      <c r="K138" s="64" t="s">
        <v>37</v>
      </c>
      <c r="L138" s="69">
        <f t="shared" si="9"/>
        <v>43623</v>
      </c>
      <c r="M138" s="70" t="str">
        <f>IF('Printing and calling student'!F138&gt;1,"yes","not yet")</f>
        <v>yes</v>
      </c>
      <c r="N138" s="70" t="str">
        <f t="shared" ca="1" si="8"/>
        <v/>
      </c>
      <c r="O138" s="69">
        <f t="shared" si="10"/>
        <v>43617</v>
      </c>
    </row>
    <row r="139" spans="1:15" ht="42">
      <c r="A139" s="65">
        <v>138</v>
      </c>
      <c r="B139" s="54" t="s">
        <v>272</v>
      </c>
      <c r="C139" s="105"/>
      <c r="D139" s="105"/>
      <c r="E139" s="64" t="s">
        <v>28</v>
      </c>
      <c r="F139" s="66" t="s">
        <v>94</v>
      </c>
      <c r="G139" s="67">
        <v>43615</v>
      </c>
      <c r="H139" s="68">
        <v>43615</v>
      </c>
      <c r="I139" s="66">
        <v>50</v>
      </c>
      <c r="J139" s="64">
        <v>2</v>
      </c>
      <c r="K139" s="64" t="s">
        <v>34</v>
      </c>
      <c r="L139" s="69">
        <f t="shared" si="9"/>
        <v>43623</v>
      </c>
      <c r="M139" s="70" t="str">
        <f>IF('Printing and calling student'!F139&gt;1,"yes","not yet")</f>
        <v>yes</v>
      </c>
      <c r="N139" s="70" t="str">
        <f t="shared" ca="1" si="8"/>
        <v/>
      </c>
      <c r="O139" s="69">
        <f t="shared" si="10"/>
        <v>43617</v>
      </c>
    </row>
    <row r="140" spans="1:15">
      <c r="A140" s="65">
        <v>139</v>
      </c>
      <c r="B140" s="54" t="s">
        <v>273</v>
      </c>
      <c r="C140" s="105"/>
      <c r="D140" s="105"/>
      <c r="E140" s="64" t="s">
        <v>28</v>
      </c>
      <c r="F140" s="66" t="s">
        <v>113</v>
      </c>
      <c r="G140" s="67">
        <v>43618</v>
      </c>
      <c r="H140" s="68">
        <v>43618</v>
      </c>
      <c r="I140" s="66">
        <v>40</v>
      </c>
      <c r="J140" s="64">
        <v>2</v>
      </c>
      <c r="K140" s="64" t="s">
        <v>34</v>
      </c>
      <c r="L140" s="69">
        <f t="shared" si="9"/>
        <v>43626</v>
      </c>
      <c r="M140" s="70" t="str">
        <f>IF('Printing and calling student'!F140&gt;1,"yes","not yet")</f>
        <v>yes</v>
      </c>
      <c r="N140" s="70" t="str">
        <f t="shared" ca="1" si="8"/>
        <v/>
      </c>
      <c r="O140" s="69">
        <f t="shared" si="10"/>
        <v>43620</v>
      </c>
    </row>
    <row r="141" spans="1:15" s="78" customFormat="1">
      <c r="A141" s="88">
        <v>140</v>
      </c>
      <c r="B141" s="55"/>
      <c r="C141" s="105"/>
      <c r="D141" s="105"/>
      <c r="E141" s="89"/>
      <c r="F141" s="90"/>
      <c r="G141" s="91"/>
      <c r="H141" s="92"/>
      <c r="I141" s="90"/>
      <c r="J141" s="89"/>
      <c r="K141" s="89"/>
      <c r="L141" s="93" t="str">
        <f t="shared" si="9"/>
        <v/>
      </c>
      <c r="M141" s="94" t="str">
        <f>IF('Printing and calling student'!F141&gt;1,"yes","not yet")</f>
        <v>not yet</v>
      </c>
      <c r="N141" s="94" t="str">
        <f t="shared" ca="1" si="8"/>
        <v/>
      </c>
      <c r="O141" s="69" t="str">
        <f t="shared" si="10"/>
        <v/>
      </c>
    </row>
    <row r="142" spans="1:15" s="71" customFormat="1">
      <c r="A142" s="95">
        <v>141</v>
      </c>
      <c r="B142" s="63">
        <v>2019</v>
      </c>
      <c r="C142" s="105"/>
      <c r="D142" s="105"/>
      <c r="E142" s="64"/>
      <c r="F142" s="66"/>
      <c r="G142" s="66"/>
      <c r="H142" s="68"/>
      <c r="I142" s="66"/>
      <c r="J142" s="64"/>
      <c r="K142" s="64"/>
      <c r="L142" s="79" t="str">
        <f t="shared" si="9"/>
        <v/>
      </c>
      <c r="M142" s="80" t="str">
        <f>IF('Printing and calling student'!F142&gt;1,"yes","not yet")</f>
        <v>not yet</v>
      </c>
      <c r="N142" s="80" t="str">
        <f t="shared" ca="1" si="8"/>
        <v/>
      </c>
      <c r="O142" s="69" t="str">
        <f t="shared" si="10"/>
        <v/>
      </c>
    </row>
    <row r="143" spans="1:15">
      <c r="A143" s="65">
        <v>142</v>
      </c>
      <c r="B143" s="54" t="s">
        <v>288</v>
      </c>
      <c r="C143" s="105"/>
      <c r="D143" s="105"/>
      <c r="E143" s="64" t="s">
        <v>28</v>
      </c>
      <c r="F143" s="66" t="s">
        <v>124</v>
      </c>
      <c r="G143" s="67">
        <v>43656</v>
      </c>
      <c r="H143" s="68">
        <v>43656</v>
      </c>
      <c r="I143" s="66">
        <v>160</v>
      </c>
      <c r="J143" s="64">
        <v>2</v>
      </c>
      <c r="K143" s="64" t="s">
        <v>37</v>
      </c>
      <c r="L143" s="69">
        <f t="shared" si="9"/>
        <v>43665</v>
      </c>
      <c r="M143" s="70" t="str">
        <f>IF('Printing and calling student'!F143&gt;1,"yes","not yet")</f>
        <v>yes</v>
      </c>
      <c r="N143" s="70" t="str">
        <f t="shared" ca="1" si="8"/>
        <v/>
      </c>
      <c r="O143" s="69">
        <f t="shared" si="10"/>
        <v>43659</v>
      </c>
    </row>
    <row r="144" spans="1:15" ht="42">
      <c r="A144" s="65">
        <v>143</v>
      </c>
      <c r="B144" s="54" t="s">
        <v>277</v>
      </c>
      <c r="C144" s="105"/>
      <c r="D144" s="105"/>
      <c r="E144" s="64" t="s">
        <v>28</v>
      </c>
      <c r="F144" s="66" t="s">
        <v>276</v>
      </c>
      <c r="G144" s="67">
        <v>43635</v>
      </c>
      <c r="H144" s="68">
        <v>43635</v>
      </c>
      <c r="I144" s="66">
        <v>104</v>
      </c>
      <c r="J144" s="64">
        <v>2</v>
      </c>
      <c r="K144" s="64" t="s">
        <v>37</v>
      </c>
      <c r="L144" s="69">
        <f t="shared" si="9"/>
        <v>43644</v>
      </c>
      <c r="M144" s="70" t="str">
        <f>IF('Printing and calling student'!F144&gt;1,"yes","not yet")</f>
        <v>yes</v>
      </c>
      <c r="N144" s="70" t="str">
        <f t="shared" ca="1" si="8"/>
        <v/>
      </c>
      <c r="O144" s="69">
        <f t="shared" si="10"/>
        <v>43638</v>
      </c>
    </row>
    <row r="145" spans="1:15">
      <c r="A145" s="65">
        <v>144</v>
      </c>
      <c r="B145" s="54" t="s">
        <v>289</v>
      </c>
      <c r="C145" s="105"/>
      <c r="D145" s="105"/>
      <c r="E145" s="64" t="s">
        <v>28</v>
      </c>
      <c r="F145" s="66" t="s">
        <v>94</v>
      </c>
      <c r="G145" s="67">
        <v>43657</v>
      </c>
      <c r="H145" s="68">
        <v>43662</v>
      </c>
      <c r="I145" s="66">
        <v>71</v>
      </c>
      <c r="J145" s="64">
        <v>2</v>
      </c>
      <c r="K145" s="64" t="s">
        <v>34</v>
      </c>
      <c r="L145" s="69">
        <f t="shared" si="9"/>
        <v>43670</v>
      </c>
      <c r="M145" s="70" t="str">
        <f>IF('Printing and calling student'!F145&gt;1,"yes","not yet")</f>
        <v>yes</v>
      </c>
      <c r="N145" s="70" t="str">
        <f t="shared" ca="1" si="8"/>
        <v/>
      </c>
      <c r="O145" s="69">
        <f t="shared" si="10"/>
        <v>43664</v>
      </c>
    </row>
    <row r="146" spans="1:15">
      <c r="A146" s="65">
        <v>145</v>
      </c>
      <c r="B146" s="54" t="s">
        <v>290</v>
      </c>
      <c r="C146" s="105"/>
      <c r="D146" s="105"/>
      <c r="E146" s="64" t="s">
        <v>28</v>
      </c>
      <c r="F146" s="66" t="s">
        <v>94</v>
      </c>
      <c r="G146" s="67">
        <v>43657</v>
      </c>
      <c r="H146" s="68">
        <v>43662</v>
      </c>
      <c r="I146" s="66">
        <v>68</v>
      </c>
      <c r="J146" s="64">
        <v>2</v>
      </c>
      <c r="K146" s="64" t="s">
        <v>34</v>
      </c>
      <c r="L146" s="69">
        <f t="shared" si="9"/>
        <v>43670</v>
      </c>
      <c r="M146" s="70" t="str">
        <f>IF('Printing and calling student'!F146&gt;1,"yes","not yet")</f>
        <v>yes</v>
      </c>
      <c r="N146" s="70" t="str">
        <f t="shared" ca="1" si="8"/>
        <v/>
      </c>
      <c r="O146" s="69">
        <f t="shared" si="10"/>
        <v>43664</v>
      </c>
    </row>
    <row r="147" spans="1:15">
      <c r="A147" s="65">
        <v>146</v>
      </c>
      <c r="B147" s="54" t="s">
        <v>304</v>
      </c>
      <c r="C147" s="105"/>
      <c r="D147" s="105"/>
      <c r="E147" s="64" t="s">
        <v>28</v>
      </c>
      <c r="F147" s="66" t="s">
        <v>300</v>
      </c>
      <c r="G147" s="67">
        <v>43667</v>
      </c>
      <c r="H147" s="68">
        <v>43670</v>
      </c>
      <c r="I147" s="66">
        <v>346</v>
      </c>
      <c r="J147" s="64">
        <v>2</v>
      </c>
      <c r="K147" s="64" t="s">
        <v>37</v>
      </c>
      <c r="L147" s="69">
        <f t="shared" si="9"/>
        <v>43687</v>
      </c>
      <c r="M147" s="70" t="str">
        <f>IF('Printing and calling student'!F147&gt;1,"yes","not yet")</f>
        <v>not yet</v>
      </c>
      <c r="N147" s="70" t="str">
        <f t="shared" ca="1" si="8"/>
        <v>yes</v>
      </c>
      <c r="O147" s="69">
        <f t="shared" si="10"/>
        <v>43675</v>
      </c>
    </row>
    <row r="148" spans="1:15">
      <c r="A148" s="65">
        <v>147</v>
      </c>
      <c r="B148" s="54" t="s">
        <v>291</v>
      </c>
      <c r="C148" s="105"/>
      <c r="D148" s="105"/>
      <c r="E148" s="64" t="s">
        <v>28</v>
      </c>
      <c r="F148" s="66" t="s">
        <v>292</v>
      </c>
      <c r="G148" s="67">
        <v>43632</v>
      </c>
      <c r="H148" s="68">
        <v>43632</v>
      </c>
      <c r="I148" s="66">
        <v>96</v>
      </c>
      <c r="J148" s="64">
        <v>2</v>
      </c>
      <c r="K148" s="64" t="s">
        <v>37</v>
      </c>
      <c r="L148" s="69">
        <f t="shared" si="9"/>
        <v>43640</v>
      </c>
      <c r="M148" s="70" t="str">
        <f>IF('Printing and calling student'!F148&gt;1,"yes","not yet")</f>
        <v>yes</v>
      </c>
      <c r="N148" s="70" t="str">
        <f t="shared" ca="1" si="8"/>
        <v/>
      </c>
      <c r="O148" s="69">
        <f t="shared" si="10"/>
        <v>43634</v>
      </c>
    </row>
    <row r="149" spans="1:15">
      <c r="A149" s="65">
        <v>148</v>
      </c>
      <c r="B149" s="54" t="s">
        <v>293</v>
      </c>
      <c r="C149" s="105"/>
      <c r="D149" s="105"/>
      <c r="E149" s="64" t="s">
        <v>28</v>
      </c>
      <c r="F149" s="66" t="s">
        <v>292</v>
      </c>
      <c r="G149" s="67">
        <v>43632</v>
      </c>
      <c r="H149" s="68">
        <v>43632</v>
      </c>
      <c r="I149" s="66">
        <v>159</v>
      </c>
      <c r="J149" s="64">
        <v>2</v>
      </c>
      <c r="K149" s="64" t="s">
        <v>37</v>
      </c>
      <c r="L149" s="69">
        <f t="shared" si="9"/>
        <v>43641</v>
      </c>
      <c r="M149" s="70" t="str">
        <f>IF('Printing and calling student'!F149&gt;1,"yes","not yet")</f>
        <v>yes</v>
      </c>
      <c r="N149" s="70" t="str">
        <f t="shared" ca="1" si="8"/>
        <v/>
      </c>
      <c r="O149" s="69">
        <f t="shared" si="10"/>
        <v>43635</v>
      </c>
    </row>
    <row r="150" spans="1:15">
      <c r="A150" s="65">
        <v>149</v>
      </c>
      <c r="B150" s="54" t="s">
        <v>294</v>
      </c>
      <c r="C150" s="105"/>
      <c r="D150" s="105"/>
      <c r="E150" s="64" t="s">
        <v>28</v>
      </c>
      <c r="F150" s="66" t="s">
        <v>292</v>
      </c>
      <c r="G150" s="67">
        <v>43632</v>
      </c>
      <c r="H150" s="68">
        <v>43632</v>
      </c>
      <c r="I150" s="66">
        <v>141</v>
      </c>
      <c r="J150" s="64">
        <v>2</v>
      </c>
      <c r="K150" s="64" t="s">
        <v>37</v>
      </c>
      <c r="L150" s="69">
        <f t="shared" si="9"/>
        <v>43641</v>
      </c>
      <c r="M150" s="70" t="str">
        <f>IF('Printing and calling student'!F150&gt;1,"yes","not yet")</f>
        <v>yes</v>
      </c>
      <c r="N150" s="70" t="str">
        <f t="shared" ca="1" si="8"/>
        <v/>
      </c>
      <c r="O150" s="69">
        <f t="shared" si="10"/>
        <v>43635</v>
      </c>
    </row>
    <row r="151" spans="1:15">
      <c r="A151" s="65">
        <v>150</v>
      </c>
      <c r="B151" s="54" t="s">
        <v>295</v>
      </c>
      <c r="C151" s="105"/>
      <c r="D151" s="105"/>
      <c r="E151" s="64" t="s">
        <v>28</v>
      </c>
      <c r="F151" s="66" t="s">
        <v>292</v>
      </c>
      <c r="G151" s="67">
        <v>43632</v>
      </c>
      <c r="H151" s="68">
        <v>43632</v>
      </c>
      <c r="I151" s="66">
        <v>398</v>
      </c>
      <c r="J151" s="64">
        <v>2</v>
      </c>
      <c r="K151" s="64" t="s">
        <v>37</v>
      </c>
      <c r="L151" s="69">
        <f t="shared" si="9"/>
        <v>43649</v>
      </c>
      <c r="M151" s="70" t="str">
        <f>IF('Printing and calling student'!F151&gt;1,"yes","not yet")</f>
        <v>yes</v>
      </c>
      <c r="N151" s="70" t="str">
        <f t="shared" ca="1" si="8"/>
        <v/>
      </c>
      <c r="O151" s="69">
        <f t="shared" si="10"/>
        <v>43637</v>
      </c>
    </row>
    <row r="152" spans="1:15">
      <c r="A152" s="65">
        <v>151</v>
      </c>
      <c r="B152" s="54" t="s">
        <v>296</v>
      </c>
      <c r="C152" s="105"/>
      <c r="D152" s="105"/>
      <c r="E152" s="64" t="s">
        <v>28</v>
      </c>
      <c r="F152" s="66" t="s">
        <v>292</v>
      </c>
      <c r="G152" s="67">
        <v>43632</v>
      </c>
      <c r="H152" s="68">
        <v>43632</v>
      </c>
      <c r="I152" s="66">
        <v>124</v>
      </c>
      <c r="J152" s="64">
        <v>2</v>
      </c>
      <c r="K152" s="64" t="s">
        <v>37</v>
      </c>
      <c r="L152" s="69">
        <f t="shared" si="9"/>
        <v>43641</v>
      </c>
      <c r="M152" s="70" t="str">
        <f>IF('Printing and calling student'!F152&gt;1,"yes","not yet")</f>
        <v>yes</v>
      </c>
      <c r="N152" s="70" t="str">
        <f t="shared" ca="1" si="8"/>
        <v/>
      </c>
      <c r="O152" s="69">
        <f t="shared" si="10"/>
        <v>43635</v>
      </c>
    </row>
    <row r="153" spans="1:15">
      <c r="A153" s="65">
        <v>152</v>
      </c>
      <c r="B153" s="54" t="s">
        <v>299</v>
      </c>
      <c r="C153" s="105"/>
      <c r="D153" s="105"/>
      <c r="E153" s="64" t="s">
        <v>28</v>
      </c>
      <c r="F153" s="66" t="s">
        <v>300</v>
      </c>
      <c r="G153" s="67">
        <v>43667</v>
      </c>
      <c r="H153" s="68">
        <v>43667</v>
      </c>
      <c r="I153" s="66">
        <v>29</v>
      </c>
      <c r="J153" s="64">
        <v>2</v>
      </c>
      <c r="K153" s="64" t="s">
        <v>37</v>
      </c>
      <c r="L153" s="69">
        <f t="shared" si="9"/>
        <v>43675</v>
      </c>
      <c r="M153" s="70" t="str">
        <f>IF('Printing and calling student'!F153&gt;1,"yes","not yet")</f>
        <v>yes</v>
      </c>
      <c r="N153" s="70" t="str">
        <f t="shared" ca="1" si="8"/>
        <v/>
      </c>
      <c r="O153" s="69">
        <f t="shared" si="10"/>
        <v>43669</v>
      </c>
    </row>
    <row r="154" spans="1:15">
      <c r="A154" s="65">
        <v>153</v>
      </c>
      <c r="B154" s="54" t="s">
        <v>305</v>
      </c>
      <c r="C154" s="105"/>
      <c r="D154" s="105"/>
      <c r="E154" s="64" t="s">
        <v>28</v>
      </c>
      <c r="F154" s="66" t="s">
        <v>300</v>
      </c>
      <c r="G154" s="67">
        <v>43667</v>
      </c>
      <c r="H154" s="68">
        <v>43668</v>
      </c>
      <c r="I154" s="66">
        <v>346</v>
      </c>
      <c r="J154" s="64">
        <v>2</v>
      </c>
      <c r="K154" s="64" t="s">
        <v>37</v>
      </c>
      <c r="L154" s="69">
        <f t="shared" si="9"/>
        <v>43685</v>
      </c>
      <c r="M154" s="70" t="str">
        <f>IF('Printing and calling student'!F154&gt;1,"yes","not yet")</f>
        <v>yes</v>
      </c>
      <c r="N154" s="70" t="str">
        <f t="shared" ca="1" si="8"/>
        <v/>
      </c>
      <c r="O154" s="69">
        <f t="shared" si="10"/>
        <v>43673</v>
      </c>
    </row>
    <row r="155" spans="1:15">
      <c r="A155" s="65">
        <v>154</v>
      </c>
      <c r="B155" s="54" t="s">
        <v>306</v>
      </c>
      <c r="C155" s="105"/>
      <c r="D155" s="105"/>
      <c r="E155" s="64" t="s">
        <v>28</v>
      </c>
      <c r="F155" s="66" t="s">
        <v>300</v>
      </c>
      <c r="G155" s="67">
        <v>43667</v>
      </c>
      <c r="H155" s="68">
        <v>43668</v>
      </c>
      <c r="I155" s="66">
        <v>350</v>
      </c>
      <c r="J155" s="64">
        <v>2</v>
      </c>
      <c r="K155" s="64" t="s">
        <v>37</v>
      </c>
      <c r="L155" s="69">
        <f t="shared" si="9"/>
        <v>43685</v>
      </c>
      <c r="M155" s="70" t="str">
        <f>IF('Printing and calling student'!F155&gt;1,"yes","not yet")</f>
        <v>yes</v>
      </c>
      <c r="N155" s="70" t="str">
        <f t="shared" ca="1" si="8"/>
        <v/>
      </c>
      <c r="O155" s="69">
        <f t="shared" si="10"/>
        <v>43673</v>
      </c>
    </row>
    <row r="156" spans="1:15">
      <c r="A156" s="65">
        <v>155</v>
      </c>
      <c r="B156" s="54" t="s">
        <v>301</v>
      </c>
      <c r="C156" s="105"/>
      <c r="D156" s="105"/>
      <c r="E156" s="64" t="s">
        <v>28</v>
      </c>
      <c r="F156" s="66" t="s">
        <v>300</v>
      </c>
      <c r="G156" s="67">
        <v>43667</v>
      </c>
      <c r="H156" s="68">
        <v>43671</v>
      </c>
      <c r="I156" s="66">
        <v>558</v>
      </c>
      <c r="J156" s="64">
        <v>2</v>
      </c>
      <c r="K156" s="64" t="s">
        <v>37</v>
      </c>
      <c r="L156" s="69" t="b">
        <f t="shared" si="9"/>
        <v>0</v>
      </c>
      <c r="M156" s="70" t="str">
        <f>IF('Printing and calling student'!F156&gt;1,"yes","not yet")</f>
        <v>yes</v>
      </c>
      <c r="N156" s="70" t="str">
        <f t="shared" ref="N156:N219" ca="1" si="11">IF(AND(L156&lt;TODAY(),M156="not yet"),"yes","")</f>
        <v/>
      </c>
      <c r="O156" s="69" t="b">
        <f t="shared" si="10"/>
        <v>0</v>
      </c>
    </row>
    <row r="157" spans="1:15">
      <c r="A157" s="96">
        <v>156</v>
      </c>
      <c r="B157" s="54" t="s">
        <v>303</v>
      </c>
      <c r="C157" s="105"/>
      <c r="D157" s="105"/>
      <c r="E157" s="64" t="s">
        <v>28</v>
      </c>
      <c r="F157" s="66" t="s">
        <v>302</v>
      </c>
      <c r="G157" s="67">
        <v>43670</v>
      </c>
      <c r="H157" s="68">
        <v>43670</v>
      </c>
      <c r="I157" s="66">
        <v>210</v>
      </c>
      <c r="J157" s="64">
        <v>2</v>
      </c>
      <c r="K157" s="64" t="s">
        <v>37</v>
      </c>
      <c r="L157" s="69">
        <f t="shared" si="9"/>
        <v>43682</v>
      </c>
      <c r="M157" s="70" t="str">
        <f>IF('Printing and calling student'!F157&gt;1,"yes","not yet")</f>
        <v>yes</v>
      </c>
      <c r="N157" s="70" t="str">
        <f t="shared" ca="1" si="11"/>
        <v/>
      </c>
      <c r="O157" s="69">
        <f t="shared" si="10"/>
        <v>43674</v>
      </c>
    </row>
    <row r="158" spans="1:15">
      <c r="A158" s="65">
        <v>157</v>
      </c>
      <c r="B158" s="54" t="s">
        <v>307</v>
      </c>
      <c r="C158" s="105"/>
      <c r="D158" s="105"/>
      <c r="E158" s="64" t="s">
        <v>28</v>
      </c>
      <c r="F158" s="66" t="s">
        <v>300</v>
      </c>
      <c r="G158" s="67">
        <v>43667</v>
      </c>
      <c r="H158" s="68">
        <v>43674</v>
      </c>
      <c r="I158" s="66">
        <v>160</v>
      </c>
      <c r="J158" s="64">
        <v>2</v>
      </c>
      <c r="K158" s="64" t="s">
        <v>37</v>
      </c>
      <c r="L158" s="69">
        <f t="shared" si="9"/>
        <v>43683</v>
      </c>
      <c r="M158" s="70" t="str">
        <f>IF('Printing and calling student'!F158&gt;1,"yes","not yet")</f>
        <v>yes</v>
      </c>
      <c r="N158" s="70" t="str">
        <f t="shared" ca="1" si="11"/>
        <v/>
      </c>
      <c r="O158" s="69">
        <f t="shared" si="10"/>
        <v>43677</v>
      </c>
    </row>
    <row r="159" spans="1:15">
      <c r="A159" s="65">
        <v>158</v>
      </c>
      <c r="B159" s="54" t="s">
        <v>325</v>
      </c>
      <c r="C159" s="105"/>
      <c r="D159" s="105"/>
      <c r="E159" s="64" t="s">
        <v>28</v>
      </c>
      <c r="F159" s="66" t="s">
        <v>326</v>
      </c>
      <c r="G159" s="67">
        <v>43684</v>
      </c>
      <c r="H159" s="68">
        <v>43684</v>
      </c>
      <c r="I159" s="66">
        <v>592</v>
      </c>
      <c r="J159" s="64">
        <v>2</v>
      </c>
      <c r="K159" s="64" t="s">
        <v>34</v>
      </c>
      <c r="L159" s="69" t="b">
        <f t="shared" si="9"/>
        <v>0</v>
      </c>
      <c r="M159" s="70" t="str">
        <f>IF('Printing and calling student'!F159&gt;1,"yes","not yet")</f>
        <v>yes</v>
      </c>
      <c r="N159" s="70" t="str">
        <f t="shared" ca="1" si="11"/>
        <v/>
      </c>
      <c r="O159" s="69" t="b">
        <f t="shared" si="10"/>
        <v>0</v>
      </c>
    </row>
    <row r="160" spans="1:15" ht="39.75" customHeight="1">
      <c r="A160" s="65">
        <v>159</v>
      </c>
      <c r="B160" s="54" t="s">
        <v>345</v>
      </c>
      <c r="C160" s="105"/>
      <c r="D160" s="105"/>
      <c r="E160" s="64" t="s">
        <v>28</v>
      </c>
      <c r="F160" s="66" t="s">
        <v>300</v>
      </c>
      <c r="G160" s="67">
        <v>43684</v>
      </c>
      <c r="H160" s="68">
        <v>43699</v>
      </c>
      <c r="I160" s="66">
        <v>382</v>
      </c>
      <c r="J160" s="64">
        <v>2</v>
      </c>
      <c r="K160" s="64" t="s">
        <v>37</v>
      </c>
      <c r="L160" s="69">
        <f t="shared" si="9"/>
        <v>43716</v>
      </c>
      <c r="M160" s="70" t="str">
        <f>IF('Printing and calling student'!F160&gt;1,"yes","not yet")</f>
        <v>yes</v>
      </c>
      <c r="N160" s="70" t="str">
        <f t="shared" ca="1" si="11"/>
        <v/>
      </c>
      <c r="O160" s="69">
        <f t="shared" si="10"/>
        <v>43704</v>
      </c>
    </row>
    <row r="161" spans="1:15">
      <c r="A161" s="65">
        <v>160</v>
      </c>
      <c r="B161" s="54" t="s">
        <v>327</v>
      </c>
      <c r="C161" s="105"/>
      <c r="D161" s="105"/>
      <c r="E161" s="64" t="s">
        <v>28</v>
      </c>
      <c r="F161" s="66" t="s">
        <v>300</v>
      </c>
      <c r="G161" s="67">
        <v>43684</v>
      </c>
      <c r="H161" s="68">
        <v>43695</v>
      </c>
      <c r="I161" s="66">
        <v>89</v>
      </c>
      <c r="J161" s="64">
        <v>2</v>
      </c>
      <c r="K161" s="64" t="s">
        <v>37</v>
      </c>
      <c r="L161" s="69">
        <f t="shared" si="9"/>
        <v>43703</v>
      </c>
      <c r="M161" s="70" t="str">
        <f>IF('Printing and calling student'!F161&gt;1,"yes","not yet")</f>
        <v>yes</v>
      </c>
      <c r="N161" s="70" t="str">
        <f t="shared" ca="1" si="11"/>
        <v/>
      </c>
      <c r="O161" s="69">
        <f t="shared" si="10"/>
        <v>43697</v>
      </c>
    </row>
    <row r="162" spans="1:15">
      <c r="A162" s="65">
        <v>161</v>
      </c>
      <c r="B162" s="54" t="s">
        <v>328</v>
      </c>
      <c r="C162" s="105"/>
      <c r="D162" s="105"/>
      <c r="E162" s="64" t="s">
        <v>28</v>
      </c>
      <c r="F162" s="66" t="s">
        <v>94</v>
      </c>
      <c r="G162" s="67">
        <v>43684</v>
      </c>
      <c r="H162" s="68">
        <v>43684</v>
      </c>
      <c r="I162" s="66">
        <v>48</v>
      </c>
      <c r="J162" s="64">
        <v>2</v>
      </c>
      <c r="K162" s="64" t="s">
        <v>34</v>
      </c>
      <c r="L162" s="69">
        <f t="shared" si="9"/>
        <v>43692</v>
      </c>
      <c r="M162" s="70" t="str">
        <f>IF('Printing and calling student'!F162&gt;1,"yes","not yet")</f>
        <v>yes</v>
      </c>
      <c r="N162" s="70" t="str">
        <f t="shared" ca="1" si="11"/>
        <v/>
      </c>
      <c r="O162" s="69">
        <f t="shared" si="10"/>
        <v>43686</v>
      </c>
    </row>
    <row r="163" spans="1:15">
      <c r="A163" s="65">
        <v>162</v>
      </c>
      <c r="B163" s="54" t="s">
        <v>354</v>
      </c>
      <c r="C163" s="105"/>
      <c r="D163" s="105"/>
      <c r="E163" s="64" t="s">
        <v>28</v>
      </c>
      <c r="F163" s="66" t="s">
        <v>329</v>
      </c>
      <c r="G163" s="67">
        <v>43684</v>
      </c>
      <c r="H163" s="68">
        <v>43687</v>
      </c>
      <c r="I163" s="66">
        <v>30</v>
      </c>
      <c r="J163" s="64">
        <v>2</v>
      </c>
      <c r="K163" s="64" t="s">
        <v>37</v>
      </c>
      <c r="L163" s="69">
        <f t="shared" si="9"/>
        <v>43695</v>
      </c>
      <c r="M163" s="70" t="str">
        <f>IF('Printing and calling student'!F163&gt;1,"yes","not yet")</f>
        <v>yes</v>
      </c>
      <c r="N163" s="70" t="str">
        <f t="shared" ca="1" si="11"/>
        <v/>
      </c>
      <c r="O163" s="69">
        <f t="shared" si="10"/>
        <v>43689</v>
      </c>
    </row>
    <row r="164" spans="1:15">
      <c r="A164" s="65">
        <v>163</v>
      </c>
      <c r="B164" s="54" t="s">
        <v>330</v>
      </c>
      <c r="C164" s="105"/>
      <c r="D164" s="105"/>
      <c r="E164" s="64" t="s">
        <v>28</v>
      </c>
      <c r="F164" s="66" t="s">
        <v>329</v>
      </c>
      <c r="G164" s="67">
        <v>43684</v>
      </c>
      <c r="H164" s="68">
        <v>43687</v>
      </c>
      <c r="I164" s="66">
        <v>50</v>
      </c>
      <c r="J164" s="64">
        <v>2</v>
      </c>
      <c r="K164" s="64" t="s">
        <v>37</v>
      </c>
      <c r="L164" s="69">
        <f t="shared" si="9"/>
        <v>43695</v>
      </c>
      <c r="M164" s="70" t="str">
        <f>IF('Printing and calling student'!F164&gt;1,"yes","not yet")</f>
        <v>yes</v>
      </c>
      <c r="N164" s="70" t="str">
        <f t="shared" ca="1" si="11"/>
        <v/>
      </c>
      <c r="O164" s="69">
        <f t="shared" si="10"/>
        <v>43689</v>
      </c>
    </row>
    <row r="165" spans="1:15">
      <c r="A165" s="65">
        <v>164</v>
      </c>
      <c r="B165" s="54" t="s">
        <v>331</v>
      </c>
      <c r="C165" s="105"/>
      <c r="D165" s="105"/>
      <c r="E165" s="64" t="s">
        <v>28</v>
      </c>
      <c r="F165" s="66" t="s">
        <v>332</v>
      </c>
      <c r="G165" s="67">
        <v>43684</v>
      </c>
      <c r="H165" s="68">
        <v>43685</v>
      </c>
      <c r="I165" s="66">
        <v>45</v>
      </c>
      <c r="J165" s="64">
        <v>2</v>
      </c>
      <c r="K165" s="64" t="s">
        <v>37</v>
      </c>
      <c r="L165" s="69">
        <f t="shared" si="9"/>
        <v>43693</v>
      </c>
      <c r="M165" s="70" t="str">
        <f>IF('Printing and calling student'!F165&gt;1,"yes","not yet")</f>
        <v>yes</v>
      </c>
      <c r="N165" s="70" t="str">
        <f t="shared" ca="1" si="11"/>
        <v/>
      </c>
      <c r="O165" s="69">
        <f t="shared" si="10"/>
        <v>43687</v>
      </c>
    </row>
    <row r="166" spans="1:15">
      <c r="A166" s="65">
        <v>165</v>
      </c>
      <c r="B166" s="54" t="s">
        <v>333</v>
      </c>
      <c r="C166" s="105"/>
      <c r="D166" s="105"/>
      <c r="E166" s="64" t="s">
        <v>28</v>
      </c>
      <c r="F166" s="66" t="s">
        <v>332</v>
      </c>
      <c r="G166" s="67">
        <v>43684</v>
      </c>
      <c r="H166" s="68">
        <v>43685</v>
      </c>
      <c r="I166" s="66">
        <v>45</v>
      </c>
      <c r="J166" s="64">
        <v>2</v>
      </c>
      <c r="K166" s="64" t="s">
        <v>37</v>
      </c>
      <c r="L166" s="69">
        <f t="shared" si="9"/>
        <v>43693</v>
      </c>
      <c r="M166" s="70" t="str">
        <f>IF('Printing and calling student'!F166&gt;1,"yes","not yet")</f>
        <v>yes</v>
      </c>
      <c r="N166" s="70" t="str">
        <f t="shared" ca="1" si="11"/>
        <v/>
      </c>
      <c r="O166" s="69">
        <f t="shared" si="10"/>
        <v>43687</v>
      </c>
    </row>
    <row r="167" spans="1:15">
      <c r="A167" s="65">
        <v>166</v>
      </c>
      <c r="B167" s="54" t="s">
        <v>342</v>
      </c>
      <c r="C167" s="105"/>
      <c r="D167" s="105"/>
      <c r="E167" s="64" t="s">
        <v>28</v>
      </c>
      <c r="F167" s="66" t="s">
        <v>332</v>
      </c>
      <c r="G167" s="67">
        <v>43684</v>
      </c>
      <c r="H167" s="68">
        <v>43685</v>
      </c>
      <c r="I167" s="66">
        <v>129</v>
      </c>
      <c r="J167" s="64">
        <v>2</v>
      </c>
      <c r="K167" s="64" t="s">
        <v>37</v>
      </c>
      <c r="L167" s="69">
        <f t="shared" si="9"/>
        <v>43694</v>
      </c>
      <c r="M167" s="70" t="str">
        <f>IF('Printing and calling student'!F167&gt;1,"yes","not yet")</f>
        <v>yes</v>
      </c>
      <c r="N167" s="70" t="str">
        <f t="shared" ca="1" si="11"/>
        <v/>
      </c>
      <c r="O167" s="69">
        <f t="shared" si="10"/>
        <v>43688</v>
      </c>
    </row>
    <row r="168" spans="1:15">
      <c r="A168" s="65">
        <v>167</v>
      </c>
      <c r="B168" s="54" t="s">
        <v>335</v>
      </c>
      <c r="C168" s="105"/>
      <c r="D168" s="105"/>
      <c r="E168" s="64" t="s">
        <v>28</v>
      </c>
      <c r="F168" s="66" t="s">
        <v>334</v>
      </c>
      <c r="G168" s="67">
        <v>43685</v>
      </c>
      <c r="H168" s="68">
        <v>43696</v>
      </c>
      <c r="I168" s="66">
        <v>81</v>
      </c>
      <c r="J168" s="64">
        <v>2</v>
      </c>
      <c r="K168" s="64" t="s">
        <v>37</v>
      </c>
      <c r="L168" s="69">
        <f t="shared" si="9"/>
        <v>43704</v>
      </c>
      <c r="M168" s="70" t="str">
        <f>IF('Printing and calling student'!F168&gt;1,"yes","not yet")</f>
        <v>yes</v>
      </c>
      <c r="N168" s="70" t="str">
        <f t="shared" ca="1" si="11"/>
        <v/>
      </c>
      <c r="O168" s="69">
        <f t="shared" si="10"/>
        <v>43698</v>
      </c>
    </row>
    <row r="169" spans="1:15">
      <c r="A169" s="65">
        <v>168</v>
      </c>
      <c r="B169" s="54" t="s">
        <v>336</v>
      </c>
      <c r="C169" s="105"/>
      <c r="D169" s="105"/>
      <c r="E169" s="64" t="s">
        <v>28</v>
      </c>
      <c r="F169" s="66" t="s">
        <v>334</v>
      </c>
      <c r="G169" s="67">
        <v>43685</v>
      </c>
      <c r="H169" s="68">
        <v>43696</v>
      </c>
      <c r="I169" s="66">
        <v>43</v>
      </c>
      <c r="J169" s="64">
        <v>2</v>
      </c>
      <c r="K169" s="64" t="s">
        <v>37</v>
      </c>
      <c r="L169" s="69">
        <f t="shared" si="9"/>
        <v>43704</v>
      </c>
      <c r="M169" s="70" t="str">
        <f>IF('Printing and calling student'!F169&gt;1,"yes","not yet")</f>
        <v>yes</v>
      </c>
      <c r="N169" s="70" t="str">
        <f t="shared" ca="1" si="11"/>
        <v/>
      </c>
      <c r="O169" s="69">
        <f t="shared" si="10"/>
        <v>43698</v>
      </c>
    </row>
    <row r="170" spans="1:15">
      <c r="A170" s="65">
        <v>169</v>
      </c>
      <c r="B170" s="54" t="s">
        <v>337</v>
      </c>
      <c r="C170" s="105"/>
      <c r="D170" s="105"/>
      <c r="E170" s="64" t="s">
        <v>28</v>
      </c>
      <c r="F170" s="66" t="s">
        <v>334</v>
      </c>
      <c r="G170" s="67">
        <v>43685</v>
      </c>
      <c r="H170" s="68">
        <v>43696</v>
      </c>
      <c r="I170" s="66">
        <v>86</v>
      </c>
      <c r="J170" s="64">
        <v>2</v>
      </c>
      <c r="K170" s="64" t="s">
        <v>37</v>
      </c>
      <c r="L170" s="69">
        <f t="shared" si="9"/>
        <v>43704</v>
      </c>
      <c r="M170" s="70" t="str">
        <f>IF('Printing and calling student'!F170&gt;1,"yes","not yet")</f>
        <v>yes</v>
      </c>
      <c r="N170" s="70" t="str">
        <f t="shared" ca="1" si="11"/>
        <v/>
      </c>
      <c r="O170" s="69">
        <f t="shared" si="10"/>
        <v>43698</v>
      </c>
    </row>
    <row r="171" spans="1:15">
      <c r="A171" s="65">
        <v>170</v>
      </c>
      <c r="B171" s="54" t="s">
        <v>343</v>
      </c>
      <c r="C171" s="105"/>
      <c r="D171" s="105"/>
      <c r="E171" s="64" t="s">
        <v>28</v>
      </c>
      <c r="F171" s="66" t="s">
        <v>344</v>
      </c>
      <c r="G171" s="67">
        <v>43699</v>
      </c>
      <c r="H171" s="68">
        <v>43702</v>
      </c>
      <c r="I171" s="66">
        <v>132</v>
      </c>
      <c r="J171" s="64">
        <v>2</v>
      </c>
      <c r="K171" s="64" t="s">
        <v>34</v>
      </c>
      <c r="L171" s="69">
        <f t="shared" si="9"/>
        <v>43711</v>
      </c>
      <c r="M171" s="70" t="str">
        <f>IF('Printing and calling student'!F171&gt;1,"yes","not yet")</f>
        <v>yes</v>
      </c>
      <c r="N171" s="70" t="str">
        <f t="shared" ca="1" si="11"/>
        <v/>
      </c>
      <c r="O171" s="69">
        <f t="shared" si="10"/>
        <v>43705</v>
      </c>
    </row>
    <row r="172" spans="1:15" ht="40.5">
      <c r="A172" s="65">
        <v>171</v>
      </c>
      <c r="B172" s="54" t="s">
        <v>346</v>
      </c>
      <c r="C172" s="105"/>
      <c r="D172" s="105"/>
      <c r="E172" s="64" t="s">
        <v>207</v>
      </c>
      <c r="F172" s="83" t="s">
        <v>445</v>
      </c>
      <c r="G172" s="67">
        <v>43702</v>
      </c>
      <c r="H172" s="68">
        <v>43702</v>
      </c>
      <c r="I172" s="66">
        <v>382</v>
      </c>
      <c r="J172" s="64">
        <v>2</v>
      </c>
      <c r="K172" s="64" t="s">
        <v>37</v>
      </c>
      <c r="L172" s="69">
        <f t="shared" si="9"/>
        <v>43719</v>
      </c>
      <c r="M172" s="70" t="str">
        <f>IF('Printing and calling student'!F172&gt;1,"yes","not yet")</f>
        <v>yes</v>
      </c>
      <c r="N172" s="70" t="str">
        <f t="shared" ca="1" si="11"/>
        <v/>
      </c>
      <c r="O172" s="69">
        <f t="shared" si="10"/>
        <v>43707</v>
      </c>
    </row>
    <row r="173" spans="1:15" ht="40.5">
      <c r="A173" s="65">
        <v>172</v>
      </c>
      <c r="B173" s="54" t="s">
        <v>347</v>
      </c>
      <c r="C173" s="105"/>
      <c r="D173" s="105"/>
      <c r="E173" s="64" t="s">
        <v>207</v>
      </c>
      <c r="F173" s="83" t="s">
        <v>444</v>
      </c>
      <c r="G173" s="67">
        <v>43702</v>
      </c>
      <c r="H173" s="68">
        <v>43706</v>
      </c>
      <c r="I173" s="66">
        <v>141</v>
      </c>
      <c r="J173" s="64">
        <v>2</v>
      </c>
      <c r="K173" s="64" t="s">
        <v>37</v>
      </c>
      <c r="L173" s="69">
        <f t="shared" si="9"/>
        <v>43715</v>
      </c>
      <c r="M173" s="70" t="str">
        <f>IF('Printing and calling student'!F173&gt;1,"yes","not yet")</f>
        <v>yes</v>
      </c>
      <c r="N173" s="70" t="str">
        <f t="shared" ca="1" si="11"/>
        <v/>
      </c>
      <c r="O173" s="69">
        <f t="shared" si="10"/>
        <v>43709</v>
      </c>
    </row>
    <row r="174" spans="1:15">
      <c r="A174" s="65">
        <v>173</v>
      </c>
      <c r="B174" s="54" t="s">
        <v>348</v>
      </c>
      <c r="C174" s="105"/>
      <c r="D174" s="105"/>
      <c r="E174" s="64" t="s">
        <v>28</v>
      </c>
      <c r="F174" s="66" t="s">
        <v>276</v>
      </c>
      <c r="G174" s="67">
        <v>43703</v>
      </c>
      <c r="H174" s="68">
        <v>43703</v>
      </c>
      <c r="I174" s="66">
        <v>145</v>
      </c>
      <c r="J174" s="64">
        <v>2</v>
      </c>
      <c r="K174" s="64" t="s">
        <v>37</v>
      </c>
      <c r="L174" s="69">
        <f t="shared" si="9"/>
        <v>43712</v>
      </c>
      <c r="M174" s="70" t="str">
        <f>IF('Printing and calling student'!F174&gt;1,"yes","not yet")</f>
        <v>yes</v>
      </c>
      <c r="N174" s="70" t="str">
        <f t="shared" ca="1" si="11"/>
        <v/>
      </c>
      <c r="O174" s="69">
        <f t="shared" si="10"/>
        <v>43706</v>
      </c>
    </row>
    <row r="175" spans="1:15">
      <c r="A175" s="65">
        <v>174</v>
      </c>
      <c r="B175" s="54" t="s">
        <v>349</v>
      </c>
      <c r="C175" s="105"/>
      <c r="D175" s="105"/>
      <c r="E175" s="64" t="s">
        <v>28</v>
      </c>
      <c r="F175" s="66" t="s">
        <v>332</v>
      </c>
      <c r="G175" s="67">
        <v>43703</v>
      </c>
      <c r="H175" s="68">
        <v>43705</v>
      </c>
      <c r="I175" s="66">
        <v>70</v>
      </c>
      <c r="J175" s="64">
        <v>2</v>
      </c>
      <c r="K175" s="64" t="s">
        <v>37</v>
      </c>
      <c r="L175" s="69">
        <f t="shared" si="9"/>
        <v>43713</v>
      </c>
      <c r="M175" s="70" t="str">
        <f>IF('Printing and calling student'!F175&gt;1,"yes","not yet")</f>
        <v>yes</v>
      </c>
      <c r="N175" s="70" t="str">
        <f t="shared" ca="1" si="11"/>
        <v/>
      </c>
      <c r="O175" s="69">
        <f t="shared" si="10"/>
        <v>43707</v>
      </c>
    </row>
    <row r="176" spans="1:15">
      <c r="A176" s="65">
        <v>175</v>
      </c>
      <c r="B176" s="54" t="s">
        <v>350</v>
      </c>
      <c r="C176" s="105"/>
      <c r="D176" s="105"/>
      <c r="E176" s="64" t="s">
        <v>28</v>
      </c>
      <c r="F176" s="66" t="s">
        <v>351</v>
      </c>
      <c r="G176" s="67">
        <v>43704</v>
      </c>
      <c r="H176" s="68">
        <v>43706</v>
      </c>
      <c r="I176" s="66">
        <v>15</v>
      </c>
      <c r="J176" s="64">
        <v>2</v>
      </c>
      <c r="K176" s="64" t="s">
        <v>37</v>
      </c>
      <c r="L176" s="69">
        <f t="shared" si="9"/>
        <v>43714</v>
      </c>
      <c r="M176" s="70" t="str">
        <f>IF('Printing and calling student'!F176&gt;1,"yes","not yet")</f>
        <v>yes</v>
      </c>
      <c r="N176" s="70" t="str">
        <f t="shared" ca="1" si="11"/>
        <v/>
      </c>
      <c r="O176" s="69">
        <f t="shared" si="10"/>
        <v>43708</v>
      </c>
    </row>
    <row r="177" spans="1:15">
      <c r="A177" s="65">
        <v>176</v>
      </c>
      <c r="B177" s="54" t="s">
        <v>352</v>
      </c>
      <c r="C177" s="105"/>
      <c r="D177" s="105"/>
      <c r="E177" s="64" t="s">
        <v>28</v>
      </c>
      <c r="F177" s="66" t="s">
        <v>300</v>
      </c>
      <c r="G177" s="67">
        <v>43704</v>
      </c>
      <c r="H177" s="68">
        <v>43708</v>
      </c>
      <c r="I177" s="66">
        <v>114</v>
      </c>
      <c r="J177" s="64">
        <v>2</v>
      </c>
      <c r="K177" s="64" t="s">
        <v>37</v>
      </c>
      <c r="L177" s="69">
        <f t="shared" si="9"/>
        <v>43717</v>
      </c>
      <c r="M177" s="70" t="str">
        <f>IF('Printing and calling student'!F177&gt;1,"yes","not yet")</f>
        <v>yes</v>
      </c>
      <c r="N177" s="70" t="str">
        <f t="shared" ca="1" si="11"/>
        <v/>
      </c>
      <c r="O177" s="69">
        <f t="shared" si="10"/>
        <v>43711</v>
      </c>
    </row>
    <row r="178" spans="1:15">
      <c r="A178" s="65">
        <v>177</v>
      </c>
      <c r="B178" s="54" t="s">
        <v>353</v>
      </c>
      <c r="C178" s="105"/>
      <c r="D178" s="105"/>
      <c r="E178" s="64" t="s">
        <v>28</v>
      </c>
      <c r="F178" s="66" t="s">
        <v>300</v>
      </c>
      <c r="G178" s="67">
        <v>43704</v>
      </c>
      <c r="H178" s="68">
        <v>43709</v>
      </c>
      <c r="I178" s="66">
        <v>120</v>
      </c>
      <c r="J178" s="64">
        <v>2</v>
      </c>
      <c r="K178" s="64" t="s">
        <v>37</v>
      </c>
      <c r="L178" s="69">
        <f t="shared" si="9"/>
        <v>43718</v>
      </c>
      <c r="M178" s="70" t="str">
        <f>IF('Printing and calling student'!F178&gt;1,"yes","not yet")</f>
        <v>yes</v>
      </c>
      <c r="N178" s="70" t="str">
        <f t="shared" ca="1" si="11"/>
        <v/>
      </c>
      <c r="O178" s="69">
        <f t="shared" si="10"/>
        <v>43712</v>
      </c>
    </row>
    <row r="179" spans="1:15">
      <c r="A179" s="65">
        <v>178</v>
      </c>
      <c r="B179" s="54" t="s">
        <v>355</v>
      </c>
      <c r="C179" s="105"/>
      <c r="D179" s="105"/>
      <c r="E179" s="64" t="s">
        <v>28</v>
      </c>
      <c r="F179" s="66" t="s">
        <v>204</v>
      </c>
      <c r="G179" s="67">
        <v>43709</v>
      </c>
      <c r="H179" s="68">
        <v>43709</v>
      </c>
      <c r="I179" s="66">
        <v>7</v>
      </c>
      <c r="J179" s="64">
        <v>1</v>
      </c>
      <c r="K179" s="64" t="s">
        <v>37</v>
      </c>
      <c r="L179" s="69">
        <f t="shared" si="9"/>
        <v>43717</v>
      </c>
      <c r="M179" s="70" t="str">
        <f>IF('Printing and calling student'!F179&gt;1,"yes","not yet")</f>
        <v>yes</v>
      </c>
      <c r="N179" s="70" t="str">
        <f t="shared" ca="1" si="11"/>
        <v/>
      </c>
      <c r="O179" s="69">
        <f t="shared" si="10"/>
        <v>43711</v>
      </c>
    </row>
    <row r="180" spans="1:15">
      <c r="A180" s="65">
        <v>179</v>
      </c>
      <c r="B180" s="54" t="s">
        <v>356</v>
      </c>
      <c r="C180" s="105"/>
      <c r="D180" s="105"/>
      <c r="E180" s="64" t="s">
        <v>28</v>
      </c>
      <c r="F180" s="66" t="s">
        <v>204</v>
      </c>
      <c r="G180" s="67">
        <v>43709</v>
      </c>
      <c r="H180" s="68">
        <v>43709</v>
      </c>
      <c r="I180" s="66">
        <v>13</v>
      </c>
      <c r="J180" s="64">
        <v>1</v>
      </c>
      <c r="K180" s="64" t="s">
        <v>37</v>
      </c>
      <c r="L180" s="69">
        <f t="shared" si="9"/>
        <v>43717</v>
      </c>
      <c r="M180" s="70" t="str">
        <f>IF('Printing and calling student'!F180&gt;1,"yes","not yet")</f>
        <v>yes</v>
      </c>
      <c r="N180" s="70" t="str">
        <f t="shared" ca="1" si="11"/>
        <v/>
      </c>
      <c r="O180" s="69">
        <f t="shared" si="10"/>
        <v>43711</v>
      </c>
    </row>
    <row r="181" spans="1:15">
      <c r="A181" s="65">
        <v>180</v>
      </c>
      <c r="B181" s="54" t="s">
        <v>357</v>
      </c>
      <c r="C181" s="105"/>
      <c r="D181" s="105"/>
      <c r="E181" s="64" t="s">
        <v>28</v>
      </c>
      <c r="F181" s="66" t="s">
        <v>358</v>
      </c>
      <c r="G181" s="67">
        <v>43709</v>
      </c>
      <c r="H181" s="68">
        <v>43710</v>
      </c>
      <c r="I181" s="66">
        <v>22</v>
      </c>
      <c r="J181" s="64">
        <v>2</v>
      </c>
      <c r="K181" s="64" t="s">
        <v>34</v>
      </c>
      <c r="L181" s="69">
        <f t="shared" si="9"/>
        <v>43718</v>
      </c>
      <c r="M181" s="70" t="str">
        <f>IF('Printing and calling student'!F181&gt;1,"yes","not yet")</f>
        <v>yes</v>
      </c>
      <c r="N181" s="70" t="str">
        <f t="shared" ca="1" si="11"/>
        <v/>
      </c>
      <c r="O181" s="69">
        <f t="shared" si="10"/>
        <v>43712</v>
      </c>
    </row>
    <row r="182" spans="1:15">
      <c r="A182" s="65">
        <v>181</v>
      </c>
      <c r="B182" s="54" t="s">
        <v>359</v>
      </c>
      <c r="C182" s="105"/>
      <c r="D182" s="105"/>
      <c r="E182" s="64" t="s">
        <v>28</v>
      </c>
      <c r="F182" s="66" t="s">
        <v>358</v>
      </c>
      <c r="G182" s="67">
        <v>43709</v>
      </c>
      <c r="H182" s="68">
        <v>43711</v>
      </c>
      <c r="I182" s="66">
        <v>16</v>
      </c>
      <c r="J182" s="64">
        <v>2</v>
      </c>
      <c r="K182" s="64" t="s">
        <v>34</v>
      </c>
      <c r="L182" s="69">
        <f t="shared" si="9"/>
        <v>43719</v>
      </c>
      <c r="M182" s="70" t="str">
        <f>IF('Printing and calling student'!F182&gt;1,"yes","not yet")</f>
        <v>yes</v>
      </c>
      <c r="N182" s="70" t="str">
        <f t="shared" ca="1" si="11"/>
        <v/>
      </c>
      <c r="O182" s="69">
        <f t="shared" si="10"/>
        <v>43713</v>
      </c>
    </row>
    <row r="183" spans="1:15">
      <c r="A183" s="65">
        <v>182</v>
      </c>
      <c r="B183" s="54" t="s">
        <v>360</v>
      </c>
      <c r="C183" s="105"/>
      <c r="D183" s="105"/>
      <c r="E183" s="64" t="s">
        <v>28</v>
      </c>
      <c r="F183" s="66" t="s">
        <v>358</v>
      </c>
      <c r="G183" s="67">
        <v>43709</v>
      </c>
      <c r="H183" s="68">
        <v>43712</v>
      </c>
      <c r="I183" s="66">
        <v>5</v>
      </c>
      <c r="J183" s="64">
        <v>2</v>
      </c>
      <c r="K183" s="64" t="s">
        <v>34</v>
      </c>
      <c r="L183" s="69">
        <f t="shared" si="9"/>
        <v>43720</v>
      </c>
      <c r="M183" s="70" t="str">
        <f>IF('Printing and calling student'!F183&gt;1,"yes","not yet")</f>
        <v>yes</v>
      </c>
      <c r="N183" s="70" t="str">
        <f t="shared" ca="1" si="11"/>
        <v/>
      </c>
      <c r="O183" s="69">
        <f t="shared" si="10"/>
        <v>43714</v>
      </c>
    </row>
    <row r="184" spans="1:15">
      <c r="A184" s="65">
        <v>183</v>
      </c>
      <c r="B184" s="54" t="s">
        <v>361</v>
      </c>
      <c r="C184" s="105"/>
      <c r="D184" s="105"/>
      <c r="E184" s="64" t="s">
        <v>28</v>
      </c>
      <c r="F184" s="66" t="s">
        <v>358</v>
      </c>
      <c r="G184" s="67">
        <v>43709</v>
      </c>
      <c r="H184" s="68">
        <v>43712</v>
      </c>
      <c r="I184" s="66">
        <v>6</v>
      </c>
      <c r="J184" s="64">
        <v>2</v>
      </c>
      <c r="K184" s="64" t="s">
        <v>34</v>
      </c>
      <c r="L184" s="69">
        <f t="shared" si="9"/>
        <v>43720</v>
      </c>
      <c r="M184" s="70" t="str">
        <f>IF('Printing and calling student'!F184&gt;1,"yes","not yet")</f>
        <v>yes</v>
      </c>
      <c r="N184" s="70" t="str">
        <f t="shared" ca="1" si="11"/>
        <v/>
      </c>
      <c r="O184" s="69">
        <f t="shared" si="10"/>
        <v>43714</v>
      </c>
    </row>
    <row r="185" spans="1:15">
      <c r="A185" s="65">
        <v>184</v>
      </c>
      <c r="B185" s="54" t="s">
        <v>362</v>
      </c>
      <c r="C185" s="105"/>
      <c r="D185" s="105"/>
      <c r="E185" s="64" t="s">
        <v>28</v>
      </c>
      <c r="F185" s="66" t="s">
        <v>358</v>
      </c>
      <c r="G185" s="67">
        <v>43709</v>
      </c>
      <c r="H185" s="68">
        <v>43712</v>
      </c>
      <c r="I185" s="66">
        <v>2</v>
      </c>
      <c r="J185" s="64">
        <v>2</v>
      </c>
      <c r="K185" s="64" t="s">
        <v>34</v>
      </c>
      <c r="L185" s="69">
        <f t="shared" si="9"/>
        <v>43720</v>
      </c>
      <c r="M185" s="70" t="str">
        <f>IF('Printing and calling student'!F185&gt;1,"yes","not yet")</f>
        <v>yes</v>
      </c>
      <c r="N185" s="70" t="str">
        <f t="shared" ca="1" si="11"/>
        <v/>
      </c>
      <c r="O185" s="69">
        <f t="shared" si="10"/>
        <v>43714</v>
      </c>
    </row>
    <row r="186" spans="1:15">
      <c r="A186" s="65">
        <v>185</v>
      </c>
      <c r="B186" s="54" t="s">
        <v>368</v>
      </c>
      <c r="C186" s="105"/>
      <c r="D186" s="105"/>
      <c r="E186" s="64" t="s">
        <v>28</v>
      </c>
      <c r="F186" s="66" t="s">
        <v>358</v>
      </c>
      <c r="G186" s="67">
        <v>43709</v>
      </c>
      <c r="H186" s="68">
        <v>43714</v>
      </c>
      <c r="I186" s="66">
        <v>40</v>
      </c>
      <c r="J186" s="64">
        <v>2</v>
      </c>
      <c r="K186" s="64" t="s">
        <v>34</v>
      </c>
      <c r="L186" s="69">
        <f t="shared" si="9"/>
        <v>43722</v>
      </c>
      <c r="M186" s="70" t="str">
        <f>IF('Printing and calling student'!F186&gt;1,"yes","not yet")</f>
        <v>yes</v>
      </c>
      <c r="N186" s="70" t="str">
        <f t="shared" ca="1" si="11"/>
        <v/>
      </c>
      <c r="O186" s="69">
        <f t="shared" si="10"/>
        <v>43716</v>
      </c>
    </row>
    <row r="187" spans="1:15">
      <c r="A187" s="65">
        <v>186</v>
      </c>
      <c r="B187" s="54" t="s">
        <v>363</v>
      </c>
      <c r="C187" s="105"/>
      <c r="D187" s="105"/>
      <c r="E187" s="64" t="s">
        <v>28</v>
      </c>
      <c r="F187" s="66" t="s">
        <v>358</v>
      </c>
      <c r="G187" s="67">
        <v>43709</v>
      </c>
      <c r="H187" s="68">
        <v>43716</v>
      </c>
      <c r="I187" s="66">
        <v>15</v>
      </c>
      <c r="J187" s="64">
        <v>2</v>
      </c>
      <c r="K187" s="64" t="s">
        <v>34</v>
      </c>
      <c r="L187" s="69">
        <f t="shared" si="9"/>
        <v>43724</v>
      </c>
      <c r="M187" s="70" t="str">
        <f>IF('Printing and calling student'!F187&gt;1,"yes","not yet")</f>
        <v>yes</v>
      </c>
      <c r="N187" s="70" t="str">
        <f t="shared" ca="1" si="11"/>
        <v/>
      </c>
      <c r="O187" s="69">
        <f t="shared" si="10"/>
        <v>43718</v>
      </c>
    </row>
    <row r="188" spans="1:15">
      <c r="A188" s="65">
        <v>187</v>
      </c>
      <c r="B188" s="54" t="s">
        <v>364</v>
      </c>
      <c r="C188" s="105"/>
      <c r="D188" s="105"/>
      <c r="E188" s="64" t="s">
        <v>28</v>
      </c>
      <c r="F188" s="66" t="s">
        <v>358</v>
      </c>
      <c r="G188" s="67">
        <v>43709</v>
      </c>
      <c r="H188" s="68">
        <v>43716</v>
      </c>
      <c r="I188" s="66">
        <v>12</v>
      </c>
      <c r="J188" s="64">
        <v>2</v>
      </c>
      <c r="K188" s="64" t="s">
        <v>34</v>
      </c>
      <c r="L188" s="69">
        <f t="shared" si="9"/>
        <v>43724</v>
      </c>
      <c r="M188" s="70" t="str">
        <f>IF('Printing and calling student'!F188&gt;1,"yes","not yet")</f>
        <v>yes</v>
      </c>
      <c r="N188" s="70" t="str">
        <f t="shared" ca="1" si="11"/>
        <v/>
      </c>
      <c r="O188" s="69">
        <f t="shared" si="10"/>
        <v>43718</v>
      </c>
    </row>
    <row r="189" spans="1:15">
      <c r="A189" s="65">
        <v>188</v>
      </c>
      <c r="B189" s="54" t="s">
        <v>365</v>
      </c>
      <c r="C189" s="105"/>
      <c r="D189" s="105"/>
      <c r="E189" s="64" t="s">
        <v>28</v>
      </c>
      <c r="F189" s="66" t="s">
        <v>358</v>
      </c>
      <c r="G189" s="67">
        <v>43709</v>
      </c>
      <c r="H189" s="68">
        <v>43717</v>
      </c>
      <c r="I189" s="66">
        <v>18</v>
      </c>
      <c r="J189" s="64">
        <v>2</v>
      </c>
      <c r="K189" s="64" t="s">
        <v>34</v>
      </c>
      <c r="L189" s="69">
        <f t="shared" si="9"/>
        <v>43725</v>
      </c>
      <c r="M189" s="70" t="str">
        <f>IF('Printing and calling student'!F189&gt;1,"yes","not yet")</f>
        <v>yes</v>
      </c>
      <c r="N189" s="70" t="str">
        <f t="shared" ca="1" si="11"/>
        <v/>
      </c>
      <c r="O189" s="69">
        <f t="shared" si="10"/>
        <v>43719</v>
      </c>
    </row>
    <row r="190" spans="1:15">
      <c r="A190" s="65">
        <v>189</v>
      </c>
      <c r="B190" s="54" t="s">
        <v>366</v>
      </c>
      <c r="C190" s="105"/>
      <c r="D190" s="105"/>
      <c r="E190" s="64" t="s">
        <v>28</v>
      </c>
      <c r="F190" s="66" t="s">
        <v>358</v>
      </c>
      <c r="G190" s="67">
        <v>43709</v>
      </c>
      <c r="H190" s="68">
        <v>43719</v>
      </c>
      <c r="I190" s="66">
        <v>19</v>
      </c>
      <c r="J190" s="64">
        <v>2</v>
      </c>
      <c r="K190" s="64" t="s">
        <v>34</v>
      </c>
      <c r="L190" s="69">
        <f t="shared" si="9"/>
        <v>43727</v>
      </c>
      <c r="M190" s="70" t="str">
        <f>IF('Printing and calling student'!F190&gt;1,"yes","not yet")</f>
        <v>yes</v>
      </c>
      <c r="N190" s="70" t="str">
        <f t="shared" ca="1" si="11"/>
        <v/>
      </c>
      <c r="O190" s="69">
        <f t="shared" si="10"/>
        <v>43721</v>
      </c>
    </row>
    <row r="191" spans="1:15">
      <c r="A191" s="65">
        <v>190</v>
      </c>
      <c r="B191" s="54" t="s">
        <v>367</v>
      </c>
      <c r="C191" s="105"/>
      <c r="D191" s="105"/>
      <c r="E191" s="64" t="s">
        <v>28</v>
      </c>
      <c r="F191" s="66" t="s">
        <v>358</v>
      </c>
      <c r="G191" s="67">
        <v>43709</v>
      </c>
      <c r="H191" s="68">
        <v>43719</v>
      </c>
      <c r="I191" s="66">
        <v>28</v>
      </c>
      <c r="J191" s="64">
        <v>2</v>
      </c>
      <c r="K191" s="64" t="s">
        <v>34</v>
      </c>
      <c r="L191" s="69">
        <f t="shared" si="9"/>
        <v>43727</v>
      </c>
      <c r="M191" s="70" t="str">
        <f>IF('Printing and calling student'!F191&gt;1,"yes","not yet")</f>
        <v>yes</v>
      </c>
      <c r="N191" s="70" t="str">
        <f t="shared" ca="1" si="11"/>
        <v/>
      </c>
      <c r="O191" s="69">
        <f t="shared" si="10"/>
        <v>43721</v>
      </c>
    </row>
    <row r="192" spans="1:15">
      <c r="A192" s="65">
        <v>191</v>
      </c>
      <c r="B192" s="54" t="s">
        <v>369</v>
      </c>
      <c r="C192" s="105"/>
      <c r="D192" s="105"/>
      <c r="E192" s="64" t="s">
        <v>28</v>
      </c>
      <c r="F192" s="66" t="s">
        <v>300</v>
      </c>
      <c r="G192" s="67">
        <v>43710</v>
      </c>
      <c r="H192" s="68">
        <v>43720</v>
      </c>
      <c r="I192" s="66">
        <v>143</v>
      </c>
      <c r="J192" s="64">
        <v>2</v>
      </c>
      <c r="K192" s="64" t="s">
        <v>37</v>
      </c>
      <c r="L192" s="69">
        <f t="shared" si="9"/>
        <v>43729</v>
      </c>
      <c r="M192" s="70" t="str">
        <f>IF('Printing and calling student'!F192&gt;1,"yes","not yet")</f>
        <v>yes</v>
      </c>
      <c r="N192" s="70" t="str">
        <f t="shared" ca="1" si="11"/>
        <v/>
      </c>
      <c r="O192" s="69">
        <f t="shared" si="10"/>
        <v>43723</v>
      </c>
    </row>
    <row r="193" spans="1:15" ht="42">
      <c r="A193" s="65">
        <v>192</v>
      </c>
      <c r="B193" s="54" t="s">
        <v>370</v>
      </c>
      <c r="C193" s="105"/>
      <c r="D193" s="105"/>
      <c r="E193" s="64" t="s">
        <v>28</v>
      </c>
      <c r="F193" s="66" t="s">
        <v>371</v>
      </c>
      <c r="G193" s="67">
        <v>43712</v>
      </c>
      <c r="H193" s="68">
        <v>43712</v>
      </c>
      <c r="I193" s="66">
        <v>99</v>
      </c>
      <c r="J193" s="64">
        <v>2</v>
      </c>
      <c r="K193" s="64" t="s">
        <v>37</v>
      </c>
      <c r="L193" s="69">
        <f t="shared" si="9"/>
        <v>43720</v>
      </c>
      <c r="M193" s="70" t="str">
        <f>IF('Printing and calling student'!F193&gt;1,"yes","not yet")</f>
        <v>yes</v>
      </c>
      <c r="N193" s="70" t="str">
        <f t="shared" ca="1" si="11"/>
        <v/>
      </c>
      <c r="O193" s="69">
        <f t="shared" si="10"/>
        <v>43714</v>
      </c>
    </row>
    <row r="194" spans="1:15" ht="42">
      <c r="A194" s="65">
        <v>193</v>
      </c>
      <c r="B194" s="54" t="s">
        <v>372</v>
      </c>
      <c r="C194" s="105"/>
      <c r="D194" s="105"/>
      <c r="E194" s="64" t="s">
        <v>28</v>
      </c>
      <c r="F194" s="66" t="s">
        <v>371</v>
      </c>
      <c r="G194" s="67">
        <v>43712</v>
      </c>
      <c r="H194" s="68">
        <v>43713</v>
      </c>
      <c r="I194" s="66">
        <v>189</v>
      </c>
      <c r="J194" s="64">
        <v>2</v>
      </c>
      <c r="K194" s="64" t="s">
        <v>37</v>
      </c>
      <c r="L194" s="69">
        <f t="shared" si="9"/>
        <v>43722</v>
      </c>
      <c r="M194" s="70" t="str">
        <f>IF('Printing and calling student'!F194&gt;1,"yes","not yet")</f>
        <v>yes</v>
      </c>
      <c r="N194" s="70" t="str">
        <f t="shared" ca="1" si="11"/>
        <v/>
      </c>
      <c r="O194" s="69">
        <f t="shared" si="10"/>
        <v>43716</v>
      </c>
    </row>
    <row r="195" spans="1:15">
      <c r="A195" s="65">
        <v>194</v>
      </c>
      <c r="B195" s="54" t="s">
        <v>374</v>
      </c>
      <c r="C195" s="105"/>
      <c r="D195" s="105"/>
      <c r="E195" s="64" t="s">
        <v>28</v>
      </c>
      <c r="F195" s="66" t="s">
        <v>371</v>
      </c>
      <c r="G195" s="67">
        <v>43712</v>
      </c>
      <c r="H195" s="68">
        <v>43716</v>
      </c>
      <c r="I195" s="66">
        <v>222</v>
      </c>
      <c r="J195" s="64">
        <v>2</v>
      </c>
      <c r="K195" s="64" t="s">
        <v>37</v>
      </c>
      <c r="L195" s="69">
        <f t="shared" ref="L195:L258" si="12">IF(I195&lt;1,"",IF(I195&lt;100,H195+8,IF(I195&lt;200,H195+9,IF(I195&lt;300,H195+12,IF(I195&lt;400,H195+17,IF(I195&lt;500,H195+19))))))</f>
        <v>43728</v>
      </c>
      <c r="M195" s="70" t="str">
        <f>IF('Printing and calling student'!F195&gt;1,"yes","not yet")</f>
        <v>yes</v>
      </c>
      <c r="N195" s="70" t="str">
        <f t="shared" ca="1" si="11"/>
        <v/>
      </c>
      <c r="O195" s="69">
        <f t="shared" ref="O195:O258" si="13">IF(I195&lt;1,"",IF(I195&lt;100,H195+2,IF(I195&lt;200,H195+3,IF(I195&lt;300,H195+4,IF(I195&lt;400,H195+5,IF(I195&lt;500,H195+6))))))</f>
        <v>43720</v>
      </c>
    </row>
    <row r="196" spans="1:15">
      <c r="A196" s="65">
        <v>195</v>
      </c>
      <c r="B196" s="54" t="s">
        <v>403</v>
      </c>
      <c r="C196" s="105"/>
      <c r="D196" s="105"/>
      <c r="E196" s="64" t="s">
        <v>28</v>
      </c>
      <c r="F196" s="66" t="s">
        <v>371</v>
      </c>
      <c r="G196" s="67">
        <v>43712</v>
      </c>
      <c r="H196" s="68">
        <v>43715</v>
      </c>
      <c r="I196" s="66">
        <v>352</v>
      </c>
      <c r="J196" s="64">
        <v>2</v>
      </c>
      <c r="K196" s="64" t="s">
        <v>37</v>
      </c>
      <c r="L196" s="69">
        <f t="shared" si="12"/>
        <v>43732</v>
      </c>
      <c r="M196" s="70" t="str">
        <f>IF('Printing and calling student'!F196&gt;1,"yes","not yet")</f>
        <v>yes</v>
      </c>
      <c r="N196" s="70" t="str">
        <f t="shared" ca="1" si="11"/>
        <v/>
      </c>
      <c r="O196" s="69">
        <f t="shared" si="13"/>
        <v>43720</v>
      </c>
    </row>
    <row r="197" spans="1:15">
      <c r="A197" s="65">
        <v>196</v>
      </c>
      <c r="B197" s="54" t="s">
        <v>373</v>
      </c>
      <c r="C197" s="105"/>
      <c r="D197" s="105"/>
      <c r="E197" s="64" t="s">
        <v>28</v>
      </c>
      <c r="F197" s="66" t="s">
        <v>371</v>
      </c>
      <c r="G197" s="67">
        <v>43712</v>
      </c>
      <c r="H197" s="68">
        <v>43717</v>
      </c>
      <c r="I197" s="66">
        <v>259</v>
      </c>
      <c r="J197" s="64">
        <v>2</v>
      </c>
      <c r="K197" s="64" t="s">
        <v>37</v>
      </c>
      <c r="L197" s="69">
        <f t="shared" si="12"/>
        <v>43729</v>
      </c>
      <c r="M197" s="70" t="str">
        <f>IF('Printing and calling student'!F197&gt;1,"yes","not yet")</f>
        <v>yes</v>
      </c>
      <c r="N197" s="70" t="str">
        <f t="shared" ca="1" si="11"/>
        <v/>
      </c>
      <c r="O197" s="69">
        <f t="shared" si="13"/>
        <v>43721</v>
      </c>
    </row>
    <row r="198" spans="1:15" ht="42">
      <c r="A198" s="65">
        <v>197</v>
      </c>
      <c r="B198" s="54" t="s">
        <v>376</v>
      </c>
      <c r="C198" s="105"/>
      <c r="D198" s="105"/>
      <c r="E198" s="64" t="s">
        <v>28</v>
      </c>
      <c r="F198" s="66" t="s">
        <v>404</v>
      </c>
      <c r="G198" s="67">
        <v>43534</v>
      </c>
      <c r="H198" s="68">
        <v>43718</v>
      </c>
      <c r="I198" s="66">
        <v>163</v>
      </c>
      <c r="J198" s="64">
        <v>2</v>
      </c>
      <c r="K198" s="64" t="s">
        <v>37</v>
      </c>
      <c r="L198" s="69">
        <f t="shared" si="12"/>
        <v>43727</v>
      </c>
      <c r="M198" s="70" t="str">
        <f>IF('Printing and calling student'!F198&gt;1,"yes","not yet")</f>
        <v>yes</v>
      </c>
      <c r="N198" s="70" t="str">
        <f t="shared" ca="1" si="11"/>
        <v/>
      </c>
      <c r="O198" s="69">
        <f t="shared" si="13"/>
        <v>43721</v>
      </c>
    </row>
    <row r="199" spans="1:15">
      <c r="A199" s="65">
        <v>198</v>
      </c>
      <c r="B199" s="54" t="s">
        <v>377</v>
      </c>
      <c r="C199" s="105"/>
      <c r="D199" s="105"/>
      <c r="E199" s="64" t="s">
        <v>28</v>
      </c>
      <c r="F199" s="66" t="s">
        <v>167</v>
      </c>
      <c r="G199" s="67">
        <v>43723</v>
      </c>
      <c r="H199" s="68">
        <v>43723</v>
      </c>
      <c r="I199" s="66">
        <v>25</v>
      </c>
      <c r="J199" s="64">
        <v>2</v>
      </c>
      <c r="K199" s="64" t="s">
        <v>34</v>
      </c>
      <c r="L199" s="69">
        <f t="shared" si="12"/>
        <v>43731</v>
      </c>
      <c r="M199" s="70" t="str">
        <f>IF('Printing and calling student'!F199&gt;1,"yes","not yet")</f>
        <v>yes</v>
      </c>
      <c r="N199" s="70" t="str">
        <f t="shared" ca="1" si="11"/>
        <v/>
      </c>
      <c r="O199" s="69">
        <f t="shared" si="13"/>
        <v>43725</v>
      </c>
    </row>
    <row r="200" spans="1:15" ht="42">
      <c r="A200" s="65">
        <v>199</v>
      </c>
      <c r="B200" s="54" t="s">
        <v>378</v>
      </c>
      <c r="C200" s="105"/>
      <c r="D200" s="105"/>
      <c r="E200" s="64" t="s">
        <v>28</v>
      </c>
      <c r="F200" s="66" t="s">
        <v>219</v>
      </c>
      <c r="G200" s="67">
        <v>43723</v>
      </c>
      <c r="H200" s="68">
        <v>43723</v>
      </c>
      <c r="I200" s="66">
        <v>30</v>
      </c>
      <c r="J200" s="64">
        <v>2</v>
      </c>
      <c r="K200" s="64" t="s">
        <v>34</v>
      </c>
      <c r="L200" s="69">
        <f t="shared" si="12"/>
        <v>43731</v>
      </c>
      <c r="M200" s="70" t="str">
        <f>IF('Printing and calling student'!F200&gt;1,"yes","not yet")</f>
        <v>yes</v>
      </c>
      <c r="N200" s="70" t="str">
        <f t="shared" ca="1" si="11"/>
        <v/>
      </c>
      <c r="O200" s="69">
        <f t="shared" si="13"/>
        <v>43725</v>
      </c>
    </row>
    <row r="201" spans="1:15">
      <c r="A201" s="65">
        <v>200</v>
      </c>
      <c r="B201" s="54" t="s">
        <v>379</v>
      </c>
      <c r="C201" s="105"/>
      <c r="D201" s="105"/>
      <c r="E201" s="64" t="s">
        <v>28</v>
      </c>
      <c r="F201" s="66" t="s">
        <v>219</v>
      </c>
      <c r="G201" s="67">
        <v>43723</v>
      </c>
      <c r="H201" s="68">
        <v>43725</v>
      </c>
      <c r="I201" s="66">
        <v>49</v>
      </c>
      <c r="J201" s="64">
        <v>2</v>
      </c>
      <c r="K201" s="64" t="s">
        <v>34</v>
      </c>
      <c r="L201" s="69">
        <f t="shared" si="12"/>
        <v>43733</v>
      </c>
      <c r="M201" s="70" t="str">
        <f>IF('Printing and calling student'!F201&gt;1,"yes","not yet")</f>
        <v>yes</v>
      </c>
      <c r="N201" s="70" t="str">
        <f t="shared" ca="1" si="11"/>
        <v/>
      </c>
      <c r="O201" s="69">
        <f t="shared" si="13"/>
        <v>43727</v>
      </c>
    </row>
    <row r="202" spans="1:15">
      <c r="A202" s="65">
        <v>201</v>
      </c>
      <c r="B202" s="54" t="s">
        <v>380</v>
      </c>
      <c r="C202" s="105"/>
      <c r="D202" s="105"/>
      <c r="E202" s="64" t="s">
        <v>28</v>
      </c>
      <c r="F202" s="66" t="s">
        <v>219</v>
      </c>
      <c r="G202" s="67">
        <v>43723</v>
      </c>
      <c r="H202" s="68">
        <v>43725</v>
      </c>
      <c r="I202" s="66">
        <v>18</v>
      </c>
      <c r="J202" s="64">
        <v>2</v>
      </c>
      <c r="K202" s="64" t="s">
        <v>34</v>
      </c>
      <c r="L202" s="69">
        <f t="shared" si="12"/>
        <v>43733</v>
      </c>
      <c r="M202" s="70" t="str">
        <f>IF('Printing and calling student'!F202&gt;1,"yes","not yet")</f>
        <v>yes</v>
      </c>
      <c r="N202" s="70" t="str">
        <f t="shared" ca="1" si="11"/>
        <v/>
      </c>
      <c r="O202" s="69">
        <f t="shared" si="13"/>
        <v>43727</v>
      </c>
    </row>
    <row r="203" spans="1:15">
      <c r="A203" s="65">
        <v>202</v>
      </c>
      <c r="B203" s="54" t="s">
        <v>381</v>
      </c>
      <c r="C203" s="105"/>
      <c r="D203" s="105"/>
      <c r="E203" s="64" t="s">
        <v>28</v>
      </c>
      <c r="F203" s="66" t="s">
        <v>382</v>
      </c>
      <c r="G203" s="67">
        <v>43724</v>
      </c>
      <c r="H203" s="68">
        <v>43726</v>
      </c>
      <c r="I203" s="66">
        <v>20</v>
      </c>
      <c r="J203" s="64">
        <v>1</v>
      </c>
      <c r="K203" s="64" t="s">
        <v>37</v>
      </c>
      <c r="L203" s="69">
        <f t="shared" si="12"/>
        <v>43734</v>
      </c>
      <c r="M203" s="70" t="str">
        <f>IF('Printing and calling student'!F203&gt;1,"yes","not yet")</f>
        <v>yes</v>
      </c>
      <c r="N203" s="70" t="str">
        <f t="shared" ca="1" si="11"/>
        <v/>
      </c>
      <c r="O203" s="69">
        <f t="shared" si="13"/>
        <v>43728</v>
      </c>
    </row>
    <row r="204" spans="1:15">
      <c r="A204" s="65">
        <v>203</v>
      </c>
      <c r="B204" s="54" t="s">
        <v>388</v>
      </c>
      <c r="C204" s="105"/>
      <c r="D204" s="105"/>
      <c r="E204" s="64" t="s">
        <v>28</v>
      </c>
      <c r="F204" s="66" t="s">
        <v>389</v>
      </c>
      <c r="G204" s="67">
        <v>43726</v>
      </c>
      <c r="H204" s="68">
        <v>43726</v>
      </c>
      <c r="I204" s="66">
        <v>17</v>
      </c>
      <c r="J204" s="64">
        <v>2</v>
      </c>
      <c r="K204" s="64" t="s">
        <v>37</v>
      </c>
      <c r="L204" s="69">
        <f t="shared" si="12"/>
        <v>43734</v>
      </c>
      <c r="M204" s="70" t="str">
        <f>IF('Printing and calling student'!F204&gt;1,"yes","not yet")</f>
        <v>yes</v>
      </c>
      <c r="N204" s="70" t="str">
        <f t="shared" ca="1" si="11"/>
        <v/>
      </c>
      <c r="O204" s="69">
        <f t="shared" si="13"/>
        <v>43728</v>
      </c>
    </row>
    <row r="205" spans="1:15">
      <c r="A205" s="65">
        <v>204</v>
      </c>
      <c r="B205" s="54" t="s">
        <v>390</v>
      </c>
      <c r="C205" s="105"/>
      <c r="D205" s="105"/>
      <c r="E205" s="64" t="s">
        <v>28</v>
      </c>
      <c r="F205" s="66" t="s">
        <v>389</v>
      </c>
      <c r="G205" s="67">
        <v>43726</v>
      </c>
      <c r="H205" s="68">
        <v>43730</v>
      </c>
      <c r="I205" s="66">
        <v>6</v>
      </c>
      <c r="J205" s="64">
        <v>2</v>
      </c>
      <c r="K205" s="64" t="s">
        <v>37</v>
      </c>
      <c r="L205" s="69">
        <f t="shared" si="12"/>
        <v>43738</v>
      </c>
      <c r="M205" s="70" t="str">
        <f>IF('Printing and calling student'!F205&gt;1,"yes","not yet")</f>
        <v>yes</v>
      </c>
      <c r="N205" s="70" t="str">
        <f t="shared" ca="1" si="11"/>
        <v/>
      </c>
      <c r="O205" s="69">
        <f t="shared" si="13"/>
        <v>43732</v>
      </c>
    </row>
    <row r="206" spans="1:15" ht="40.5">
      <c r="A206" s="65">
        <v>205</v>
      </c>
      <c r="B206" s="54" t="s">
        <v>391</v>
      </c>
      <c r="C206" s="105"/>
      <c r="D206" s="105"/>
      <c r="E206" s="64" t="s">
        <v>28</v>
      </c>
      <c r="F206" s="83" t="s">
        <v>400</v>
      </c>
      <c r="G206" s="67">
        <v>43727</v>
      </c>
      <c r="H206" s="68">
        <v>43731</v>
      </c>
      <c r="I206" s="66">
        <v>167</v>
      </c>
      <c r="J206" s="64">
        <v>2</v>
      </c>
      <c r="K206" s="64" t="s">
        <v>37</v>
      </c>
      <c r="L206" s="69">
        <f t="shared" si="12"/>
        <v>43740</v>
      </c>
      <c r="M206" s="70" t="str">
        <f>IF('Printing and calling student'!F206&gt;1,"yes","not yet")</f>
        <v>yes</v>
      </c>
      <c r="N206" s="70" t="str">
        <f t="shared" ca="1" si="11"/>
        <v/>
      </c>
      <c r="O206" s="69">
        <f t="shared" si="13"/>
        <v>43734</v>
      </c>
    </row>
    <row r="207" spans="1:15">
      <c r="A207" s="65">
        <v>206</v>
      </c>
      <c r="B207" s="54" t="s">
        <v>392</v>
      </c>
      <c r="C207" s="105"/>
      <c r="D207" s="105"/>
      <c r="E207" s="64" t="s">
        <v>28</v>
      </c>
      <c r="F207" s="83" t="s">
        <v>399</v>
      </c>
      <c r="G207" s="67">
        <v>43727</v>
      </c>
      <c r="H207" s="68">
        <v>43752</v>
      </c>
      <c r="I207" s="66">
        <v>120</v>
      </c>
      <c r="J207" s="64">
        <v>2</v>
      </c>
      <c r="K207" s="64" t="s">
        <v>37</v>
      </c>
      <c r="L207" s="69">
        <f t="shared" si="12"/>
        <v>43761</v>
      </c>
      <c r="M207" s="70" t="str">
        <f>IF('Printing and calling student'!F207&gt;1,"yes","not yet")</f>
        <v>yes</v>
      </c>
      <c r="N207" s="70" t="str">
        <f t="shared" ca="1" si="11"/>
        <v/>
      </c>
      <c r="O207" s="69">
        <f t="shared" si="13"/>
        <v>43755</v>
      </c>
    </row>
    <row r="208" spans="1:15" ht="42">
      <c r="A208" s="65">
        <v>207</v>
      </c>
      <c r="B208" s="54" t="s">
        <v>401</v>
      </c>
      <c r="C208" s="105"/>
      <c r="D208" s="105"/>
      <c r="E208" s="64" t="s">
        <v>28</v>
      </c>
      <c r="F208" s="83" t="s">
        <v>399</v>
      </c>
      <c r="G208" s="67">
        <v>43727</v>
      </c>
      <c r="H208" s="68">
        <v>43738</v>
      </c>
      <c r="I208" s="66">
        <v>454</v>
      </c>
      <c r="J208" s="64">
        <v>2</v>
      </c>
      <c r="K208" s="64" t="s">
        <v>37</v>
      </c>
      <c r="L208" s="69">
        <f t="shared" si="12"/>
        <v>43757</v>
      </c>
      <c r="M208" s="70" t="str">
        <f>IF('Printing and calling student'!F208&gt;1,"yes","not yet")</f>
        <v>yes</v>
      </c>
      <c r="N208" s="70" t="str">
        <f t="shared" ca="1" si="11"/>
        <v/>
      </c>
      <c r="O208" s="69">
        <f t="shared" si="13"/>
        <v>43744</v>
      </c>
    </row>
    <row r="209" spans="1:15">
      <c r="A209" s="65">
        <v>208</v>
      </c>
      <c r="B209" s="54" t="s">
        <v>402</v>
      </c>
      <c r="C209" s="105"/>
      <c r="D209" s="105"/>
      <c r="E209" s="64" t="s">
        <v>28</v>
      </c>
      <c r="F209" s="66" t="s">
        <v>351</v>
      </c>
      <c r="G209" s="67">
        <v>43728</v>
      </c>
      <c r="H209" s="68">
        <v>43739</v>
      </c>
      <c r="I209" s="66">
        <v>70</v>
      </c>
      <c r="J209" s="64">
        <v>2</v>
      </c>
      <c r="K209" s="64" t="s">
        <v>37</v>
      </c>
      <c r="L209" s="69">
        <f t="shared" si="12"/>
        <v>43747</v>
      </c>
      <c r="M209" s="70" t="str">
        <f>IF('Printing and calling student'!F209&gt;1,"yes","not yet")</f>
        <v>yes</v>
      </c>
      <c r="N209" s="70" t="str">
        <f t="shared" ca="1" si="11"/>
        <v/>
      </c>
      <c r="O209" s="69">
        <f t="shared" si="13"/>
        <v>43741</v>
      </c>
    </row>
    <row r="210" spans="1:15">
      <c r="A210" s="65">
        <v>209</v>
      </c>
      <c r="B210" s="54" t="s">
        <v>406</v>
      </c>
      <c r="C210" s="105"/>
      <c r="D210" s="105"/>
      <c r="E210" s="64" t="s">
        <v>28</v>
      </c>
      <c r="F210" s="66" t="s">
        <v>407</v>
      </c>
      <c r="G210" s="67">
        <v>43737</v>
      </c>
      <c r="H210" s="68">
        <v>43737</v>
      </c>
      <c r="I210" s="66">
        <v>48</v>
      </c>
      <c r="J210" s="64">
        <v>2</v>
      </c>
      <c r="K210" s="64" t="s">
        <v>34</v>
      </c>
      <c r="L210" s="69">
        <f t="shared" si="12"/>
        <v>43745</v>
      </c>
      <c r="M210" s="70" t="str">
        <f>IF('Printing and calling student'!F210&gt;1,"yes","not yet")</f>
        <v>yes</v>
      </c>
      <c r="N210" s="70" t="str">
        <f t="shared" ca="1" si="11"/>
        <v/>
      </c>
      <c r="O210" s="69">
        <f t="shared" si="13"/>
        <v>43739</v>
      </c>
    </row>
    <row r="211" spans="1:15">
      <c r="A211" s="65">
        <v>210</v>
      </c>
      <c r="B211" s="54" t="s">
        <v>405</v>
      </c>
      <c r="C211" s="105"/>
      <c r="D211" s="105"/>
      <c r="E211" s="64" t="s">
        <v>28</v>
      </c>
      <c r="F211" s="66" t="s">
        <v>408</v>
      </c>
      <c r="G211" s="67">
        <v>43737</v>
      </c>
      <c r="H211" s="68">
        <v>43740</v>
      </c>
      <c r="I211" s="66">
        <v>71</v>
      </c>
      <c r="J211" s="64">
        <v>2</v>
      </c>
      <c r="K211" s="64" t="s">
        <v>37</v>
      </c>
      <c r="L211" s="69">
        <f t="shared" si="12"/>
        <v>43748</v>
      </c>
      <c r="M211" s="70" t="str">
        <f>IF('Printing and calling student'!F211&gt;1,"yes","not yet")</f>
        <v>yes</v>
      </c>
      <c r="N211" s="70" t="str">
        <f t="shared" ca="1" si="11"/>
        <v/>
      </c>
      <c r="O211" s="69">
        <f t="shared" si="13"/>
        <v>43742</v>
      </c>
    </row>
    <row r="212" spans="1:15">
      <c r="A212" s="65">
        <v>211</v>
      </c>
      <c r="B212" s="54" t="s">
        <v>409</v>
      </c>
      <c r="C212" s="105"/>
      <c r="D212" s="105"/>
      <c r="E212" s="64" t="s">
        <v>28</v>
      </c>
      <c r="F212" s="66" t="s">
        <v>408</v>
      </c>
      <c r="G212" s="67">
        <v>43737</v>
      </c>
      <c r="H212" s="68">
        <v>43743</v>
      </c>
      <c r="I212" s="66">
        <v>25</v>
      </c>
      <c r="J212" s="64">
        <v>2</v>
      </c>
      <c r="K212" s="64" t="s">
        <v>37</v>
      </c>
      <c r="L212" s="69">
        <f t="shared" si="12"/>
        <v>43751</v>
      </c>
      <c r="M212" s="70" t="str">
        <f>IF('Printing and calling student'!F212&gt;1,"yes","not yet")</f>
        <v>yes</v>
      </c>
      <c r="N212" s="70" t="str">
        <f t="shared" ca="1" si="11"/>
        <v/>
      </c>
      <c r="O212" s="69">
        <f t="shared" si="13"/>
        <v>43745</v>
      </c>
    </row>
    <row r="213" spans="1:15">
      <c r="A213" s="65">
        <v>212</v>
      </c>
      <c r="B213" s="54" t="s">
        <v>411</v>
      </c>
      <c r="C213" s="105"/>
      <c r="D213" s="105"/>
      <c r="E213" s="64" t="s">
        <v>28</v>
      </c>
      <c r="F213" s="66" t="s">
        <v>94</v>
      </c>
      <c r="G213" s="67">
        <v>43738</v>
      </c>
      <c r="H213" s="68">
        <v>43738</v>
      </c>
      <c r="I213" s="66">
        <v>4</v>
      </c>
      <c r="J213" s="64">
        <v>2</v>
      </c>
      <c r="K213" s="64" t="s">
        <v>34</v>
      </c>
      <c r="L213" s="69">
        <f t="shared" si="12"/>
        <v>43746</v>
      </c>
      <c r="M213" s="70" t="str">
        <f>IF('Printing and calling student'!F213&gt;1,"yes","not yet")</f>
        <v>yes</v>
      </c>
      <c r="N213" s="70" t="str">
        <f t="shared" ca="1" si="11"/>
        <v/>
      </c>
      <c r="O213" s="69">
        <f t="shared" si="13"/>
        <v>43740</v>
      </c>
    </row>
    <row r="214" spans="1:15" ht="42">
      <c r="A214" s="65">
        <v>213</v>
      </c>
      <c r="B214" s="54" t="s">
        <v>412</v>
      </c>
      <c r="C214" s="105"/>
      <c r="D214" s="105"/>
      <c r="E214" s="64" t="s">
        <v>28</v>
      </c>
      <c r="F214" s="66" t="s">
        <v>371</v>
      </c>
      <c r="G214" s="67">
        <v>43737</v>
      </c>
      <c r="H214" s="68">
        <v>43745</v>
      </c>
      <c r="I214" s="66">
        <v>157</v>
      </c>
      <c r="J214" s="64">
        <v>2</v>
      </c>
      <c r="K214" s="64" t="s">
        <v>37</v>
      </c>
      <c r="L214" s="69">
        <f t="shared" si="12"/>
        <v>43754</v>
      </c>
      <c r="M214" s="70" t="str">
        <f>IF('Printing and calling student'!F214&gt;1,"yes","not yet")</f>
        <v>yes</v>
      </c>
      <c r="N214" s="70" t="str">
        <f t="shared" ca="1" si="11"/>
        <v/>
      </c>
      <c r="O214" s="69">
        <f t="shared" si="13"/>
        <v>43748</v>
      </c>
    </row>
    <row r="215" spans="1:15">
      <c r="A215" s="65">
        <v>214</v>
      </c>
      <c r="B215" s="54" t="s">
        <v>413</v>
      </c>
      <c r="C215" s="105"/>
      <c r="D215" s="105"/>
      <c r="E215" s="64" t="s">
        <v>415</v>
      </c>
      <c r="F215" s="66" t="s">
        <v>414</v>
      </c>
      <c r="G215" s="67">
        <v>43739</v>
      </c>
      <c r="H215" s="68">
        <v>43746</v>
      </c>
      <c r="I215" s="66">
        <v>198</v>
      </c>
      <c r="J215" s="64">
        <v>2</v>
      </c>
      <c r="K215" s="64" t="s">
        <v>34</v>
      </c>
      <c r="L215" s="69">
        <f t="shared" si="12"/>
        <v>43755</v>
      </c>
      <c r="M215" s="70" t="str">
        <f>IF('Printing and calling student'!F215&gt;1,"yes","not yet")</f>
        <v>yes</v>
      </c>
      <c r="N215" s="70" t="str">
        <f t="shared" ca="1" si="11"/>
        <v/>
      </c>
      <c r="O215" s="69">
        <f t="shared" si="13"/>
        <v>43749</v>
      </c>
    </row>
    <row r="216" spans="1:15">
      <c r="A216" s="65">
        <v>215</v>
      </c>
      <c r="B216" s="54" t="s">
        <v>416</v>
      </c>
      <c r="C216" s="105"/>
      <c r="D216" s="105"/>
      <c r="E216" s="64" t="s">
        <v>28</v>
      </c>
      <c r="F216" s="66" t="s">
        <v>417</v>
      </c>
      <c r="G216" s="67">
        <v>43741</v>
      </c>
      <c r="H216" s="68">
        <v>43741</v>
      </c>
      <c r="I216" s="66">
        <v>26</v>
      </c>
      <c r="J216" s="64">
        <v>2</v>
      </c>
      <c r="K216" s="64" t="s">
        <v>37</v>
      </c>
      <c r="L216" s="69">
        <f t="shared" si="12"/>
        <v>43749</v>
      </c>
      <c r="M216" s="70" t="str">
        <f>IF('Printing and calling student'!F216&gt;1,"yes","not yet")</f>
        <v>yes</v>
      </c>
      <c r="N216" s="70" t="str">
        <f t="shared" ca="1" si="11"/>
        <v/>
      </c>
      <c r="O216" s="69">
        <f t="shared" si="13"/>
        <v>43743</v>
      </c>
    </row>
    <row r="217" spans="1:15">
      <c r="A217" s="65">
        <v>216</v>
      </c>
      <c r="B217" s="54" t="s">
        <v>418</v>
      </c>
      <c r="C217" s="105"/>
      <c r="D217" s="105"/>
      <c r="E217" s="64" t="s">
        <v>28</v>
      </c>
      <c r="F217" s="66" t="s">
        <v>417</v>
      </c>
      <c r="G217" s="67">
        <v>43741</v>
      </c>
      <c r="H217" s="68">
        <v>43741</v>
      </c>
      <c r="I217" s="66">
        <v>23</v>
      </c>
      <c r="J217" s="64">
        <v>2</v>
      </c>
      <c r="K217" s="64" t="s">
        <v>37</v>
      </c>
      <c r="L217" s="69">
        <f t="shared" si="12"/>
        <v>43749</v>
      </c>
      <c r="M217" s="70" t="str">
        <f>IF('Printing and calling student'!F217&gt;1,"yes","not yet")</f>
        <v>yes</v>
      </c>
      <c r="N217" s="70" t="str">
        <f t="shared" ca="1" si="11"/>
        <v/>
      </c>
      <c r="O217" s="69">
        <f t="shared" si="13"/>
        <v>43743</v>
      </c>
    </row>
    <row r="218" spans="1:15">
      <c r="A218" s="65">
        <v>217</v>
      </c>
      <c r="B218" s="54" t="s">
        <v>419</v>
      </c>
      <c r="C218" s="105"/>
      <c r="D218" s="105"/>
      <c r="E218" s="64" t="s">
        <v>28</v>
      </c>
      <c r="F218" s="66" t="s">
        <v>417</v>
      </c>
      <c r="G218" s="67">
        <v>43741</v>
      </c>
      <c r="H218" s="68">
        <v>43743</v>
      </c>
      <c r="I218" s="66">
        <v>13</v>
      </c>
      <c r="J218" s="64">
        <v>2</v>
      </c>
      <c r="K218" s="64" t="s">
        <v>37</v>
      </c>
      <c r="L218" s="69">
        <f t="shared" si="12"/>
        <v>43751</v>
      </c>
      <c r="M218" s="70" t="str">
        <f>IF('Printing and calling student'!F218&gt;1,"yes","not yet")</f>
        <v>yes</v>
      </c>
      <c r="N218" s="70" t="str">
        <f t="shared" ca="1" si="11"/>
        <v/>
      </c>
      <c r="O218" s="69">
        <f t="shared" si="13"/>
        <v>43745</v>
      </c>
    </row>
    <row r="219" spans="1:15">
      <c r="A219" s="65">
        <v>218</v>
      </c>
      <c r="B219" s="54" t="s">
        <v>420</v>
      </c>
      <c r="C219" s="105"/>
      <c r="D219" s="105"/>
      <c r="E219" s="64" t="s">
        <v>28</v>
      </c>
      <c r="F219" s="66" t="s">
        <v>417</v>
      </c>
      <c r="G219" s="67">
        <v>43741</v>
      </c>
      <c r="H219" s="68">
        <v>43743</v>
      </c>
      <c r="I219" s="66">
        <v>20</v>
      </c>
      <c r="J219" s="64">
        <v>2</v>
      </c>
      <c r="K219" s="64" t="s">
        <v>37</v>
      </c>
      <c r="L219" s="69">
        <f t="shared" si="12"/>
        <v>43751</v>
      </c>
      <c r="M219" s="70" t="str">
        <f>IF('Printing and calling student'!F219&gt;1,"yes","not yet")</f>
        <v>yes</v>
      </c>
      <c r="N219" s="70" t="str">
        <f t="shared" ca="1" si="11"/>
        <v/>
      </c>
      <c r="O219" s="69">
        <f t="shared" si="13"/>
        <v>43745</v>
      </c>
    </row>
    <row r="220" spans="1:15">
      <c r="A220" s="65">
        <v>219</v>
      </c>
      <c r="B220" s="54" t="s">
        <v>421</v>
      </c>
      <c r="C220" s="105"/>
      <c r="D220" s="105"/>
      <c r="E220" s="64" t="s">
        <v>28</v>
      </c>
      <c r="F220" s="66" t="s">
        <v>417</v>
      </c>
      <c r="G220" s="67">
        <v>43741</v>
      </c>
      <c r="H220" s="68">
        <v>43746</v>
      </c>
      <c r="I220" s="66">
        <v>29</v>
      </c>
      <c r="J220" s="64">
        <v>2</v>
      </c>
      <c r="K220" s="64" t="s">
        <v>37</v>
      </c>
      <c r="L220" s="69">
        <f t="shared" si="12"/>
        <v>43754</v>
      </c>
      <c r="M220" s="100" t="str">
        <f>IF('Printing and calling student'!F220&gt;1,"yes","not yet")</f>
        <v>yes</v>
      </c>
      <c r="N220" s="70" t="str">
        <f t="shared" ref="N220:N283" ca="1" si="14">IF(AND(L220&lt;TODAY(),M220="not yet"),"yes","")</f>
        <v/>
      </c>
      <c r="O220" s="69">
        <f t="shared" si="13"/>
        <v>43748</v>
      </c>
    </row>
    <row r="221" spans="1:15">
      <c r="A221" s="65">
        <v>220</v>
      </c>
      <c r="B221" s="54" t="s">
        <v>422</v>
      </c>
      <c r="C221" s="105"/>
      <c r="D221" s="105"/>
      <c r="E221" s="64" t="s">
        <v>28</v>
      </c>
      <c r="F221" s="66" t="s">
        <v>186</v>
      </c>
      <c r="G221" s="67">
        <v>43741</v>
      </c>
      <c r="H221" s="68">
        <v>43747</v>
      </c>
      <c r="I221" s="66">
        <v>135</v>
      </c>
      <c r="J221" s="64">
        <v>2</v>
      </c>
      <c r="K221" s="64" t="s">
        <v>34</v>
      </c>
      <c r="L221" s="69">
        <f t="shared" si="12"/>
        <v>43756</v>
      </c>
      <c r="M221" s="70" t="str">
        <f>IF('Printing and calling student'!F221&gt;1,"yes","not yet")</f>
        <v>yes</v>
      </c>
      <c r="N221" s="70" t="str">
        <f t="shared" ca="1" si="14"/>
        <v/>
      </c>
      <c r="O221" s="69">
        <f t="shared" si="13"/>
        <v>43750</v>
      </c>
    </row>
    <row r="222" spans="1:15" ht="40.5">
      <c r="A222" s="65">
        <v>221</v>
      </c>
      <c r="B222" s="54" t="s">
        <v>423</v>
      </c>
      <c r="C222" s="105"/>
      <c r="D222" s="105"/>
      <c r="E222" s="64" t="s">
        <v>28</v>
      </c>
      <c r="F222" s="83" t="s">
        <v>424</v>
      </c>
      <c r="G222" s="67">
        <v>43745</v>
      </c>
      <c r="H222" s="68">
        <v>43745</v>
      </c>
      <c r="I222" s="66">
        <v>3</v>
      </c>
      <c r="J222" s="64">
        <v>2</v>
      </c>
      <c r="K222" s="64" t="s">
        <v>37</v>
      </c>
      <c r="L222" s="69">
        <f t="shared" si="12"/>
        <v>43753</v>
      </c>
      <c r="M222" s="70" t="str">
        <f>IF('Printing and calling student'!F222&gt;1,"yes","not yet")</f>
        <v>yes</v>
      </c>
      <c r="N222" s="70" t="str">
        <f t="shared" ca="1" si="14"/>
        <v/>
      </c>
      <c r="O222" s="69">
        <f t="shared" si="13"/>
        <v>43747</v>
      </c>
    </row>
    <row r="223" spans="1:15" ht="63">
      <c r="A223" s="65">
        <v>222</v>
      </c>
      <c r="B223" s="54" t="s">
        <v>426</v>
      </c>
      <c r="C223" s="105"/>
      <c r="D223" s="105"/>
      <c r="E223" s="64" t="s">
        <v>28</v>
      </c>
      <c r="F223" s="66" t="s">
        <v>425</v>
      </c>
      <c r="G223" s="67">
        <v>43747</v>
      </c>
      <c r="H223" s="68">
        <v>43753</v>
      </c>
      <c r="I223" s="66">
        <v>336</v>
      </c>
      <c r="J223" s="64">
        <v>2</v>
      </c>
      <c r="K223" s="64" t="s">
        <v>34</v>
      </c>
      <c r="L223" s="69">
        <f t="shared" si="12"/>
        <v>43770</v>
      </c>
      <c r="M223" s="70" t="str">
        <f>IF('Printing and calling student'!F223&gt;1,"yes","not yet")</f>
        <v>yes</v>
      </c>
      <c r="N223" s="70" t="str">
        <f t="shared" ca="1" si="14"/>
        <v/>
      </c>
      <c r="O223" s="69">
        <f t="shared" si="13"/>
        <v>43758</v>
      </c>
    </row>
    <row r="224" spans="1:15" ht="63">
      <c r="A224" s="65">
        <v>223</v>
      </c>
      <c r="B224" s="54" t="s">
        <v>427</v>
      </c>
      <c r="C224" s="105"/>
      <c r="D224" s="105"/>
      <c r="E224" s="64" t="s">
        <v>28</v>
      </c>
      <c r="F224" s="66" t="s">
        <v>425</v>
      </c>
      <c r="G224" s="67">
        <v>43747</v>
      </c>
      <c r="H224" s="68">
        <v>43768</v>
      </c>
      <c r="I224" s="66">
        <v>336</v>
      </c>
      <c r="J224" s="64">
        <v>2</v>
      </c>
      <c r="K224" s="64" t="s">
        <v>34</v>
      </c>
      <c r="L224" s="69">
        <f t="shared" si="12"/>
        <v>43785</v>
      </c>
      <c r="M224" s="70" t="str">
        <f>IF('Printing and calling student'!F224&gt;1,"yes","not yet")</f>
        <v>yes</v>
      </c>
      <c r="N224" s="70" t="str">
        <f t="shared" ca="1" si="14"/>
        <v/>
      </c>
      <c r="O224" s="69">
        <f t="shared" si="13"/>
        <v>43773</v>
      </c>
    </row>
    <row r="225" spans="1:15">
      <c r="A225" s="65">
        <v>224</v>
      </c>
      <c r="B225" s="54" t="s">
        <v>429</v>
      </c>
      <c r="C225" s="105"/>
      <c r="D225" s="105"/>
      <c r="E225" s="64" t="s">
        <v>28</v>
      </c>
      <c r="F225" s="66" t="s">
        <v>186</v>
      </c>
      <c r="G225" s="67">
        <v>43747</v>
      </c>
      <c r="H225" s="68">
        <v>43748</v>
      </c>
      <c r="I225" s="66">
        <v>120</v>
      </c>
      <c r="J225" s="64">
        <v>2</v>
      </c>
      <c r="K225" s="64" t="s">
        <v>34</v>
      </c>
      <c r="L225" s="69">
        <f t="shared" si="12"/>
        <v>43757</v>
      </c>
      <c r="M225" s="70" t="str">
        <f>IF('Printing and calling student'!F225&gt;1,"yes","not yet")</f>
        <v>yes</v>
      </c>
      <c r="N225" s="70" t="str">
        <f t="shared" ca="1" si="14"/>
        <v/>
      </c>
      <c r="O225" s="69">
        <f t="shared" si="13"/>
        <v>43751</v>
      </c>
    </row>
    <row r="226" spans="1:15" ht="42">
      <c r="A226" s="65">
        <v>225</v>
      </c>
      <c r="B226" s="54" t="s">
        <v>430</v>
      </c>
      <c r="C226" s="105"/>
      <c r="D226" s="105"/>
      <c r="E226" s="64"/>
      <c r="F226" s="66" t="s">
        <v>431</v>
      </c>
      <c r="G226" s="67">
        <v>43747</v>
      </c>
      <c r="H226" s="68">
        <v>43752</v>
      </c>
      <c r="I226" s="66">
        <v>32</v>
      </c>
      <c r="J226" s="64">
        <v>2</v>
      </c>
      <c r="K226" s="64" t="s">
        <v>37</v>
      </c>
      <c r="L226" s="69">
        <f t="shared" si="12"/>
        <v>43760</v>
      </c>
      <c r="M226" s="70" t="str">
        <f>IF('Printing and calling student'!F226&gt;1,"yes","not yet")</f>
        <v>yes</v>
      </c>
      <c r="N226" s="70" t="str">
        <f t="shared" ca="1" si="14"/>
        <v/>
      </c>
      <c r="O226" s="69">
        <f t="shared" si="13"/>
        <v>43754</v>
      </c>
    </row>
    <row r="227" spans="1:15" ht="42">
      <c r="A227" s="65">
        <v>226</v>
      </c>
      <c r="B227" s="54" t="s">
        <v>438</v>
      </c>
      <c r="C227" s="105"/>
      <c r="D227" s="105"/>
      <c r="E227" s="64" t="s">
        <v>28</v>
      </c>
      <c r="F227" s="66" t="s">
        <v>431</v>
      </c>
      <c r="G227" s="67">
        <v>43747</v>
      </c>
      <c r="H227" s="68">
        <v>43754</v>
      </c>
      <c r="I227" s="66">
        <v>21</v>
      </c>
      <c r="J227" s="64">
        <v>2</v>
      </c>
      <c r="K227" s="64" t="s">
        <v>37</v>
      </c>
      <c r="L227" s="69">
        <f t="shared" si="12"/>
        <v>43762</v>
      </c>
      <c r="M227" s="70" t="str">
        <f>IF('Printing and calling student'!F227&gt;1,"yes","not yet")</f>
        <v>yes</v>
      </c>
      <c r="N227" s="70" t="str">
        <f t="shared" ca="1" si="14"/>
        <v/>
      </c>
      <c r="O227" s="69">
        <f t="shared" si="13"/>
        <v>43756</v>
      </c>
    </row>
    <row r="228" spans="1:15" ht="45" customHeight="1">
      <c r="A228" s="65">
        <v>227</v>
      </c>
      <c r="B228" s="54" t="s">
        <v>432</v>
      </c>
      <c r="C228" s="105"/>
      <c r="D228" s="105"/>
      <c r="E228" s="64" t="s">
        <v>28</v>
      </c>
      <c r="F228" s="66" t="s">
        <v>431</v>
      </c>
      <c r="G228" s="67">
        <v>43747</v>
      </c>
      <c r="H228" s="68">
        <v>43755</v>
      </c>
      <c r="I228" s="66">
        <v>15</v>
      </c>
      <c r="J228" s="64">
        <v>2</v>
      </c>
      <c r="K228" s="64" t="s">
        <v>37</v>
      </c>
      <c r="L228" s="69">
        <f t="shared" si="12"/>
        <v>43763</v>
      </c>
      <c r="M228" s="70" t="str">
        <f>IF('Printing and calling student'!F228&gt;1,"yes","not yet")</f>
        <v>yes</v>
      </c>
      <c r="N228" s="70" t="str">
        <f t="shared" ca="1" si="14"/>
        <v/>
      </c>
      <c r="O228" s="69">
        <f t="shared" si="13"/>
        <v>43757</v>
      </c>
    </row>
    <row r="229" spans="1:15" ht="45" customHeight="1">
      <c r="A229" s="65">
        <v>228</v>
      </c>
      <c r="B229" s="54" t="s">
        <v>433</v>
      </c>
      <c r="C229" s="105"/>
      <c r="D229" s="105"/>
      <c r="E229" s="64" t="s">
        <v>28</v>
      </c>
      <c r="F229" s="66" t="s">
        <v>431</v>
      </c>
      <c r="G229" s="67">
        <v>43747</v>
      </c>
      <c r="H229" s="68">
        <v>43759</v>
      </c>
      <c r="I229" s="66">
        <v>16</v>
      </c>
      <c r="J229" s="64">
        <v>2</v>
      </c>
      <c r="K229" s="64" t="s">
        <v>37</v>
      </c>
      <c r="L229" s="69">
        <f t="shared" si="12"/>
        <v>43767</v>
      </c>
      <c r="M229" s="70" t="str">
        <f>IF('Printing and calling student'!F229&gt;1,"yes","not yet")</f>
        <v>yes</v>
      </c>
      <c r="N229" s="70" t="str">
        <f t="shared" ca="1" si="14"/>
        <v/>
      </c>
      <c r="O229" s="69">
        <f t="shared" si="13"/>
        <v>43761</v>
      </c>
    </row>
    <row r="230" spans="1:15" ht="42">
      <c r="A230" s="65">
        <v>229</v>
      </c>
      <c r="B230" s="54" t="s">
        <v>439</v>
      </c>
      <c r="C230" s="105"/>
      <c r="D230" s="105"/>
      <c r="E230" s="64" t="s">
        <v>28</v>
      </c>
      <c r="F230" s="66" t="s">
        <v>431</v>
      </c>
      <c r="G230" s="67">
        <v>43747</v>
      </c>
      <c r="H230" s="68">
        <v>43760</v>
      </c>
      <c r="I230" s="66">
        <v>32</v>
      </c>
      <c r="J230" s="64">
        <v>2</v>
      </c>
      <c r="K230" s="64" t="s">
        <v>37</v>
      </c>
      <c r="L230" s="69">
        <f t="shared" si="12"/>
        <v>43768</v>
      </c>
      <c r="M230" s="70" t="str">
        <f>IF('Printing and calling student'!F230&gt;1,"yes","not yet")</f>
        <v>yes</v>
      </c>
      <c r="N230" s="70" t="str">
        <f t="shared" ca="1" si="14"/>
        <v/>
      </c>
      <c r="O230" s="69">
        <f t="shared" si="13"/>
        <v>43762</v>
      </c>
    </row>
    <row r="231" spans="1:15">
      <c r="A231" s="65">
        <v>230</v>
      </c>
      <c r="B231" s="54" t="s">
        <v>434</v>
      </c>
      <c r="C231" s="105"/>
      <c r="D231" s="105"/>
      <c r="E231" s="64" t="s">
        <v>28</v>
      </c>
      <c r="F231" s="66" t="s">
        <v>431</v>
      </c>
      <c r="G231" s="67">
        <v>43747</v>
      </c>
      <c r="H231" s="68">
        <v>43761</v>
      </c>
      <c r="I231" s="66">
        <v>20</v>
      </c>
      <c r="J231" s="64">
        <v>2</v>
      </c>
      <c r="K231" s="64" t="s">
        <v>37</v>
      </c>
      <c r="L231" s="69">
        <f t="shared" si="12"/>
        <v>43769</v>
      </c>
      <c r="M231" s="70" t="str">
        <f>IF('Printing and calling student'!F231&gt;1,"yes","not yet")</f>
        <v>yes</v>
      </c>
      <c r="N231" s="70" t="str">
        <f t="shared" ca="1" si="14"/>
        <v/>
      </c>
      <c r="O231" s="69">
        <f t="shared" si="13"/>
        <v>43763</v>
      </c>
    </row>
    <row r="232" spans="1:15" ht="42">
      <c r="A232" s="65">
        <v>231</v>
      </c>
      <c r="B232" s="54" t="s">
        <v>435</v>
      </c>
      <c r="C232" s="105"/>
      <c r="D232" s="105"/>
      <c r="E232" s="64" t="s">
        <v>28</v>
      </c>
      <c r="F232" s="66" t="s">
        <v>431</v>
      </c>
      <c r="G232" s="67">
        <v>43747</v>
      </c>
      <c r="H232" s="68">
        <v>43762</v>
      </c>
      <c r="I232" s="66">
        <v>22</v>
      </c>
      <c r="J232" s="64">
        <v>2</v>
      </c>
      <c r="K232" s="64" t="s">
        <v>37</v>
      </c>
      <c r="L232" s="69">
        <f t="shared" si="12"/>
        <v>43770</v>
      </c>
      <c r="M232" s="70" t="str">
        <f>IF('Printing and calling student'!F232&gt;1,"yes","not yet")</f>
        <v>yes</v>
      </c>
      <c r="N232" s="70" t="str">
        <f t="shared" ca="1" si="14"/>
        <v/>
      </c>
      <c r="O232" s="69">
        <f t="shared" si="13"/>
        <v>43764</v>
      </c>
    </row>
    <row r="233" spans="1:15" ht="42">
      <c r="A233" s="65">
        <v>232</v>
      </c>
      <c r="B233" s="54" t="s">
        <v>436</v>
      </c>
      <c r="C233" s="105"/>
      <c r="D233" s="105"/>
      <c r="E233" s="64" t="s">
        <v>28</v>
      </c>
      <c r="F233" s="66" t="s">
        <v>431</v>
      </c>
      <c r="G233" s="67">
        <v>43747</v>
      </c>
      <c r="H233" s="68">
        <v>43763</v>
      </c>
      <c r="I233" s="66">
        <v>16</v>
      </c>
      <c r="J233" s="64">
        <v>2</v>
      </c>
      <c r="K233" s="64" t="s">
        <v>37</v>
      </c>
      <c r="L233" s="69">
        <f t="shared" si="12"/>
        <v>43771</v>
      </c>
      <c r="M233" s="70" t="str">
        <f>IF('Printing and calling student'!F233&gt;1,"yes","not yet")</f>
        <v>yes</v>
      </c>
      <c r="N233" s="70" t="str">
        <f t="shared" ca="1" si="14"/>
        <v/>
      </c>
      <c r="O233" s="69">
        <f t="shared" si="13"/>
        <v>43765</v>
      </c>
    </row>
    <row r="234" spans="1:15" ht="42">
      <c r="A234" s="65">
        <v>233</v>
      </c>
      <c r="B234" s="54" t="s">
        <v>482</v>
      </c>
      <c r="C234" s="105"/>
      <c r="D234" s="105"/>
      <c r="E234" s="64" t="s">
        <v>28</v>
      </c>
      <c r="F234" s="66" t="s">
        <v>431</v>
      </c>
      <c r="G234" s="67">
        <v>43747</v>
      </c>
      <c r="H234" s="68">
        <v>43774</v>
      </c>
      <c r="I234" s="66">
        <v>211</v>
      </c>
      <c r="J234" s="64">
        <v>2</v>
      </c>
      <c r="K234" s="64" t="s">
        <v>37</v>
      </c>
      <c r="L234" s="69">
        <f t="shared" si="12"/>
        <v>43786</v>
      </c>
      <c r="M234" s="70" t="str">
        <f>IF('Printing and calling student'!F234&gt;1,"yes","not yet")</f>
        <v>yes</v>
      </c>
      <c r="N234" s="70" t="str">
        <f t="shared" ca="1" si="14"/>
        <v/>
      </c>
      <c r="O234" s="69">
        <f t="shared" si="13"/>
        <v>43778</v>
      </c>
    </row>
    <row r="235" spans="1:15" ht="42">
      <c r="A235" s="65">
        <v>234</v>
      </c>
      <c r="B235" s="54" t="s">
        <v>437</v>
      </c>
      <c r="C235" s="105"/>
      <c r="D235" s="105"/>
      <c r="E235" s="64" t="s">
        <v>28</v>
      </c>
      <c r="F235" s="66" t="s">
        <v>431</v>
      </c>
      <c r="G235" s="67">
        <v>43747</v>
      </c>
      <c r="H235" s="68">
        <v>43779</v>
      </c>
      <c r="I235" s="66">
        <v>170</v>
      </c>
      <c r="J235" s="64">
        <v>2</v>
      </c>
      <c r="K235" s="64" t="s">
        <v>37</v>
      </c>
      <c r="L235" s="69">
        <f t="shared" si="12"/>
        <v>43788</v>
      </c>
      <c r="M235" s="70" t="str">
        <f>IF('Printing and calling student'!F235&gt;1,"yes","not yet")</f>
        <v>yes</v>
      </c>
      <c r="N235" s="70" t="str">
        <f t="shared" ca="1" si="14"/>
        <v/>
      </c>
      <c r="O235" s="69">
        <f t="shared" si="13"/>
        <v>43782</v>
      </c>
    </row>
    <row r="236" spans="1:15">
      <c r="A236" s="65">
        <v>235</v>
      </c>
      <c r="B236" s="54" t="s">
        <v>440</v>
      </c>
      <c r="C236" s="105"/>
      <c r="D236" s="105"/>
      <c r="E236" s="64" t="s">
        <v>28</v>
      </c>
      <c r="F236" s="66" t="s">
        <v>417</v>
      </c>
      <c r="G236" s="67">
        <v>43748</v>
      </c>
      <c r="H236" s="68">
        <v>43750</v>
      </c>
      <c r="I236" s="66">
        <v>36</v>
      </c>
      <c r="J236" s="64">
        <v>2</v>
      </c>
      <c r="K236" s="64" t="s">
        <v>37</v>
      </c>
      <c r="L236" s="69">
        <f t="shared" si="12"/>
        <v>43758</v>
      </c>
      <c r="M236" s="70" t="str">
        <f>IF('Printing and calling student'!F236&gt;1,"yes","not yet")</f>
        <v>yes</v>
      </c>
      <c r="N236" s="70" t="str">
        <f t="shared" ca="1" si="14"/>
        <v/>
      </c>
      <c r="O236" s="69">
        <f t="shared" si="13"/>
        <v>43752</v>
      </c>
    </row>
    <row r="237" spans="1:15" ht="42">
      <c r="A237" s="65">
        <v>236</v>
      </c>
      <c r="B237" s="54" t="s">
        <v>443</v>
      </c>
      <c r="C237" s="105"/>
      <c r="D237" s="105"/>
      <c r="E237" s="64" t="s">
        <v>139</v>
      </c>
      <c r="F237" s="66" t="s">
        <v>441</v>
      </c>
      <c r="G237" s="67">
        <v>43748</v>
      </c>
      <c r="H237" s="68">
        <v>43755</v>
      </c>
      <c r="I237" s="66">
        <v>44</v>
      </c>
      <c r="J237" s="64">
        <v>2</v>
      </c>
      <c r="K237" s="64" t="s">
        <v>37</v>
      </c>
      <c r="L237" s="69">
        <f t="shared" si="12"/>
        <v>43763</v>
      </c>
      <c r="M237" s="70" t="str">
        <f>IF('Printing and calling student'!F237&gt;1,"yes","not yet")</f>
        <v>yes</v>
      </c>
      <c r="N237" s="70" t="str">
        <f t="shared" ca="1" si="14"/>
        <v/>
      </c>
      <c r="O237" s="69">
        <f t="shared" si="13"/>
        <v>43757</v>
      </c>
    </row>
    <row r="238" spans="1:15" ht="42">
      <c r="A238" s="65">
        <v>237</v>
      </c>
      <c r="B238" s="54" t="s">
        <v>442</v>
      </c>
      <c r="C238" s="105"/>
      <c r="D238" s="105"/>
      <c r="E238" s="64" t="s">
        <v>139</v>
      </c>
      <c r="F238" s="66" t="s">
        <v>441</v>
      </c>
      <c r="G238" s="67">
        <v>43748</v>
      </c>
      <c r="H238" s="68">
        <v>43758</v>
      </c>
      <c r="I238" s="66">
        <v>51</v>
      </c>
      <c r="J238" s="64">
        <v>2</v>
      </c>
      <c r="K238" s="64" t="s">
        <v>37</v>
      </c>
      <c r="L238" s="69">
        <f t="shared" si="12"/>
        <v>43766</v>
      </c>
      <c r="M238" s="70" t="str">
        <f>IF('Printing and calling student'!F238&gt;1,"yes","not yet")</f>
        <v>yes</v>
      </c>
      <c r="N238" s="70" t="str">
        <f t="shared" ca="1" si="14"/>
        <v/>
      </c>
      <c r="O238" s="69">
        <f t="shared" si="13"/>
        <v>43760</v>
      </c>
    </row>
    <row r="239" spans="1:15" ht="42">
      <c r="A239" s="65">
        <v>238</v>
      </c>
      <c r="B239" s="54" t="s">
        <v>446</v>
      </c>
      <c r="C239" s="105"/>
      <c r="D239" s="105"/>
      <c r="E239" s="64" t="s">
        <v>28</v>
      </c>
      <c r="F239" s="66" t="s">
        <v>447</v>
      </c>
      <c r="G239" s="67">
        <v>43753</v>
      </c>
      <c r="H239" s="68">
        <v>43763</v>
      </c>
      <c r="I239" s="66">
        <v>184</v>
      </c>
      <c r="J239" s="64">
        <v>2</v>
      </c>
      <c r="K239" s="64" t="s">
        <v>34</v>
      </c>
      <c r="L239" s="69">
        <f t="shared" si="12"/>
        <v>43772</v>
      </c>
      <c r="M239" s="70" t="str">
        <f>IF('Printing and calling student'!F239&gt;1,"yes","not yet")</f>
        <v>yes</v>
      </c>
      <c r="N239" s="70" t="str">
        <f t="shared" ca="1" si="14"/>
        <v/>
      </c>
      <c r="O239" s="69">
        <f t="shared" si="13"/>
        <v>43766</v>
      </c>
    </row>
    <row r="240" spans="1:15">
      <c r="A240" s="65">
        <v>239</v>
      </c>
      <c r="B240" s="54" t="s">
        <v>448</v>
      </c>
      <c r="C240" s="105"/>
      <c r="D240" s="105"/>
      <c r="E240" s="64" t="s">
        <v>28</v>
      </c>
      <c r="F240" s="66" t="s">
        <v>447</v>
      </c>
      <c r="G240" s="67">
        <v>43753</v>
      </c>
      <c r="H240" s="68">
        <v>43763</v>
      </c>
      <c r="I240" s="66">
        <v>32</v>
      </c>
      <c r="J240" s="64">
        <v>2</v>
      </c>
      <c r="K240" s="64" t="s">
        <v>34</v>
      </c>
      <c r="L240" s="69">
        <f t="shared" si="12"/>
        <v>43771</v>
      </c>
      <c r="M240" s="70" t="str">
        <f>IF('Printing and calling student'!F240&gt;1,"yes","not yet")</f>
        <v>yes</v>
      </c>
      <c r="N240" s="70" t="str">
        <f t="shared" ca="1" si="14"/>
        <v/>
      </c>
      <c r="O240" s="69">
        <f t="shared" si="13"/>
        <v>43765</v>
      </c>
    </row>
    <row r="241" spans="1:15">
      <c r="A241" s="65">
        <v>240</v>
      </c>
      <c r="B241" s="54" t="s">
        <v>449</v>
      </c>
      <c r="C241" s="105"/>
      <c r="D241" s="105"/>
      <c r="E241" s="64" t="s">
        <v>28</v>
      </c>
      <c r="F241" s="66" t="s">
        <v>450</v>
      </c>
      <c r="G241" s="67">
        <v>43754</v>
      </c>
      <c r="H241" s="68">
        <v>43764</v>
      </c>
      <c r="I241" s="66">
        <v>143</v>
      </c>
      <c r="J241" s="64">
        <v>2</v>
      </c>
      <c r="K241" s="64" t="s">
        <v>34</v>
      </c>
      <c r="L241" s="69">
        <f t="shared" si="12"/>
        <v>43773</v>
      </c>
      <c r="M241" s="70" t="str">
        <f>IF('Printing and calling student'!F241&gt;1,"yes","not yet")</f>
        <v>yes</v>
      </c>
      <c r="N241" s="70" t="str">
        <f t="shared" ca="1" si="14"/>
        <v/>
      </c>
      <c r="O241" s="69">
        <f t="shared" si="13"/>
        <v>43767</v>
      </c>
    </row>
    <row r="242" spans="1:15">
      <c r="A242" s="65">
        <v>241</v>
      </c>
      <c r="B242" s="54" t="s">
        <v>451</v>
      </c>
      <c r="C242" s="105"/>
      <c r="D242" s="105"/>
      <c r="E242" s="64" t="s">
        <v>28</v>
      </c>
      <c r="F242" s="66" t="s">
        <v>186</v>
      </c>
      <c r="G242" s="67">
        <v>43754</v>
      </c>
      <c r="H242" s="68">
        <v>43765</v>
      </c>
      <c r="I242" s="66">
        <v>2</v>
      </c>
      <c r="J242" s="64">
        <v>2</v>
      </c>
      <c r="K242" s="64" t="s">
        <v>34</v>
      </c>
      <c r="L242" s="69">
        <f t="shared" si="12"/>
        <v>43773</v>
      </c>
      <c r="M242" s="70" t="str">
        <f>IF('Printing and calling student'!F242&gt;1,"yes","not yet")</f>
        <v>yes</v>
      </c>
      <c r="N242" s="70" t="str">
        <f t="shared" ca="1" si="14"/>
        <v/>
      </c>
      <c r="O242" s="69">
        <f t="shared" si="13"/>
        <v>43767</v>
      </c>
    </row>
    <row r="243" spans="1:15" ht="42">
      <c r="A243" s="65">
        <v>242</v>
      </c>
      <c r="B243" s="54" t="s">
        <v>452</v>
      </c>
      <c r="C243" s="105"/>
      <c r="D243" s="105"/>
      <c r="E243" s="64" t="s">
        <v>28</v>
      </c>
      <c r="F243" s="66" t="s">
        <v>186</v>
      </c>
      <c r="G243" s="67">
        <v>43754</v>
      </c>
      <c r="H243" s="68">
        <v>43765</v>
      </c>
      <c r="I243" s="66">
        <v>8</v>
      </c>
      <c r="J243" s="64">
        <v>2</v>
      </c>
      <c r="K243" s="64" t="s">
        <v>34</v>
      </c>
      <c r="L243" s="69">
        <f t="shared" si="12"/>
        <v>43773</v>
      </c>
      <c r="M243" s="70" t="str">
        <f>IF('Printing and calling student'!F243&gt;1,"yes","not yet")</f>
        <v>yes</v>
      </c>
      <c r="N243" s="70" t="str">
        <f t="shared" ca="1" si="14"/>
        <v/>
      </c>
      <c r="O243" s="69">
        <f t="shared" si="13"/>
        <v>43767</v>
      </c>
    </row>
    <row r="244" spans="1:15">
      <c r="A244" s="65">
        <v>243</v>
      </c>
      <c r="B244" s="54" t="s">
        <v>453</v>
      </c>
      <c r="C244" s="105"/>
      <c r="D244" s="105"/>
      <c r="E244" s="64" t="s">
        <v>28</v>
      </c>
      <c r="F244" s="66" t="s">
        <v>454</v>
      </c>
      <c r="G244" s="67">
        <v>43754</v>
      </c>
      <c r="H244" s="68">
        <v>43769</v>
      </c>
      <c r="I244" s="66">
        <v>108</v>
      </c>
      <c r="J244" s="64">
        <v>2</v>
      </c>
      <c r="K244" s="64" t="s">
        <v>37</v>
      </c>
      <c r="L244" s="69">
        <f t="shared" si="12"/>
        <v>43778</v>
      </c>
      <c r="M244" s="70" t="str">
        <f>IF('Printing and calling student'!F244&gt;1,"yes","not yet")</f>
        <v>yes</v>
      </c>
      <c r="N244" s="70" t="str">
        <f t="shared" ca="1" si="14"/>
        <v/>
      </c>
      <c r="O244" s="69">
        <f t="shared" si="13"/>
        <v>43772</v>
      </c>
    </row>
    <row r="245" spans="1:15" ht="42">
      <c r="A245" s="65">
        <v>244</v>
      </c>
      <c r="B245" s="54" t="s">
        <v>455</v>
      </c>
      <c r="C245" s="105"/>
      <c r="D245" s="105"/>
      <c r="E245" s="64" t="s">
        <v>28</v>
      </c>
      <c r="F245" s="66" t="s">
        <v>454</v>
      </c>
      <c r="G245" s="67">
        <v>43754</v>
      </c>
      <c r="H245" s="68">
        <v>43774</v>
      </c>
      <c r="I245" s="66">
        <v>135</v>
      </c>
      <c r="J245" s="64">
        <v>2</v>
      </c>
      <c r="K245" s="64" t="s">
        <v>37</v>
      </c>
      <c r="L245" s="69">
        <f t="shared" si="12"/>
        <v>43783</v>
      </c>
      <c r="M245" s="70" t="str">
        <f>IF('Printing and calling student'!F245&gt;1,"yes","not yet")</f>
        <v>yes</v>
      </c>
      <c r="N245" s="70" t="str">
        <f t="shared" ca="1" si="14"/>
        <v/>
      </c>
      <c r="O245" s="69">
        <f t="shared" si="13"/>
        <v>43777</v>
      </c>
    </row>
    <row r="246" spans="1:15">
      <c r="A246" s="65">
        <v>245</v>
      </c>
      <c r="B246" s="54" t="s">
        <v>456</v>
      </c>
      <c r="C246" s="105"/>
      <c r="D246" s="105"/>
      <c r="E246" s="64" t="s">
        <v>28</v>
      </c>
      <c r="F246" s="66" t="s">
        <v>454</v>
      </c>
      <c r="G246" s="67">
        <v>43754</v>
      </c>
      <c r="H246" s="68">
        <v>43779</v>
      </c>
      <c r="I246" s="66">
        <v>130</v>
      </c>
      <c r="J246" s="64">
        <v>2</v>
      </c>
      <c r="K246" s="64" t="s">
        <v>37</v>
      </c>
      <c r="L246" s="69">
        <f t="shared" si="12"/>
        <v>43788</v>
      </c>
      <c r="M246" s="70" t="str">
        <f>IF('Printing and calling student'!F246&gt;1,"yes","not yet")</f>
        <v>yes</v>
      </c>
      <c r="N246" s="70" t="str">
        <f t="shared" ca="1" si="14"/>
        <v/>
      </c>
      <c r="O246" s="69">
        <f t="shared" si="13"/>
        <v>43782</v>
      </c>
    </row>
    <row r="247" spans="1:15" ht="42">
      <c r="A247" s="65">
        <v>246</v>
      </c>
      <c r="B247" s="54" t="s">
        <v>457</v>
      </c>
      <c r="C247" s="105"/>
      <c r="D247" s="105"/>
      <c r="E247" s="64" t="s">
        <v>28</v>
      </c>
      <c r="F247" s="66" t="s">
        <v>450</v>
      </c>
      <c r="G247" s="67">
        <v>43758</v>
      </c>
      <c r="H247" s="68">
        <v>43767</v>
      </c>
      <c r="I247" s="66">
        <v>48</v>
      </c>
      <c r="J247" s="64">
        <v>2</v>
      </c>
      <c r="K247" s="64" t="s">
        <v>34</v>
      </c>
      <c r="L247" s="69">
        <f t="shared" si="12"/>
        <v>43775</v>
      </c>
      <c r="M247" s="70" t="str">
        <f>IF('Printing and calling student'!F247&gt;1,"yes","not yet")</f>
        <v>yes</v>
      </c>
      <c r="N247" s="70" t="str">
        <f t="shared" ca="1" si="14"/>
        <v/>
      </c>
      <c r="O247" s="69">
        <f t="shared" si="13"/>
        <v>43769</v>
      </c>
    </row>
    <row r="248" spans="1:15" ht="42">
      <c r="A248" s="65">
        <v>247</v>
      </c>
      <c r="B248" s="54" t="s">
        <v>460</v>
      </c>
      <c r="C248" s="105"/>
      <c r="D248" s="105"/>
      <c r="E248" s="64" t="s">
        <v>28</v>
      </c>
      <c r="F248" s="66" t="s">
        <v>461</v>
      </c>
      <c r="G248" s="67">
        <v>43758</v>
      </c>
      <c r="H248" s="68">
        <v>43771</v>
      </c>
      <c r="I248" s="66">
        <v>112</v>
      </c>
      <c r="J248" s="64">
        <v>2</v>
      </c>
      <c r="K248" s="64" t="s">
        <v>37</v>
      </c>
      <c r="L248" s="69">
        <f t="shared" si="12"/>
        <v>43780</v>
      </c>
      <c r="M248" s="70" t="str">
        <f>IF('Printing and calling student'!F248&gt;1,"yes","not yet")</f>
        <v>yes</v>
      </c>
      <c r="N248" s="70" t="str">
        <f t="shared" ca="1" si="14"/>
        <v/>
      </c>
      <c r="O248" s="69">
        <f t="shared" si="13"/>
        <v>43774</v>
      </c>
    </row>
    <row r="249" spans="1:15">
      <c r="A249" s="65">
        <v>248</v>
      </c>
      <c r="B249" s="54" t="s">
        <v>462</v>
      </c>
      <c r="C249" s="105"/>
      <c r="D249" s="105"/>
      <c r="E249" s="64" t="s">
        <v>28</v>
      </c>
      <c r="F249" s="66" t="s">
        <v>461</v>
      </c>
      <c r="G249" s="67">
        <v>43758</v>
      </c>
      <c r="H249" s="68">
        <v>43774</v>
      </c>
      <c r="I249" s="66">
        <v>93</v>
      </c>
      <c r="J249" s="64">
        <v>2</v>
      </c>
      <c r="K249" s="64" t="s">
        <v>37</v>
      </c>
      <c r="L249" s="69">
        <f t="shared" si="12"/>
        <v>43782</v>
      </c>
      <c r="M249" s="70" t="str">
        <f>IF('Printing and calling student'!F249&gt;1,"yes","not yet")</f>
        <v>yes</v>
      </c>
      <c r="N249" s="70" t="str">
        <f t="shared" ca="1" si="14"/>
        <v/>
      </c>
      <c r="O249" s="69">
        <f t="shared" si="13"/>
        <v>43776</v>
      </c>
    </row>
    <row r="250" spans="1:15">
      <c r="A250" s="65">
        <v>249</v>
      </c>
      <c r="B250" s="54" t="s">
        <v>463</v>
      </c>
      <c r="C250" s="105"/>
      <c r="D250" s="105"/>
      <c r="E250" s="64" t="s">
        <v>28</v>
      </c>
      <c r="F250" s="74" t="s">
        <v>124</v>
      </c>
      <c r="G250" s="67">
        <v>43760</v>
      </c>
      <c r="H250" s="68">
        <v>43767</v>
      </c>
      <c r="I250" s="66">
        <v>79</v>
      </c>
      <c r="J250" s="64">
        <v>2</v>
      </c>
      <c r="K250" s="64" t="s">
        <v>37</v>
      </c>
      <c r="L250" s="69">
        <f t="shared" si="12"/>
        <v>43775</v>
      </c>
      <c r="M250" s="70" t="str">
        <f>IF('Printing and calling student'!F250&gt;1,"yes","not yet")</f>
        <v>yes</v>
      </c>
      <c r="N250" s="70" t="str">
        <f t="shared" ca="1" si="14"/>
        <v/>
      </c>
      <c r="O250" s="69">
        <f t="shared" si="13"/>
        <v>43769</v>
      </c>
    </row>
    <row r="251" spans="1:15">
      <c r="A251" s="65">
        <v>250</v>
      </c>
      <c r="B251" s="54" t="s">
        <v>464</v>
      </c>
      <c r="C251" s="105"/>
      <c r="D251" s="105"/>
      <c r="E251" s="64" t="s">
        <v>28</v>
      </c>
      <c r="F251" s="66" t="s">
        <v>465</v>
      </c>
      <c r="G251" s="67">
        <v>43768</v>
      </c>
      <c r="H251" s="68">
        <v>43789</v>
      </c>
      <c r="I251" s="66">
        <v>132</v>
      </c>
      <c r="J251" s="64">
        <v>2</v>
      </c>
      <c r="K251" s="64" t="s">
        <v>37</v>
      </c>
      <c r="L251" s="69">
        <f t="shared" si="12"/>
        <v>43798</v>
      </c>
      <c r="M251" s="70" t="str">
        <f>IF('Printing and calling student'!F251&gt;1,"yes","not yet")</f>
        <v>yes</v>
      </c>
      <c r="N251" s="70" t="str">
        <f t="shared" ca="1" si="14"/>
        <v/>
      </c>
      <c r="O251" s="69">
        <f t="shared" si="13"/>
        <v>43792</v>
      </c>
    </row>
    <row r="252" spans="1:15">
      <c r="A252" s="65">
        <v>251</v>
      </c>
      <c r="B252" s="54" t="s">
        <v>466</v>
      </c>
      <c r="C252" s="105"/>
      <c r="D252" s="105"/>
      <c r="E252" s="64" t="s">
        <v>28</v>
      </c>
      <c r="F252" s="66" t="s">
        <v>465</v>
      </c>
      <c r="G252" s="67">
        <v>43768</v>
      </c>
      <c r="H252" s="68">
        <v>43794</v>
      </c>
      <c r="I252" s="66">
        <v>154</v>
      </c>
      <c r="J252" s="64">
        <v>2</v>
      </c>
      <c r="K252" s="64" t="s">
        <v>37</v>
      </c>
      <c r="L252" s="69">
        <f t="shared" si="12"/>
        <v>43803</v>
      </c>
      <c r="M252" s="70" t="str">
        <f>IF('Printing and calling student'!F252&gt;1,"yes","not yet")</f>
        <v>yes</v>
      </c>
      <c r="N252" s="70" t="str">
        <f t="shared" ca="1" si="14"/>
        <v/>
      </c>
      <c r="O252" s="69">
        <f t="shared" si="13"/>
        <v>43797</v>
      </c>
    </row>
    <row r="253" spans="1:15">
      <c r="A253" s="65">
        <v>252</v>
      </c>
      <c r="B253" s="54" t="s">
        <v>467</v>
      </c>
      <c r="C253" s="105"/>
      <c r="D253" s="105"/>
      <c r="E253" s="64" t="s">
        <v>28</v>
      </c>
      <c r="F253" s="66" t="s">
        <v>465</v>
      </c>
      <c r="G253" s="67">
        <v>43768</v>
      </c>
      <c r="H253" s="68">
        <v>43796</v>
      </c>
      <c r="I253" s="66">
        <v>47</v>
      </c>
      <c r="J253" s="64">
        <v>2</v>
      </c>
      <c r="K253" s="64" t="s">
        <v>37</v>
      </c>
      <c r="L253" s="69">
        <f t="shared" si="12"/>
        <v>43804</v>
      </c>
      <c r="M253" s="70" t="str">
        <f>IF('Printing and calling student'!F253&gt;1,"yes","not yet")</f>
        <v>yes</v>
      </c>
      <c r="N253" s="70" t="str">
        <f t="shared" ca="1" si="14"/>
        <v/>
      </c>
      <c r="O253" s="69">
        <f t="shared" si="13"/>
        <v>43798</v>
      </c>
    </row>
    <row r="254" spans="1:15">
      <c r="A254" s="65">
        <v>253</v>
      </c>
      <c r="B254" s="54" t="s">
        <v>468</v>
      </c>
      <c r="C254" s="105"/>
      <c r="D254" s="105"/>
      <c r="E254" s="64" t="s">
        <v>28</v>
      </c>
      <c r="F254" s="66" t="s">
        <v>465</v>
      </c>
      <c r="G254" s="67">
        <v>43768</v>
      </c>
      <c r="H254" s="68">
        <v>43799</v>
      </c>
      <c r="I254" s="66">
        <v>143</v>
      </c>
      <c r="J254" s="64">
        <v>2</v>
      </c>
      <c r="K254" s="64" t="s">
        <v>37</v>
      </c>
      <c r="L254" s="69">
        <f t="shared" si="12"/>
        <v>43808</v>
      </c>
      <c r="M254" s="70" t="str">
        <f>IF('Printing and calling student'!F254&gt;1,"yes","not yet")</f>
        <v>yes</v>
      </c>
      <c r="N254" s="70" t="str">
        <f t="shared" ca="1" si="14"/>
        <v/>
      </c>
      <c r="O254" s="69">
        <f t="shared" si="13"/>
        <v>43802</v>
      </c>
    </row>
    <row r="255" spans="1:15">
      <c r="A255" s="65">
        <v>254</v>
      </c>
      <c r="B255" s="54" t="s">
        <v>469</v>
      </c>
      <c r="C255" s="105"/>
      <c r="D255" s="105"/>
      <c r="E255" s="64" t="s">
        <v>28</v>
      </c>
      <c r="F255" s="66" t="s">
        <v>465</v>
      </c>
      <c r="G255" s="67">
        <v>43768</v>
      </c>
      <c r="H255" s="68">
        <v>43801</v>
      </c>
      <c r="I255" s="66">
        <v>156</v>
      </c>
      <c r="J255" s="64">
        <v>2</v>
      </c>
      <c r="K255" s="64" t="s">
        <v>37</v>
      </c>
      <c r="L255" s="69">
        <f t="shared" si="12"/>
        <v>43810</v>
      </c>
      <c r="M255" s="70" t="str">
        <f>IF('Printing and calling student'!F255&gt;1,"yes","not yet")</f>
        <v>yes</v>
      </c>
      <c r="N255" s="70" t="str">
        <f t="shared" ca="1" si="14"/>
        <v/>
      </c>
      <c r="O255" s="69">
        <f t="shared" si="13"/>
        <v>43804</v>
      </c>
    </row>
    <row r="256" spans="1:15" ht="42">
      <c r="A256" s="65">
        <v>255</v>
      </c>
      <c r="B256" s="54" t="s">
        <v>470</v>
      </c>
      <c r="C256" s="105"/>
      <c r="D256" s="105"/>
      <c r="E256" s="64" t="s">
        <v>28</v>
      </c>
      <c r="F256" s="66" t="s">
        <v>465</v>
      </c>
      <c r="G256" s="67">
        <v>43768</v>
      </c>
      <c r="H256" s="68">
        <v>43803</v>
      </c>
      <c r="I256" s="66">
        <v>37</v>
      </c>
      <c r="J256" s="64">
        <v>2</v>
      </c>
      <c r="K256" s="64" t="s">
        <v>37</v>
      </c>
      <c r="L256" s="69">
        <f t="shared" si="12"/>
        <v>43811</v>
      </c>
      <c r="M256" s="70" t="str">
        <f>IF('Printing and calling student'!F256&gt;1,"yes","not yet")</f>
        <v>yes</v>
      </c>
      <c r="N256" s="70" t="str">
        <f t="shared" ca="1" si="14"/>
        <v/>
      </c>
      <c r="O256" s="69">
        <f t="shared" si="13"/>
        <v>43805</v>
      </c>
    </row>
    <row r="257" spans="1:15">
      <c r="A257" s="65">
        <v>256</v>
      </c>
      <c r="B257" s="54" t="s">
        <v>471</v>
      </c>
      <c r="C257" s="105"/>
      <c r="D257" s="105"/>
      <c r="E257" s="64" t="s">
        <v>28</v>
      </c>
      <c r="F257" s="66" t="s">
        <v>414</v>
      </c>
      <c r="G257" s="67">
        <v>43768</v>
      </c>
      <c r="H257" s="68">
        <v>43779</v>
      </c>
      <c r="I257" s="66">
        <v>200</v>
      </c>
      <c r="J257" s="64">
        <v>2</v>
      </c>
      <c r="K257" s="64" t="s">
        <v>34</v>
      </c>
      <c r="L257" s="69">
        <f t="shared" si="12"/>
        <v>43791</v>
      </c>
      <c r="M257" s="70" t="str">
        <f>IF('Printing and calling student'!F257&gt;1,"yes","not yet")</f>
        <v>yes</v>
      </c>
      <c r="N257" s="70" t="str">
        <f t="shared" ca="1" si="14"/>
        <v/>
      </c>
      <c r="O257" s="69">
        <f t="shared" si="13"/>
        <v>43783</v>
      </c>
    </row>
    <row r="258" spans="1:15" ht="42">
      <c r="A258" s="65">
        <v>257</v>
      </c>
      <c r="B258" s="54" t="s">
        <v>472</v>
      </c>
      <c r="C258" s="105"/>
      <c r="D258" s="105"/>
      <c r="E258" s="64" t="s">
        <v>28</v>
      </c>
      <c r="F258" s="66" t="s">
        <v>473</v>
      </c>
      <c r="G258" s="67">
        <v>43760</v>
      </c>
      <c r="H258" s="68">
        <v>43765</v>
      </c>
      <c r="I258" s="66">
        <v>59</v>
      </c>
      <c r="J258" s="64">
        <v>2</v>
      </c>
      <c r="K258" s="64" t="s">
        <v>37</v>
      </c>
      <c r="L258" s="69">
        <f t="shared" si="12"/>
        <v>43773</v>
      </c>
      <c r="M258" s="70" t="str">
        <f>IF('Printing and calling student'!F258&gt;1,"yes","not yet")</f>
        <v>yes</v>
      </c>
      <c r="N258" s="70" t="str">
        <f t="shared" ca="1" si="14"/>
        <v/>
      </c>
      <c r="O258" s="69">
        <f t="shared" si="13"/>
        <v>43767</v>
      </c>
    </row>
    <row r="259" spans="1:15" ht="42">
      <c r="A259" s="65">
        <v>258</v>
      </c>
      <c r="B259" s="54" t="s">
        <v>474</v>
      </c>
      <c r="C259" s="105"/>
      <c r="D259" s="105"/>
      <c r="E259" s="64" t="s">
        <v>28</v>
      </c>
      <c r="F259" s="66" t="s">
        <v>495</v>
      </c>
      <c r="G259" s="67">
        <v>43760</v>
      </c>
      <c r="H259" s="68">
        <v>43772</v>
      </c>
      <c r="I259" s="66">
        <v>80</v>
      </c>
      <c r="J259" s="64">
        <v>2</v>
      </c>
      <c r="K259" s="64" t="s">
        <v>37</v>
      </c>
      <c r="L259" s="69">
        <f t="shared" ref="L259:L322" si="15">IF(I259&lt;1,"",IF(I259&lt;100,H259+8,IF(I259&lt;200,H259+9,IF(I259&lt;300,H259+12,IF(I259&lt;400,H259+17,IF(I259&lt;500,H259+19))))))</f>
        <v>43780</v>
      </c>
      <c r="M259" s="70" t="str">
        <f>IF('Printing and calling student'!F259&gt;1,"yes","not yet")</f>
        <v>yes</v>
      </c>
      <c r="N259" s="70" t="str">
        <f t="shared" ca="1" si="14"/>
        <v/>
      </c>
      <c r="O259" s="69">
        <f t="shared" ref="O259:O322" si="16">IF(I259&lt;1,"",IF(I259&lt;100,H259+2,IF(I259&lt;200,H259+3,IF(I259&lt;300,H259+4,IF(I259&lt;400,H259+5,IF(I259&lt;500,H259+6))))))</f>
        <v>43774</v>
      </c>
    </row>
    <row r="260" spans="1:15">
      <c r="A260" s="65">
        <v>259</v>
      </c>
      <c r="B260" s="54" t="s">
        <v>478</v>
      </c>
      <c r="C260" s="105"/>
      <c r="D260" s="105"/>
      <c r="E260" s="64" t="s">
        <v>28</v>
      </c>
      <c r="F260" s="66" t="s">
        <v>155</v>
      </c>
      <c r="G260" s="67">
        <v>43762</v>
      </c>
      <c r="H260" s="68">
        <v>43773</v>
      </c>
      <c r="I260" s="66">
        <v>93</v>
      </c>
      <c r="J260" s="64">
        <v>2</v>
      </c>
      <c r="K260" s="64" t="s">
        <v>37</v>
      </c>
      <c r="L260" s="69">
        <f t="shared" si="15"/>
        <v>43781</v>
      </c>
      <c r="M260" s="70" t="str">
        <f>IF('Printing and calling student'!F260&gt;1,"yes","not yet")</f>
        <v>yes</v>
      </c>
      <c r="N260" s="70" t="str">
        <f t="shared" ca="1" si="14"/>
        <v/>
      </c>
      <c r="O260" s="69">
        <f t="shared" si="16"/>
        <v>43775</v>
      </c>
    </row>
    <row r="261" spans="1:15">
      <c r="A261" s="65">
        <v>260</v>
      </c>
      <c r="B261" s="54" t="s">
        <v>479</v>
      </c>
      <c r="C261" s="105"/>
      <c r="D261" s="105"/>
      <c r="E261" s="64" t="s">
        <v>28</v>
      </c>
      <c r="F261" s="66" t="s">
        <v>155</v>
      </c>
      <c r="G261" s="67">
        <v>43762</v>
      </c>
      <c r="H261" s="68">
        <v>43774</v>
      </c>
      <c r="I261" s="66">
        <v>52</v>
      </c>
      <c r="J261" s="64">
        <v>2</v>
      </c>
      <c r="K261" s="64" t="s">
        <v>37</v>
      </c>
      <c r="L261" s="69">
        <f t="shared" si="15"/>
        <v>43782</v>
      </c>
      <c r="M261" s="70" t="str">
        <f>IF('Printing and calling student'!F261&gt;1,"yes","not yet")</f>
        <v>yes</v>
      </c>
      <c r="N261" s="70" t="str">
        <f t="shared" ca="1" si="14"/>
        <v/>
      </c>
      <c r="O261" s="69">
        <f t="shared" si="16"/>
        <v>43776</v>
      </c>
    </row>
    <row r="262" spans="1:15">
      <c r="A262" s="65">
        <v>261</v>
      </c>
      <c r="B262" s="54" t="s">
        <v>480</v>
      </c>
      <c r="C262" s="105"/>
      <c r="D262" s="105"/>
      <c r="E262" s="64" t="s">
        <v>28</v>
      </c>
      <c r="F262" s="66" t="s">
        <v>155</v>
      </c>
      <c r="G262" s="67">
        <v>43762</v>
      </c>
      <c r="H262" s="68">
        <v>43776</v>
      </c>
      <c r="I262" s="66">
        <v>25</v>
      </c>
      <c r="J262" s="64">
        <v>2</v>
      </c>
      <c r="K262" s="64" t="s">
        <v>37</v>
      </c>
      <c r="L262" s="69">
        <f t="shared" si="15"/>
        <v>43784</v>
      </c>
      <c r="M262" s="70" t="str">
        <f>IF('Printing and calling student'!F262&gt;1,"yes","not yet")</f>
        <v>yes</v>
      </c>
      <c r="N262" s="70" t="str">
        <f t="shared" ca="1" si="14"/>
        <v/>
      </c>
      <c r="O262" s="69">
        <f t="shared" si="16"/>
        <v>43778</v>
      </c>
    </row>
    <row r="263" spans="1:15">
      <c r="A263" s="65">
        <v>262</v>
      </c>
      <c r="B263" s="54" t="s">
        <v>475</v>
      </c>
      <c r="C263" s="105"/>
      <c r="D263" s="105"/>
      <c r="E263" s="64" t="s">
        <v>28</v>
      </c>
      <c r="F263" s="66" t="s">
        <v>476</v>
      </c>
      <c r="G263" s="67">
        <v>43765</v>
      </c>
      <c r="H263" s="68">
        <v>43773</v>
      </c>
      <c r="I263" s="66">
        <v>157</v>
      </c>
      <c r="J263" s="64">
        <v>2</v>
      </c>
      <c r="K263" s="64" t="s">
        <v>34</v>
      </c>
      <c r="L263" s="69">
        <f t="shared" si="15"/>
        <v>43782</v>
      </c>
      <c r="M263" s="70" t="str">
        <f>IF('Printing and calling student'!F263&gt;1,"yes","not yet")</f>
        <v>yes</v>
      </c>
      <c r="N263" s="70" t="str">
        <f t="shared" ca="1" si="14"/>
        <v/>
      </c>
      <c r="O263" s="69">
        <f t="shared" si="16"/>
        <v>43776</v>
      </c>
    </row>
    <row r="264" spans="1:15" ht="42">
      <c r="A264" s="65">
        <v>263</v>
      </c>
      <c r="B264" s="54" t="s">
        <v>477</v>
      </c>
      <c r="C264" s="105"/>
      <c r="D264" s="105"/>
      <c r="E264" s="64" t="s">
        <v>28</v>
      </c>
      <c r="F264" s="66" t="s">
        <v>476</v>
      </c>
      <c r="G264" s="67">
        <v>43765</v>
      </c>
      <c r="H264" s="68">
        <v>43775</v>
      </c>
      <c r="I264" s="66">
        <v>208</v>
      </c>
      <c r="J264" s="64">
        <v>2</v>
      </c>
      <c r="K264" s="64" t="s">
        <v>34</v>
      </c>
      <c r="L264" s="69">
        <f t="shared" si="15"/>
        <v>43787</v>
      </c>
      <c r="M264" s="70" t="str">
        <f>IF('Printing and calling student'!F264&gt;1,"yes","not yet")</f>
        <v>yes</v>
      </c>
      <c r="N264" s="70" t="str">
        <f t="shared" ca="1" si="14"/>
        <v/>
      </c>
      <c r="O264" s="69">
        <f t="shared" si="16"/>
        <v>43779</v>
      </c>
    </row>
    <row r="265" spans="1:15" ht="42">
      <c r="A265" s="65">
        <v>264</v>
      </c>
      <c r="B265" s="54" t="s">
        <v>481</v>
      </c>
      <c r="C265" s="105"/>
      <c r="D265" s="105"/>
      <c r="E265" s="64" t="s">
        <v>28</v>
      </c>
      <c r="F265" s="66" t="s">
        <v>155</v>
      </c>
      <c r="G265" s="67">
        <v>43768</v>
      </c>
      <c r="H265" s="68">
        <v>43776</v>
      </c>
      <c r="I265" s="66">
        <v>132</v>
      </c>
      <c r="J265" s="64">
        <v>2</v>
      </c>
      <c r="K265" s="64" t="s">
        <v>37</v>
      </c>
      <c r="L265" s="69">
        <f t="shared" si="15"/>
        <v>43785</v>
      </c>
      <c r="M265" s="70" t="str">
        <f>IF('Printing and calling student'!F265&gt;1,"yes","not yet")</f>
        <v>yes</v>
      </c>
      <c r="N265" s="70" t="str">
        <f t="shared" ca="1" si="14"/>
        <v/>
      </c>
      <c r="O265" s="69">
        <f t="shared" si="16"/>
        <v>43779</v>
      </c>
    </row>
    <row r="266" spans="1:15" ht="42">
      <c r="A266" s="65">
        <v>265</v>
      </c>
      <c r="B266" s="54" t="s">
        <v>484</v>
      </c>
      <c r="C266" s="105"/>
      <c r="D266" s="105"/>
      <c r="E266" s="64" t="s">
        <v>28</v>
      </c>
      <c r="F266" s="66" t="s">
        <v>493</v>
      </c>
      <c r="G266" s="67">
        <v>43768</v>
      </c>
      <c r="H266" s="68">
        <v>43777</v>
      </c>
      <c r="I266" s="66">
        <v>166</v>
      </c>
      <c r="J266" s="64">
        <v>2</v>
      </c>
      <c r="K266" s="64" t="s">
        <v>37</v>
      </c>
      <c r="L266" s="69">
        <f t="shared" si="15"/>
        <v>43786</v>
      </c>
      <c r="M266" s="70" t="str">
        <f>IF('Printing and calling student'!F266&gt;1,"yes","not yet")</f>
        <v>yes</v>
      </c>
      <c r="N266" s="70" t="str">
        <f t="shared" ca="1" si="14"/>
        <v/>
      </c>
      <c r="O266" s="69">
        <f t="shared" si="16"/>
        <v>43780</v>
      </c>
    </row>
    <row r="267" spans="1:15">
      <c r="A267" s="65">
        <v>266</v>
      </c>
      <c r="B267" s="54" t="s">
        <v>483</v>
      </c>
      <c r="C267" s="105"/>
      <c r="D267" s="105"/>
      <c r="E267" s="64" t="s">
        <v>28</v>
      </c>
      <c r="F267" s="66" t="s">
        <v>344</v>
      </c>
      <c r="G267" s="67">
        <v>43769</v>
      </c>
      <c r="H267" s="68">
        <v>43769</v>
      </c>
      <c r="I267" s="66">
        <v>84</v>
      </c>
      <c r="J267" s="64">
        <v>2</v>
      </c>
      <c r="K267" s="64" t="s">
        <v>34</v>
      </c>
      <c r="L267" s="69">
        <f t="shared" si="15"/>
        <v>43777</v>
      </c>
      <c r="M267" s="70" t="str">
        <f>IF('Printing and calling student'!F267&gt;1,"yes","not yet")</f>
        <v>yes</v>
      </c>
      <c r="N267" s="70" t="str">
        <f t="shared" ca="1" si="14"/>
        <v/>
      </c>
      <c r="O267" s="69">
        <f t="shared" si="16"/>
        <v>43771</v>
      </c>
    </row>
    <row r="268" spans="1:15" ht="42">
      <c r="A268" s="65">
        <v>267</v>
      </c>
      <c r="B268" s="54" t="s">
        <v>486</v>
      </c>
      <c r="C268" s="105"/>
      <c r="D268" s="105"/>
      <c r="E268" s="64" t="s">
        <v>28</v>
      </c>
      <c r="F268" s="66" t="s">
        <v>485</v>
      </c>
      <c r="G268" s="67">
        <v>43769</v>
      </c>
      <c r="H268" s="68">
        <v>43772</v>
      </c>
      <c r="I268" s="66">
        <v>15</v>
      </c>
      <c r="J268" s="64">
        <v>1</v>
      </c>
      <c r="K268" s="64" t="s">
        <v>34</v>
      </c>
      <c r="L268" s="69">
        <f t="shared" si="15"/>
        <v>43780</v>
      </c>
      <c r="M268" s="70" t="str">
        <f>IF('Printing and calling student'!F268&gt;1,"yes","not yet")</f>
        <v>yes</v>
      </c>
      <c r="N268" s="70" t="str">
        <f t="shared" ca="1" si="14"/>
        <v/>
      </c>
      <c r="O268" s="69">
        <f t="shared" si="16"/>
        <v>43774</v>
      </c>
    </row>
    <row r="269" spans="1:15">
      <c r="A269" s="65">
        <v>268</v>
      </c>
      <c r="B269" s="54" t="s">
        <v>487</v>
      </c>
      <c r="C269" s="105"/>
      <c r="D269" s="105"/>
      <c r="E269" s="64" t="s">
        <v>28</v>
      </c>
      <c r="F269" s="66" t="s">
        <v>485</v>
      </c>
      <c r="G269" s="67">
        <v>43769</v>
      </c>
      <c r="H269" s="68">
        <v>43772</v>
      </c>
      <c r="I269" s="66">
        <v>7</v>
      </c>
      <c r="J269" s="64">
        <v>1</v>
      </c>
      <c r="K269" s="64" t="s">
        <v>34</v>
      </c>
      <c r="L269" s="69">
        <f t="shared" si="15"/>
        <v>43780</v>
      </c>
      <c r="M269" s="70" t="str">
        <f>IF('Printing and calling student'!F269&gt;1,"yes","not yet")</f>
        <v>yes</v>
      </c>
      <c r="N269" s="70" t="str">
        <f t="shared" ca="1" si="14"/>
        <v/>
      </c>
      <c r="O269" s="69">
        <f t="shared" si="16"/>
        <v>43774</v>
      </c>
    </row>
    <row r="270" spans="1:15" ht="42">
      <c r="A270" s="65">
        <v>269</v>
      </c>
      <c r="B270" s="54" t="s">
        <v>489</v>
      </c>
      <c r="C270" s="105"/>
      <c r="D270" s="105"/>
      <c r="E270" s="64" t="s">
        <v>28</v>
      </c>
      <c r="F270" s="66" t="s">
        <v>485</v>
      </c>
      <c r="G270" s="67">
        <v>43769</v>
      </c>
      <c r="H270" s="68">
        <v>43774</v>
      </c>
      <c r="I270" s="66">
        <v>48</v>
      </c>
      <c r="J270" s="64">
        <v>1</v>
      </c>
      <c r="K270" s="64" t="s">
        <v>34</v>
      </c>
      <c r="L270" s="69">
        <f t="shared" si="15"/>
        <v>43782</v>
      </c>
      <c r="M270" s="70" t="str">
        <f>IF('Printing and calling student'!F270&gt;1,"yes","not yet")</f>
        <v>yes</v>
      </c>
      <c r="N270" s="70" t="str">
        <f t="shared" ca="1" si="14"/>
        <v/>
      </c>
      <c r="O270" s="69">
        <f t="shared" si="16"/>
        <v>43776</v>
      </c>
    </row>
    <row r="271" spans="1:15">
      <c r="A271" s="65">
        <v>270</v>
      </c>
      <c r="B271" s="54" t="s">
        <v>488</v>
      </c>
      <c r="C271" s="105"/>
      <c r="D271" s="105"/>
      <c r="E271" s="64" t="s">
        <v>28</v>
      </c>
      <c r="F271" s="66" t="s">
        <v>89</v>
      </c>
      <c r="G271" s="67">
        <v>43769</v>
      </c>
      <c r="H271" s="68">
        <v>43776</v>
      </c>
      <c r="I271" s="66">
        <v>258</v>
      </c>
      <c r="J271" s="64">
        <v>1</v>
      </c>
      <c r="K271" s="64" t="s">
        <v>34</v>
      </c>
      <c r="L271" s="69">
        <f t="shared" si="15"/>
        <v>43788</v>
      </c>
      <c r="M271" s="70" t="str">
        <f>IF('Printing and calling student'!F271&gt;1,"yes","not yet")</f>
        <v>yes</v>
      </c>
      <c r="N271" s="70" t="str">
        <f t="shared" ca="1" si="14"/>
        <v/>
      </c>
      <c r="O271" s="69">
        <f t="shared" si="16"/>
        <v>43780</v>
      </c>
    </row>
    <row r="272" spans="1:15">
      <c r="A272" s="65">
        <v>271</v>
      </c>
      <c r="B272" s="54" t="s">
        <v>490</v>
      </c>
      <c r="C272" s="105"/>
      <c r="D272" s="105"/>
      <c r="E272" s="64" t="s">
        <v>28</v>
      </c>
      <c r="F272" s="66" t="s">
        <v>89</v>
      </c>
      <c r="G272" s="67">
        <v>43769</v>
      </c>
      <c r="H272" s="68">
        <v>43778</v>
      </c>
      <c r="I272" s="66">
        <v>148</v>
      </c>
      <c r="J272" s="64">
        <v>1</v>
      </c>
      <c r="K272" s="64" t="s">
        <v>34</v>
      </c>
      <c r="L272" s="69">
        <f t="shared" si="15"/>
        <v>43787</v>
      </c>
      <c r="M272" s="70" t="str">
        <f>IF('Printing and calling student'!F272&gt;1,"yes","not yet")</f>
        <v>yes</v>
      </c>
      <c r="N272" s="70" t="str">
        <f t="shared" ca="1" si="14"/>
        <v/>
      </c>
      <c r="O272" s="69">
        <f t="shared" si="16"/>
        <v>43781</v>
      </c>
    </row>
    <row r="273" spans="1:15" ht="42">
      <c r="A273" s="65">
        <v>272</v>
      </c>
      <c r="B273" s="54" t="s">
        <v>491</v>
      </c>
      <c r="C273" s="105"/>
      <c r="D273" s="105"/>
      <c r="E273" s="64" t="s">
        <v>28</v>
      </c>
      <c r="F273" s="66" t="s">
        <v>186</v>
      </c>
      <c r="G273" s="67">
        <v>43772</v>
      </c>
      <c r="H273" s="68">
        <v>43780</v>
      </c>
      <c r="I273" s="66">
        <v>162</v>
      </c>
      <c r="J273" s="64">
        <v>2</v>
      </c>
      <c r="K273" s="64" t="s">
        <v>34</v>
      </c>
      <c r="L273" s="69">
        <f t="shared" si="15"/>
        <v>43789</v>
      </c>
      <c r="M273" s="70" t="str">
        <f>IF('Printing and calling student'!F273&gt;1,"yes","not yet")</f>
        <v>yes</v>
      </c>
      <c r="N273" s="70" t="str">
        <f t="shared" ca="1" si="14"/>
        <v/>
      </c>
      <c r="O273" s="69">
        <f t="shared" si="16"/>
        <v>43783</v>
      </c>
    </row>
    <row r="274" spans="1:15">
      <c r="A274" s="65">
        <v>273</v>
      </c>
      <c r="B274" s="54" t="s">
        <v>492</v>
      </c>
      <c r="C274" s="105"/>
      <c r="D274" s="105"/>
      <c r="E274" s="64" t="s">
        <v>28</v>
      </c>
      <c r="F274" s="66" t="s">
        <v>55</v>
      </c>
      <c r="G274" s="67">
        <v>43772</v>
      </c>
      <c r="H274" s="68">
        <v>43781</v>
      </c>
      <c r="I274" s="66">
        <v>216</v>
      </c>
      <c r="J274" s="64">
        <v>2</v>
      </c>
      <c r="K274" s="64" t="s">
        <v>34</v>
      </c>
      <c r="L274" s="69">
        <f t="shared" si="15"/>
        <v>43793</v>
      </c>
      <c r="M274" s="70" t="str">
        <f>IF('Printing and calling student'!F274&gt;1,"yes","not yet")</f>
        <v>yes</v>
      </c>
      <c r="N274" s="70" t="str">
        <f t="shared" ca="1" si="14"/>
        <v/>
      </c>
      <c r="O274" s="69">
        <f t="shared" si="16"/>
        <v>43785</v>
      </c>
    </row>
    <row r="275" spans="1:15">
      <c r="A275" s="65">
        <v>274</v>
      </c>
      <c r="B275" s="56"/>
      <c r="C275" s="105"/>
      <c r="D275" s="105"/>
      <c r="E275" s="64"/>
      <c r="F275" s="66"/>
      <c r="G275" s="67"/>
      <c r="H275" s="68"/>
      <c r="I275" s="66"/>
      <c r="J275" s="64"/>
      <c r="K275" s="64"/>
      <c r="L275" s="69" t="str">
        <f t="shared" si="15"/>
        <v/>
      </c>
      <c r="M275" s="70" t="str">
        <f>IF('Printing and calling student'!F275&gt;1,"yes","not yet")</f>
        <v>not yet</v>
      </c>
      <c r="N275" s="70" t="str">
        <f t="shared" ca="1" si="14"/>
        <v/>
      </c>
      <c r="O275" s="69" t="str">
        <f t="shared" si="16"/>
        <v/>
      </c>
    </row>
    <row r="276" spans="1:15">
      <c r="A276" s="65">
        <v>275</v>
      </c>
      <c r="B276" s="54" t="s">
        <v>494</v>
      </c>
      <c r="C276" s="105"/>
      <c r="D276" s="105"/>
      <c r="E276" s="64" t="s">
        <v>28</v>
      </c>
      <c r="F276" s="66" t="s">
        <v>454</v>
      </c>
      <c r="G276" s="67">
        <v>43772</v>
      </c>
      <c r="H276" s="68">
        <v>43783</v>
      </c>
      <c r="I276" s="66">
        <v>10</v>
      </c>
      <c r="J276" s="64">
        <v>2</v>
      </c>
      <c r="K276" s="64" t="s">
        <v>37</v>
      </c>
      <c r="L276" s="69">
        <f t="shared" si="15"/>
        <v>43791</v>
      </c>
      <c r="M276" s="70" t="str">
        <f>IF('Printing and calling student'!F276&gt;1,"yes","not yet")</f>
        <v>yes</v>
      </c>
      <c r="N276" s="70" t="str">
        <f t="shared" ca="1" si="14"/>
        <v/>
      </c>
      <c r="O276" s="69">
        <f t="shared" si="16"/>
        <v>43785</v>
      </c>
    </row>
    <row r="277" spans="1:15" ht="42">
      <c r="A277" s="65">
        <v>276</v>
      </c>
      <c r="B277" s="54" t="s">
        <v>496</v>
      </c>
      <c r="C277" s="105"/>
      <c r="D277" s="105"/>
      <c r="E277" s="64" t="s">
        <v>28</v>
      </c>
      <c r="F277" s="66" t="s">
        <v>89</v>
      </c>
      <c r="G277" s="67">
        <v>43773</v>
      </c>
      <c r="H277" s="68">
        <v>43789</v>
      </c>
      <c r="I277" s="66">
        <v>207</v>
      </c>
      <c r="J277" s="64">
        <v>2</v>
      </c>
      <c r="K277" s="64" t="s">
        <v>34</v>
      </c>
      <c r="L277" s="69">
        <f t="shared" si="15"/>
        <v>43801</v>
      </c>
      <c r="M277" s="70" t="str">
        <f>IF('Printing and calling student'!F277&gt;1,"yes","not yet")</f>
        <v>yes</v>
      </c>
      <c r="N277" s="70" t="str">
        <f t="shared" ca="1" si="14"/>
        <v/>
      </c>
      <c r="O277" s="69">
        <f t="shared" si="16"/>
        <v>43793</v>
      </c>
    </row>
    <row r="278" spans="1:15" ht="42">
      <c r="A278" s="65">
        <v>277</v>
      </c>
      <c r="B278" s="54" t="s">
        <v>497</v>
      </c>
      <c r="C278" s="105"/>
      <c r="D278" s="105"/>
      <c r="E278" s="64" t="s">
        <v>28</v>
      </c>
      <c r="F278" s="66" t="s">
        <v>408</v>
      </c>
      <c r="G278" s="67">
        <v>43772</v>
      </c>
      <c r="H278" s="68">
        <v>43783</v>
      </c>
      <c r="I278" s="66">
        <v>150</v>
      </c>
      <c r="J278" s="64">
        <v>2</v>
      </c>
      <c r="K278" s="64" t="s">
        <v>37</v>
      </c>
      <c r="L278" s="69">
        <f t="shared" si="15"/>
        <v>43792</v>
      </c>
      <c r="M278" s="70" t="str">
        <f>IF('Printing and calling student'!F278&gt;1,"yes","not yet")</f>
        <v>yes</v>
      </c>
      <c r="N278" s="70" t="str">
        <f t="shared" ca="1" si="14"/>
        <v/>
      </c>
      <c r="O278" s="69">
        <f t="shared" si="16"/>
        <v>43786</v>
      </c>
    </row>
    <row r="279" spans="1:15" ht="42">
      <c r="A279" s="65">
        <v>278</v>
      </c>
      <c r="B279" s="54" t="s">
        <v>498</v>
      </c>
      <c r="C279" s="105"/>
      <c r="D279" s="105"/>
      <c r="E279" s="64" t="s">
        <v>28</v>
      </c>
      <c r="F279" s="66" t="s">
        <v>499</v>
      </c>
      <c r="G279" s="67">
        <v>43772</v>
      </c>
      <c r="H279" s="68">
        <v>43785</v>
      </c>
      <c r="I279" s="66">
        <v>306</v>
      </c>
      <c r="J279" s="64">
        <v>2</v>
      </c>
      <c r="K279" s="64" t="s">
        <v>34</v>
      </c>
      <c r="L279" s="69">
        <f t="shared" si="15"/>
        <v>43802</v>
      </c>
      <c r="M279" s="70" t="str">
        <f>IF('Printing and calling student'!F279&gt;1,"yes","not yet")</f>
        <v>yes</v>
      </c>
      <c r="N279" s="70" t="str">
        <f t="shared" ca="1" si="14"/>
        <v/>
      </c>
      <c r="O279" s="69">
        <f t="shared" si="16"/>
        <v>43790</v>
      </c>
    </row>
    <row r="280" spans="1:15">
      <c r="A280" s="65">
        <v>279</v>
      </c>
      <c r="B280" s="54" t="s">
        <v>500</v>
      </c>
      <c r="C280" s="105"/>
      <c r="D280" s="105"/>
      <c r="E280" s="64" t="s">
        <v>28</v>
      </c>
      <c r="F280" s="66" t="s">
        <v>499</v>
      </c>
      <c r="G280" s="67">
        <v>43772</v>
      </c>
      <c r="H280" s="68">
        <v>43788</v>
      </c>
      <c r="I280" s="66">
        <v>324</v>
      </c>
      <c r="J280" s="64">
        <v>2</v>
      </c>
      <c r="K280" s="64" t="s">
        <v>34</v>
      </c>
      <c r="L280" s="69">
        <f t="shared" si="15"/>
        <v>43805</v>
      </c>
      <c r="M280" s="70" t="str">
        <f>IF('Printing and calling student'!F280&gt;1,"yes","not yet")</f>
        <v>yes</v>
      </c>
      <c r="N280" s="70" t="str">
        <f t="shared" ca="1" si="14"/>
        <v/>
      </c>
      <c r="O280" s="69">
        <f t="shared" si="16"/>
        <v>43793</v>
      </c>
    </row>
    <row r="281" spans="1:15">
      <c r="A281" s="65">
        <v>280</v>
      </c>
      <c r="B281" s="54" t="s">
        <v>501</v>
      </c>
      <c r="C281" s="105"/>
      <c r="D281" s="105"/>
      <c r="E281" s="64" t="s">
        <v>28</v>
      </c>
      <c r="F281" s="66" t="s">
        <v>502</v>
      </c>
      <c r="G281" s="67">
        <v>43775</v>
      </c>
      <c r="H281" s="68">
        <v>43784</v>
      </c>
      <c r="I281" s="66">
        <v>124</v>
      </c>
      <c r="J281" s="64">
        <v>2</v>
      </c>
      <c r="K281" s="64" t="s">
        <v>37</v>
      </c>
      <c r="L281" s="69">
        <f t="shared" si="15"/>
        <v>43793</v>
      </c>
      <c r="M281" s="70" t="str">
        <f>IF('Printing and calling student'!F281&gt;1,"yes","not yet")</f>
        <v>yes</v>
      </c>
      <c r="N281" s="70" t="str">
        <f t="shared" ca="1" si="14"/>
        <v/>
      </c>
      <c r="O281" s="69">
        <f t="shared" si="16"/>
        <v>43787</v>
      </c>
    </row>
    <row r="282" spans="1:15" ht="42">
      <c r="A282" s="65">
        <v>281</v>
      </c>
      <c r="B282" s="54" t="s">
        <v>503</v>
      </c>
      <c r="C282" s="105"/>
      <c r="D282" s="105"/>
      <c r="E282" s="64" t="s">
        <v>28</v>
      </c>
      <c r="F282" s="66" t="s">
        <v>504</v>
      </c>
      <c r="G282" s="67">
        <v>43783</v>
      </c>
      <c r="H282" s="68">
        <v>43790</v>
      </c>
      <c r="I282" s="66">
        <v>121</v>
      </c>
      <c r="J282" s="64">
        <v>2</v>
      </c>
      <c r="K282" s="64" t="s">
        <v>37</v>
      </c>
      <c r="L282" s="69">
        <f t="shared" si="15"/>
        <v>43799</v>
      </c>
      <c r="M282" s="70" t="str">
        <f>IF('Printing and calling student'!F282&gt;1,"yes","not yet")</f>
        <v>yes</v>
      </c>
      <c r="N282" s="70" t="str">
        <f t="shared" ca="1" si="14"/>
        <v/>
      </c>
      <c r="O282" s="69">
        <f t="shared" si="16"/>
        <v>43793</v>
      </c>
    </row>
    <row r="283" spans="1:15">
      <c r="A283" s="65">
        <v>282</v>
      </c>
      <c r="B283" s="54" t="s">
        <v>505</v>
      </c>
      <c r="C283" s="105"/>
      <c r="D283" s="105"/>
      <c r="E283" s="64" t="s">
        <v>28</v>
      </c>
      <c r="F283" s="66" t="s">
        <v>504</v>
      </c>
      <c r="G283" s="67">
        <v>43783</v>
      </c>
      <c r="H283" s="68">
        <v>43792</v>
      </c>
      <c r="I283" s="66">
        <v>213</v>
      </c>
      <c r="J283" s="64">
        <v>2</v>
      </c>
      <c r="K283" s="64" t="s">
        <v>37</v>
      </c>
      <c r="L283" s="69">
        <f t="shared" si="15"/>
        <v>43804</v>
      </c>
      <c r="M283" s="70" t="str">
        <f>IF('Printing and calling student'!F283&gt;1,"yes","not yet")</f>
        <v>yes</v>
      </c>
      <c r="N283" s="70" t="str">
        <f t="shared" ca="1" si="14"/>
        <v/>
      </c>
      <c r="O283" s="69">
        <f t="shared" si="16"/>
        <v>43796</v>
      </c>
    </row>
    <row r="284" spans="1:15">
      <c r="A284" s="65">
        <v>283</v>
      </c>
      <c r="B284" s="54" t="s">
        <v>506</v>
      </c>
      <c r="C284" s="105"/>
      <c r="D284" s="105"/>
      <c r="E284" s="64" t="s">
        <v>28</v>
      </c>
      <c r="F284" s="66" t="s">
        <v>504</v>
      </c>
      <c r="G284" s="67">
        <v>43783</v>
      </c>
      <c r="H284" s="68">
        <v>43794</v>
      </c>
      <c r="I284" s="66">
        <v>253</v>
      </c>
      <c r="J284" s="64">
        <v>2</v>
      </c>
      <c r="K284" s="64" t="s">
        <v>37</v>
      </c>
      <c r="L284" s="69">
        <f t="shared" si="15"/>
        <v>43806</v>
      </c>
      <c r="M284" s="70" t="str">
        <f>IF('Printing and calling student'!F284&gt;1,"yes","not yet")</f>
        <v>yes</v>
      </c>
      <c r="N284" s="70" t="str">
        <f t="shared" ref="N284:N347" ca="1" si="17">IF(AND(L284&lt;TODAY(),M284="not yet"),"yes","")</f>
        <v/>
      </c>
      <c r="O284" s="69">
        <f t="shared" si="16"/>
        <v>43798</v>
      </c>
    </row>
    <row r="285" spans="1:15" ht="42">
      <c r="A285" s="65">
        <v>284</v>
      </c>
      <c r="B285" s="54" t="s">
        <v>507</v>
      </c>
      <c r="C285" s="105"/>
      <c r="D285" s="105"/>
      <c r="E285" s="64" t="s">
        <v>28</v>
      </c>
      <c r="F285" s="66" t="s">
        <v>508</v>
      </c>
      <c r="G285" s="67">
        <v>43783</v>
      </c>
      <c r="H285" s="68">
        <v>43795</v>
      </c>
      <c r="I285" s="66">
        <v>280</v>
      </c>
      <c r="J285" s="64">
        <v>2</v>
      </c>
      <c r="K285" s="64" t="s">
        <v>37</v>
      </c>
      <c r="L285" s="69">
        <f t="shared" si="15"/>
        <v>43807</v>
      </c>
      <c r="M285" s="70" t="str">
        <f>IF('Printing and calling student'!F285&gt;1,"yes","not yet")</f>
        <v>yes</v>
      </c>
      <c r="N285" s="70" t="str">
        <f t="shared" ca="1" si="17"/>
        <v/>
      </c>
      <c r="O285" s="69">
        <f t="shared" si="16"/>
        <v>43799</v>
      </c>
    </row>
    <row r="286" spans="1:15" ht="42">
      <c r="A286" s="65">
        <v>285</v>
      </c>
      <c r="B286" s="54" t="s">
        <v>509</v>
      </c>
      <c r="C286" s="105"/>
      <c r="D286" s="105"/>
      <c r="E286" s="64" t="s">
        <v>28</v>
      </c>
      <c r="F286" s="66" t="s">
        <v>508</v>
      </c>
      <c r="G286" s="67">
        <v>43783</v>
      </c>
      <c r="H286" s="68">
        <v>43798</v>
      </c>
      <c r="I286" s="66">
        <v>17</v>
      </c>
      <c r="J286" s="64">
        <v>2</v>
      </c>
      <c r="K286" s="64" t="s">
        <v>37</v>
      </c>
      <c r="L286" s="69">
        <f t="shared" si="15"/>
        <v>43806</v>
      </c>
      <c r="M286" s="70" t="str">
        <f>IF('Printing and calling student'!F286&gt;1,"yes","not yet")</f>
        <v>yes</v>
      </c>
      <c r="N286" s="70" t="str">
        <f t="shared" ca="1" si="17"/>
        <v/>
      </c>
      <c r="O286" s="69">
        <f t="shared" si="16"/>
        <v>43800</v>
      </c>
    </row>
    <row r="287" spans="1:15">
      <c r="A287" s="65">
        <v>286</v>
      </c>
      <c r="B287" s="54" t="s">
        <v>511</v>
      </c>
      <c r="C287" s="105"/>
      <c r="D287" s="105"/>
      <c r="E287" s="64" t="s">
        <v>28</v>
      </c>
      <c r="F287" s="66" t="s">
        <v>508</v>
      </c>
      <c r="G287" s="67">
        <v>43783</v>
      </c>
      <c r="H287" s="68">
        <v>43788</v>
      </c>
      <c r="I287" s="66">
        <v>26</v>
      </c>
      <c r="J287" s="64">
        <v>2</v>
      </c>
      <c r="K287" s="64" t="s">
        <v>37</v>
      </c>
      <c r="L287" s="69">
        <f t="shared" si="15"/>
        <v>43796</v>
      </c>
      <c r="M287" s="70" t="str">
        <f>IF('Printing and calling student'!F287&gt;1,"yes","not yet")</f>
        <v>yes</v>
      </c>
      <c r="N287" s="70" t="str">
        <f t="shared" ca="1" si="17"/>
        <v/>
      </c>
      <c r="O287" s="69">
        <f t="shared" si="16"/>
        <v>43790</v>
      </c>
    </row>
    <row r="288" spans="1:15">
      <c r="A288" s="65">
        <v>287</v>
      </c>
      <c r="B288" s="54" t="s">
        <v>512</v>
      </c>
      <c r="C288" s="105"/>
      <c r="D288" s="105"/>
      <c r="E288" s="64" t="s">
        <v>28</v>
      </c>
      <c r="F288" s="66" t="s">
        <v>508</v>
      </c>
      <c r="G288" s="67">
        <v>43788</v>
      </c>
      <c r="H288" s="68">
        <v>43790</v>
      </c>
      <c r="I288" s="66">
        <v>28</v>
      </c>
      <c r="J288" s="64">
        <v>2</v>
      </c>
      <c r="K288" s="64" t="s">
        <v>37</v>
      </c>
      <c r="L288" s="69">
        <f t="shared" si="15"/>
        <v>43798</v>
      </c>
      <c r="M288" s="70" t="str">
        <f>IF('Printing and calling student'!F288&gt;1,"yes","not yet")</f>
        <v>yes</v>
      </c>
      <c r="N288" s="70" t="str">
        <f t="shared" ca="1" si="17"/>
        <v/>
      </c>
      <c r="O288" s="69">
        <f t="shared" si="16"/>
        <v>43792</v>
      </c>
    </row>
    <row r="289" spans="1:15">
      <c r="A289" s="65">
        <v>288</v>
      </c>
      <c r="B289" s="54" t="s">
        <v>510</v>
      </c>
      <c r="C289" s="105"/>
      <c r="D289" s="105"/>
      <c r="E289" s="64" t="s">
        <v>28</v>
      </c>
      <c r="F289" s="66" t="s">
        <v>508</v>
      </c>
      <c r="G289" s="67">
        <v>43789</v>
      </c>
      <c r="H289" s="68">
        <v>43795</v>
      </c>
      <c r="I289" s="66">
        <v>133</v>
      </c>
      <c r="J289" s="64">
        <v>2</v>
      </c>
      <c r="K289" s="64" t="s">
        <v>37</v>
      </c>
      <c r="L289" s="69">
        <f t="shared" si="15"/>
        <v>43804</v>
      </c>
      <c r="M289" s="70" t="str">
        <f>IF('Printing and calling student'!F289&gt;1,"yes","not yet")</f>
        <v>yes</v>
      </c>
      <c r="N289" s="70" t="str">
        <f t="shared" ca="1" si="17"/>
        <v/>
      </c>
      <c r="O289" s="69">
        <f t="shared" si="16"/>
        <v>43798</v>
      </c>
    </row>
    <row r="290" spans="1:15" ht="43.5" customHeight="1">
      <c r="A290" s="65">
        <v>289</v>
      </c>
      <c r="B290" s="54" t="s">
        <v>513</v>
      </c>
      <c r="C290" s="105"/>
      <c r="D290" s="105"/>
      <c r="E290" s="64" t="s">
        <v>28</v>
      </c>
      <c r="F290" s="66" t="s">
        <v>508</v>
      </c>
      <c r="G290" s="67">
        <v>43790</v>
      </c>
      <c r="H290" s="68">
        <v>43796</v>
      </c>
      <c r="I290" s="66">
        <v>221</v>
      </c>
      <c r="J290" s="64">
        <v>2</v>
      </c>
      <c r="K290" s="64" t="s">
        <v>37</v>
      </c>
      <c r="L290" s="69">
        <f t="shared" si="15"/>
        <v>43808</v>
      </c>
      <c r="M290" s="70" t="str">
        <f>IF('Printing and calling student'!F290&gt;1,"yes","not yet")</f>
        <v>yes</v>
      </c>
      <c r="N290" s="70" t="str">
        <f t="shared" ca="1" si="17"/>
        <v/>
      </c>
      <c r="O290" s="69">
        <f t="shared" si="16"/>
        <v>43800</v>
      </c>
    </row>
    <row r="291" spans="1:15" ht="33.75" customHeight="1">
      <c r="A291" s="65">
        <v>290</v>
      </c>
      <c r="B291" s="54" t="s">
        <v>514</v>
      </c>
      <c r="C291" s="105"/>
      <c r="D291" s="105"/>
      <c r="E291" s="64" t="s">
        <v>28</v>
      </c>
      <c r="F291" s="66" t="s">
        <v>508</v>
      </c>
      <c r="G291" s="67">
        <v>43794</v>
      </c>
      <c r="H291" s="68">
        <v>43800</v>
      </c>
      <c r="I291" s="66">
        <v>207</v>
      </c>
      <c r="J291" s="64">
        <v>2</v>
      </c>
      <c r="K291" s="64" t="s">
        <v>37</v>
      </c>
      <c r="L291" s="69">
        <f t="shared" si="15"/>
        <v>43812</v>
      </c>
      <c r="M291" s="70" t="str">
        <f>IF('Printing and calling student'!F291&gt;1,"yes","not yet")</f>
        <v>yes</v>
      </c>
      <c r="N291" s="70" t="str">
        <f t="shared" ca="1" si="17"/>
        <v/>
      </c>
      <c r="O291" s="69">
        <f t="shared" si="16"/>
        <v>43804</v>
      </c>
    </row>
    <row r="292" spans="1:15">
      <c r="A292" s="65">
        <v>291</v>
      </c>
      <c r="B292" s="54" t="s">
        <v>520</v>
      </c>
      <c r="C292" s="105"/>
      <c r="D292" s="105"/>
      <c r="E292" s="64" t="s">
        <v>28</v>
      </c>
      <c r="F292" s="66" t="s">
        <v>521</v>
      </c>
      <c r="G292" s="67">
        <v>43786</v>
      </c>
      <c r="H292" s="68">
        <v>43786</v>
      </c>
      <c r="I292" s="66">
        <v>12</v>
      </c>
      <c r="J292" s="64">
        <v>2</v>
      </c>
      <c r="K292" s="64" t="s">
        <v>34</v>
      </c>
      <c r="L292" s="69">
        <f t="shared" si="15"/>
        <v>43794</v>
      </c>
      <c r="M292" s="70" t="str">
        <f>IF('Printing and calling student'!F292&gt;1,"yes","not yet")</f>
        <v>yes</v>
      </c>
      <c r="N292" s="70" t="str">
        <f t="shared" ca="1" si="17"/>
        <v/>
      </c>
      <c r="O292" s="69">
        <f t="shared" si="16"/>
        <v>43788</v>
      </c>
    </row>
    <row r="293" spans="1:15">
      <c r="A293" s="65">
        <v>292</v>
      </c>
      <c r="B293" s="54" t="s">
        <v>522</v>
      </c>
      <c r="C293" s="105"/>
      <c r="D293" s="105"/>
      <c r="E293" s="64" t="s">
        <v>28</v>
      </c>
      <c r="F293" s="66" t="s">
        <v>521</v>
      </c>
      <c r="G293" s="67">
        <v>43786</v>
      </c>
      <c r="H293" s="68">
        <v>43786</v>
      </c>
      <c r="I293" s="66">
        <v>12</v>
      </c>
      <c r="J293" s="64">
        <v>2</v>
      </c>
      <c r="K293" s="64" t="s">
        <v>34</v>
      </c>
      <c r="L293" s="69">
        <f t="shared" si="15"/>
        <v>43794</v>
      </c>
      <c r="M293" s="70" t="str">
        <f>IF('Printing and calling student'!F293&gt;1,"yes","not yet")</f>
        <v>yes</v>
      </c>
      <c r="N293" s="70" t="str">
        <f t="shared" ca="1" si="17"/>
        <v/>
      </c>
      <c r="O293" s="69">
        <f t="shared" si="16"/>
        <v>43788</v>
      </c>
    </row>
    <row r="294" spans="1:15">
      <c r="A294" s="65">
        <v>293</v>
      </c>
      <c r="B294" s="54" t="s">
        <v>523</v>
      </c>
      <c r="C294" s="105"/>
      <c r="D294" s="105"/>
      <c r="E294" s="64" t="s">
        <v>28</v>
      </c>
      <c r="F294" s="66" t="s">
        <v>521</v>
      </c>
      <c r="G294" s="67">
        <v>43786</v>
      </c>
      <c r="H294" s="68">
        <v>43787</v>
      </c>
      <c r="I294" s="66">
        <v>22</v>
      </c>
      <c r="J294" s="64">
        <v>2</v>
      </c>
      <c r="K294" s="64" t="s">
        <v>34</v>
      </c>
      <c r="L294" s="69">
        <f t="shared" si="15"/>
        <v>43795</v>
      </c>
      <c r="M294" s="70" t="str">
        <f>IF('Printing and calling student'!F294&gt;1,"yes","not yet")</f>
        <v>yes</v>
      </c>
      <c r="N294" s="70" t="str">
        <f t="shared" ca="1" si="17"/>
        <v/>
      </c>
      <c r="O294" s="69">
        <f t="shared" si="16"/>
        <v>43789</v>
      </c>
    </row>
    <row r="295" spans="1:15">
      <c r="A295" s="65">
        <v>294</v>
      </c>
      <c r="B295" s="54" t="s">
        <v>524</v>
      </c>
      <c r="C295" s="105"/>
      <c r="D295" s="105"/>
      <c r="E295" s="64" t="s">
        <v>28</v>
      </c>
      <c r="F295" s="66" t="s">
        <v>521</v>
      </c>
      <c r="G295" s="67">
        <v>43786</v>
      </c>
      <c r="H295" s="68">
        <v>43787</v>
      </c>
      <c r="I295" s="66">
        <v>20</v>
      </c>
      <c r="J295" s="64">
        <v>2</v>
      </c>
      <c r="K295" s="64" t="s">
        <v>34</v>
      </c>
      <c r="L295" s="69">
        <f t="shared" si="15"/>
        <v>43795</v>
      </c>
      <c r="M295" s="70" t="str">
        <f>IF('Printing and calling student'!F295&gt;1,"yes","not yet")</f>
        <v>yes</v>
      </c>
      <c r="N295" s="70" t="str">
        <f t="shared" ca="1" si="17"/>
        <v/>
      </c>
      <c r="O295" s="69">
        <f t="shared" si="16"/>
        <v>43789</v>
      </c>
    </row>
    <row r="296" spans="1:15">
      <c r="A296" s="65">
        <v>295</v>
      </c>
      <c r="B296" s="54" t="s">
        <v>525</v>
      </c>
      <c r="C296" s="105"/>
      <c r="D296" s="105"/>
      <c r="E296" s="64" t="s">
        <v>28</v>
      </c>
      <c r="F296" s="66" t="s">
        <v>521</v>
      </c>
      <c r="G296" s="67">
        <v>43786</v>
      </c>
      <c r="H296" s="68">
        <v>43787</v>
      </c>
      <c r="I296" s="66">
        <v>4</v>
      </c>
      <c r="J296" s="64">
        <v>2</v>
      </c>
      <c r="K296" s="64" t="s">
        <v>34</v>
      </c>
      <c r="L296" s="69">
        <f t="shared" si="15"/>
        <v>43795</v>
      </c>
      <c r="M296" s="70" t="str">
        <f>IF('Printing and calling student'!F296&gt;1,"yes","not yet")</f>
        <v>yes</v>
      </c>
      <c r="N296" s="70" t="str">
        <f t="shared" ca="1" si="17"/>
        <v/>
      </c>
      <c r="O296" s="69">
        <f t="shared" si="16"/>
        <v>43789</v>
      </c>
    </row>
    <row r="297" spans="1:15">
      <c r="A297" s="65">
        <v>296</v>
      </c>
      <c r="B297" s="54" t="s">
        <v>526</v>
      </c>
      <c r="C297" s="105"/>
      <c r="D297" s="105"/>
      <c r="E297" s="64" t="s">
        <v>28</v>
      </c>
      <c r="F297" s="66" t="s">
        <v>145</v>
      </c>
      <c r="G297" s="67">
        <v>43786</v>
      </c>
      <c r="H297" s="68">
        <v>43792</v>
      </c>
      <c r="I297" s="66">
        <v>214</v>
      </c>
      <c r="J297" s="64">
        <v>2</v>
      </c>
      <c r="K297" s="64" t="s">
        <v>37</v>
      </c>
      <c r="L297" s="69">
        <f t="shared" si="15"/>
        <v>43804</v>
      </c>
      <c r="M297" s="70" t="str">
        <f>IF('Printing and calling student'!F297&gt;1,"yes","not yet")</f>
        <v>yes</v>
      </c>
      <c r="N297" s="70" t="str">
        <f t="shared" ca="1" si="17"/>
        <v/>
      </c>
      <c r="O297" s="69">
        <f t="shared" si="16"/>
        <v>43796</v>
      </c>
    </row>
    <row r="298" spans="1:15" ht="42">
      <c r="A298" s="65">
        <v>297</v>
      </c>
      <c r="B298" s="54" t="s">
        <v>527</v>
      </c>
      <c r="C298" s="105"/>
      <c r="D298" s="105"/>
      <c r="E298" s="64" t="s">
        <v>28</v>
      </c>
      <c r="F298" s="66" t="s">
        <v>529</v>
      </c>
      <c r="G298" s="67">
        <v>43786</v>
      </c>
      <c r="H298" s="68">
        <v>43787</v>
      </c>
      <c r="I298" s="66">
        <v>142</v>
      </c>
      <c r="J298" s="64">
        <v>1</v>
      </c>
      <c r="K298" s="64" t="s">
        <v>528</v>
      </c>
      <c r="L298" s="69">
        <f t="shared" si="15"/>
        <v>43796</v>
      </c>
      <c r="M298" s="70" t="str">
        <f>IF('Printing and calling student'!F298&gt;1,"yes","not yet")</f>
        <v>yes</v>
      </c>
      <c r="N298" s="70" t="str">
        <f t="shared" ca="1" si="17"/>
        <v/>
      </c>
      <c r="O298" s="69">
        <f t="shared" si="16"/>
        <v>43790</v>
      </c>
    </row>
    <row r="299" spans="1:15">
      <c r="A299" s="65">
        <v>298</v>
      </c>
      <c r="B299" s="54" t="s">
        <v>530</v>
      </c>
      <c r="C299" s="105"/>
      <c r="D299" s="105"/>
      <c r="E299" s="64" t="s">
        <v>28</v>
      </c>
      <c r="F299" s="66" t="s">
        <v>529</v>
      </c>
      <c r="G299" s="67">
        <v>43786</v>
      </c>
      <c r="H299" s="68">
        <v>43791</v>
      </c>
      <c r="I299" s="66">
        <v>157</v>
      </c>
      <c r="J299" s="64">
        <v>1</v>
      </c>
      <c r="K299" s="64" t="s">
        <v>528</v>
      </c>
      <c r="L299" s="69">
        <f t="shared" si="15"/>
        <v>43800</v>
      </c>
      <c r="M299" s="70" t="str">
        <f>IF('Printing and calling student'!F299&gt;1,"yes","not yet")</f>
        <v>yes</v>
      </c>
      <c r="N299" s="70" t="str">
        <f t="shared" ca="1" si="17"/>
        <v/>
      </c>
      <c r="O299" s="69">
        <f t="shared" si="16"/>
        <v>43794</v>
      </c>
    </row>
    <row r="300" spans="1:15" ht="42">
      <c r="A300" s="65">
        <v>299</v>
      </c>
      <c r="B300" s="54" t="s">
        <v>531</v>
      </c>
      <c r="C300" s="105"/>
      <c r="D300" s="105"/>
      <c r="E300" s="64" t="s">
        <v>28</v>
      </c>
      <c r="F300" s="66" t="s">
        <v>529</v>
      </c>
      <c r="G300" s="67">
        <v>43788</v>
      </c>
      <c r="H300" s="68">
        <v>43790</v>
      </c>
      <c r="I300" s="66">
        <v>271</v>
      </c>
      <c r="J300" s="64">
        <v>2</v>
      </c>
      <c r="K300" s="64" t="s">
        <v>528</v>
      </c>
      <c r="L300" s="69">
        <f t="shared" si="15"/>
        <v>43802</v>
      </c>
      <c r="M300" s="70" t="str">
        <f>IF('Printing and calling student'!F300&gt;1,"yes","not yet")</f>
        <v>yes</v>
      </c>
      <c r="N300" s="70" t="str">
        <f t="shared" ca="1" si="17"/>
        <v/>
      </c>
      <c r="O300" s="69">
        <f t="shared" si="16"/>
        <v>43794</v>
      </c>
    </row>
    <row r="301" spans="1:15">
      <c r="A301" s="65">
        <v>300</v>
      </c>
      <c r="B301" s="54" t="s">
        <v>532</v>
      </c>
      <c r="C301" s="105"/>
      <c r="D301" s="105"/>
      <c r="E301" s="64" t="s">
        <v>28</v>
      </c>
      <c r="F301" s="66" t="s">
        <v>529</v>
      </c>
      <c r="G301" s="67">
        <v>43789</v>
      </c>
      <c r="H301" s="68">
        <v>43793</v>
      </c>
      <c r="I301" s="66">
        <v>231</v>
      </c>
      <c r="J301" s="64">
        <v>2</v>
      </c>
      <c r="K301" s="64" t="s">
        <v>528</v>
      </c>
      <c r="L301" s="69">
        <f t="shared" si="15"/>
        <v>43805</v>
      </c>
      <c r="M301" s="70" t="str">
        <f>IF('Printing and calling student'!F301&gt;1,"yes","not yet")</f>
        <v>yes</v>
      </c>
      <c r="N301" s="70" t="str">
        <f t="shared" ca="1" si="17"/>
        <v/>
      </c>
      <c r="O301" s="69">
        <f t="shared" si="16"/>
        <v>43797</v>
      </c>
    </row>
    <row r="302" spans="1:15">
      <c r="A302" s="65">
        <v>301</v>
      </c>
      <c r="B302" s="54" t="s">
        <v>533</v>
      </c>
      <c r="C302" s="105"/>
      <c r="D302" s="105"/>
      <c r="E302" s="64" t="s">
        <v>28</v>
      </c>
      <c r="F302" s="66" t="s">
        <v>529</v>
      </c>
      <c r="G302" s="67">
        <v>43786</v>
      </c>
      <c r="H302" s="68">
        <v>43787</v>
      </c>
      <c r="I302" s="66">
        <v>12</v>
      </c>
      <c r="J302" s="64">
        <v>2</v>
      </c>
      <c r="K302" s="64" t="s">
        <v>528</v>
      </c>
      <c r="L302" s="69">
        <f t="shared" si="15"/>
        <v>43795</v>
      </c>
      <c r="M302" s="70" t="str">
        <f>IF('Printing and calling student'!F302&gt;1,"yes","not yet")</f>
        <v>yes</v>
      </c>
      <c r="N302" s="70" t="str">
        <f t="shared" ca="1" si="17"/>
        <v/>
      </c>
      <c r="O302" s="69">
        <f t="shared" si="16"/>
        <v>43789</v>
      </c>
    </row>
    <row r="303" spans="1:15">
      <c r="A303" s="65">
        <v>302</v>
      </c>
      <c r="B303" s="54" t="s">
        <v>534</v>
      </c>
      <c r="C303" s="105"/>
      <c r="D303" s="105"/>
      <c r="E303" s="64" t="s">
        <v>28</v>
      </c>
      <c r="F303" s="66" t="s">
        <v>529</v>
      </c>
      <c r="G303" s="67">
        <v>43786</v>
      </c>
      <c r="H303" s="68">
        <v>43787</v>
      </c>
      <c r="I303" s="66">
        <v>15</v>
      </c>
      <c r="J303" s="64">
        <v>2</v>
      </c>
      <c r="K303" s="64" t="s">
        <v>528</v>
      </c>
      <c r="L303" s="69">
        <f t="shared" si="15"/>
        <v>43795</v>
      </c>
      <c r="M303" s="70" t="str">
        <f>IF('Printing and calling student'!F303&gt;1,"yes","not yet")</f>
        <v>yes</v>
      </c>
      <c r="N303" s="70" t="str">
        <f t="shared" ca="1" si="17"/>
        <v/>
      </c>
      <c r="O303" s="69">
        <f t="shared" si="16"/>
        <v>43789</v>
      </c>
    </row>
    <row r="304" spans="1:15" ht="42">
      <c r="A304" s="65">
        <v>303</v>
      </c>
      <c r="B304" s="54" t="s">
        <v>535</v>
      </c>
      <c r="C304" s="105"/>
      <c r="D304" s="105"/>
      <c r="E304" s="64" t="s">
        <v>28</v>
      </c>
      <c r="F304" s="66" t="s">
        <v>508</v>
      </c>
      <c r="G304" s="67">
        <v>43790</v>
      </c>
      <c r="H304" s="68">
        <v>43466</v>
      </c>
      <c r="I304" s="66">
        <v>129</v>
      </c>
      <c r="J304" s="64">
        <v>2</v>
      </c>
      <c r="K304" s="64" t="s">
        <v>37</v>
      </c>
      <c r="L304" s="69">
        <f t="shared" si="15"/>
        <v>43475</v>
      </c>
      <c r="M304" s="70" t="str">
        <f>IF('Printing and calling student'!F304&gt;1,"yes","not yet")</f>
        <v>yes</v>
      </c>
      <c r="N304" s="70" t="str">
        <f t="shared" ca="1" si="17"/>
        <v/>
      </c>
      <c r="O304" s="69">
        <f t="shared" si="16"/>
        <v>43469</v>
      </c>
    </row>
    <row r="305" spans="1:15" ht="42">
      <c r="A305" s="65">
        <v>304</v>
      </c>
      <c r="B305" s="54" t="s">
        <v>536</v>
      </c>
      <c r="C305" s="105"/>
      <c r="D305" s="105"/>
      <c r="E305" s="64" t="s">
        <v>28</v>
      </c>
      <c r="F305" s="66" t="s">
        <v>508</v>
      </c>
      <c r="G305" s="67">
        <v>43792</v>
      </c>
      <c r="H305" s="68">
        <v>43470</v>
      </c>
      <c r="I305" s="66">
        <v>198</v>
      </c>
      <c r="J305" s="64">
        <v>2</v>
      </c>
      <c r="K305" s="64" t="s">
        <v>37</v>
      </c>
      <c r="L305" s="69">
        <f t="shared" si="15"/>
        <v>43479</v>
      </c>
      <c r="M305" s="70" t="str">
        <f>IF('Printing and calling student'!F305&gt;1,"yes","not yet")</f>
        <v>yes</v>
      </c>
      <c r="N305" s="70" t="str">
        <f t="shared" ca="1" si="17"/>
        <v/>
      </c>
      <c r="O305" s="69">
        <f t="shared" si="16"/>
        <v>43473</v>
      </c>
    </row>
    <row r="306" spans="1:15" ht="42">
      <c r="A306" s="65">
        <v>305</v>
      </c>
      <c r="B306" s="62" t="s">
        <v>537</v>
      </c>
      <c r="C306" s="105"/>
      <c r="D306" s="105"/>
      <c r="E306" s="64" t="s">
        <v>28</v>
      </c>
      <c r="F306" s="66" t="s">
        <v>508</v>
      </c>
      <c r="G306" s="67">
        <v>43793</v>
      </c>
      <c r="H306" s="68">
        <v>43475</v>
      </c>
      <c r="I306" s="66">
        <v>158</v>
      </c>
      <c r="J306" s="64">
        <v>2</v>
      </c>
      <c r="K306" s="64" t="s">
        <v>37</v>
      </c>
      <c r="L306" s="69">
        <f t="shared" si="15"/>
        <v>43484</v>
      </c>
      <c r="M306" s="70" t="str">
        <f>IF('Printing and calling student'!F306&gt;1,"yes","not yet")</f>
        <v>not yet</v>
      </c>
      <c r="N306" s="70" t="str">
        <f t="shared" ca="1" si="17"/>
        <v>yes</v>
      </c>
      <c r="O306" s="69">
        <f t="shared" si="16"/>
        <v>43478</v>
      </c>
    </row>
    <row r="307" spans="1:15">
      <c r="A307" s="65">
        <v>306</v>
      </c>
      <c r="B307" s="54" t="s">
        <v>538</v>
      </c>
      <c r="C307" s="105"/>
      <c r="D307" s="105"/>
      <c r="E307" s="64" t="s">
        <v>139</v>
      </c>
      <c r="F307" s="66" t="s">
        <v>89</v>
      </c>
      <c r="G307" s="67">
        <v>43788</v>
      </c>
      <c r="H307" s="68">
        <v>43788</v>
      </c>
      <c r="I307" s="66">
        <v>102</v>
      </c>
      <c r="J307" s="64">
        <v>2</v>
      </c>
      <c r="K307" s="64" t="s">
        <v>34</v>
      </c>
      <c r="L307" s="69">
        <f t="shared" si="15"/>
        <v>43797</v>
      </c>
      <c r="M307" s="70" t="str">
        <f>IF('Printing and calling student'!F307&gt;1,"yes","not yet")</f>
        <v>yes</v>
      </c>
      <c r="N307" s="70" t="str">
        <f t="shared" ca="1" si="17"/>
        <v/>
      </c>
      <c r="O307" s="69">
        <f t="shared" si="16"/>
        <v>43791</v>
      </c>
    </row>
    <row r="308" spans="1:15">
      <c r="A308" s="65">
        <v>307</v>
      </c>
      <c r="B308" s="54" t="s">
        <v>539</v>
      </c>
      <c r="C308" s="105"/>
      <c r="D308" s="105"/>
      <c r="E308" s="64" t="s">
        <v>139</v>
      </c>
      <c r="F308" s="66" t="s">
        <v>540</v>
      </c>
      <c r="G308" s="67">
        <v>43790</v>
      </c>
      <c r="H308" s="68">
        <v>43790</v>
      </c>
      <c r="I308" s="66">
        <v>8</v>
      </c>
      <c r="J308" s="64">
        <v>2</v>
      </c>
      <c r="K308" s="64" t="s">
        <v>37</v>
      </c>
      <c r="L308" s="69">
        <f t="shared" si="15"/>
        <v>43798</v>
      </c>
      <c r="M308" s="70" t="str">
        <f>IF('Printing and calling student'!F308&gt;1,"yes","not yet")</f>
        <v>yes</v>
      </c>
      <c r="N308" s="70" t="str">
        <f t="shared" ca="1" si="17"/>
        <v/>
      </c>
      <c r="O308" s="69">
        <f t="shared" si="16"/>
        <v>43792</v>
      </c>
    </row>
    <row r="309" spans="1:15">
      <c r="A309" s="65">
        <v>308</v>
      </c>
      <c r="B309" s="54" t="s">
        <v>541</v>
      </c>
      <c r="C309" s="105"/>
      <c r="D309" s="105"/>
      <c r="E309" s="64" t="s">
        <v>28</v>
      </c>
      <c r="F309" s="66" t="s">
        <v>542</v>
      </c>
      <c r="G309" s="67">
        <v>43790</v>
      </c>
      <c r="H309" s="68">
        <v>43472</v>
      </c>
      <c r="I309" s="66">
        <v>98</v>
      </c>
      <c r="J309" s="64">
        <v>2</v>
      </c>
      <c r="K309" s="64" t="s">
        <v>37</v>
      </c>
      <c r="L309" s="69">
        <f t="shared" si="15"/>
        <v>43480</v>
      </c>
      <c r="M309" s="70" t="str">
        <f>IF('Printing and calling student'!F309&gt;1,"yes","not yet")</f>
        <v>not yet</v>
      </c>
      <c r="N309" s="70" t="str">
        <f t="shared" ca="1" si="17"/>
        <v>yes</v>
      </c>
      <c r="O309" s="69">
        <f t="shared" si="16"/>
        <v>43474</v>
      </c>
    </row>
    <row r="310" spans="1:15" ht="42">
      <c r="A310" s="65">
        <v>309</v>
      </c>
      <c r="B310" s="54" t="s">
        <v>543</v>
      </c>
      <c r="C310" s="105"/>
      <c r="D310" s="105"/>
      <c r="E310" s="64" t="s">
        <v>28</v>
      </c>
      <c r="F310" s="66" t="s">
        <v>542</v>
      </c>
      <c r="G310" s="67">
        <v>43790</v>
      </c>
      <c r="H310" s="68">
        <v>43474</v>
      </c>
      <c r="I310" s="66">
        <v>25</v>
      </c>
      <c r="J310" s="64">
        <v>2</v>
      </c>
      <c r="K310" s="64" t="s">
        <v>37</v>
      </c>
      <c r="L310" s="69">
        <f t="shared" si="15"/>
        <v>43482</v>
      </c>
      <c r="M310" s="70" t="str">
        <f>IF('Printing and calling student'!F310&gt;1,"yes","not yet")</f>
        <v>not yet</v>
      </c>
      <c r="N310" s="70" t="str">
        <f t="shared" ca="1" si="17"/>
        <v>yes</v>
      </c>
      <c r="O310" s="69">
        <f t="shared" si="16"/>
        <v>43476</v>
      </c>
    </row>
    <row r="311" spans="1:15" ht="42">
      <c r="A311" s="65">
        <v>310</v>
      </c>
      <c r="B311" s="54" t="s">
        <v>544</v>
      </c>
      <c r="C311" s="105"/>
      <c r="D311" s="105"/>
      <c r="E311" s="64" t="s">
        <v>28</v>
      </c>
      <c r="F311" s="66" t="s">
        <v>542</v>
      </c>
      <c r="G311" s="67">
        <v>43790</v>
      </c>
      <c r="H311" s="68">
        <v>43480</v>
      </c>
      <c r="I311" s="66">
        <v>101</v>
      </c>
      <c r="J311" s="64">
        <v>2</v>
      </c>
      <c r="K311" s="64" t="s">
        <v>37</v>
      </c>
      <c r="L311" s="69">
        <f t="shared" si="15"/>
        <v>43489</v>
      </c>
      <c r="M311" s="70" t="str">
        <f>IF('Printing and calling student'!F311&gt;1,"yes","not yet")</f>
        <v>not yet</v>
      </c>
      <c r="N311" s="70" t="str">
        <f t="shared" ca="1" si="17"/>
        <v>yes</v>
      </c>
      <c r="O311" s="69">
        <f t="shared" si="16"/>
        <v>43483</v>
      </c>
    </row>
    <row r="312" spans="1:15" ht="42">
      <c r="A312" s="65">
        <v>311</v>
      </c>
      <c r="B312" s="54" t="s">
        <v>545</v>
      </c>
      <c r="C312" s="105"/>
      <c r="D312" s="105"/>
      <c r="E312" s="64" t="s">
        <v>28</v>
      </c>
      <c r="F312" s="66" t="s">
        <v>542</v>
      </c>
      <c r="G312" s="67">
        <v>43790</v>
      </c>
      <c r="H312" s="68">
        <v>43482</v>
      </c>
      <c r="I312" s="66">
        <v>40</v>
      </c>
      <c r="J312" s="64">
        <v>2</v>
      </c>
      <c r="K312" s="64" t="s">
        <v>37</v>
      </c>
      <c r="L312" s="69">
        <f t="shared" si="15"/>
        <v>43490</v>
      </c>
      <c r="M312" s="70" t="str">
        <f>IF('Printing and calling student'!F312&gt;1,"yes","not yet")</f>
        <v>not yet</v>
      </c>
      <c r="N312" s="70" t="str">
        <f t="shared" ca="1" si="17"/>
        <v>yes</v>
      </c>
      <c r="O312" s="69">
        <f t="shared" si="16"/>
        <v>43484</v>
      </c>
    </row>
    <row r="313" spans="1:15">
      <c r="A313" s="65">
        <v>312</v>
      </c>
      <c r="B313" s="56"/>
      <c r="C313" s="105"/>
      <c r="D313" s="105"/>
      <c r="E313" s="64"/>
      <c r="F313" s="66"/>
      <c r="G313" s="67"/>
      <c r="H313" s="68"/>
      <c r="I313" s="66"/>
      <c r="J313" s="64"/>
      <c r="K313" s="64"/>
      <c r="L313" s="69" t="str">
        <f t="shared" si="15"/>
        <v/>
      </c>
      <c r="M313" s="70" t="str">
        <f>IF('Printing and calling student'!F313&gt;1,"yes","not yet")</f>
        <v>not yet</v>
      </c>
      <c r="N313" s="70" t="str">
        <f t="shared" ca="1" si="17"/>
        <v/>
      </c>
      <c r="O313" s="69" t="str">
        <f t="shared" si="16"/>
        <v/>
      </c>
    </row>
    <row r="314" spans="1:15" ht="42">
      <c r="A314" s="65">
        <v>313</v>
      </c>
      <c r="B314" s="54" t="s">
        <v>547</v>
      </c>
      <c r="C314" s="105"/>
      <c r="D314" s="105"/>
      <c r="E314" s="64" t="s">
        <v>28</v>
      </c>
      <c r="F314" s="66" t="s">
        <v>198</v>
      </c>
      <c r="G314" s="67">
        <v>43793</v>
      </c>
      <c r="H314" s="68">
        <v>43797</v>
      </c>
      <c r="I314" s="66">
        <v>101</v>
      </c>
      <c r="J314" s="64">
        <v>2</v>
      </c>
      <c r="K314" s="64" t="s">
        <v>37</v>
      </c>
      <c r="L314" s="69">
        <f t="shared" si="15"/>
        <v>43806</v>
      </c>
      <c r="M314" s="70" t="str">
        <f>IF('Printing and calling student'!F314&gt;1,"yes","not yet")</f>
        <v>yes</v>
      </c>
      <c r="N314" s="70" t="str">
        <f t="shared" ca="1" si="17"/>
        <v/>
      </c>
      <c r="O314" s="69">
        <f t="shared" si="16"/>
        <v>43800</v>
      </c>
    </row>
    <row r="315" spans="1:15">
      <c r="A315" s="65">
        <v>314</v>
      </c>
      <c r="B315" s="54" t="s">
        <v>548</v>
      </c>
      <c r="C315" s="105"/>
      <c r="D315" s="105"/>
      <c r="E315" s="64" t="s">
        <v>28</v>
      </c>
      <c r="F315" s="66" t="s">
        <v>198</v>
      </c>
      <c r="G315" s="67">
        <v>43793</v>
      </c>
      <c r="H315" s="68">
        <v>43800</v>
      </c>
      <c r="I315" s="66">
        <v>33</v>
      </c>
      <c r="J315" s="64">
        <v>2</v>
      </c>
      <c r="K315" s="64" t="s">
        <v>37</v>
      </c>
      <c r="L315" s="69">
        <f t="shared" si="15"/>
        <v>43808</v>
      </c>
      <c r="M315" s="70" t="str">
        <f>IF('Printing and calling student'!F315&gt;1,"yes","not yet")</f>
        <v>yes</v>
      </c>
      <c r="N315" s="70" t="str">
        <f t="shared" ca="1" si="17"/>
        <v/>
      </c>
      <c r="O315" s="69">
        <f t="shared" si="16"/>
        <v>43802</v>
      </c>
    </row>
    <row r="316" spans="1:15" ht="42">
      <c r="A316" s="65">
        <v>315</v>
      </c>
      <c r="B316" s="54" t="s">
        <v>549</v>
      </c>
      <c r="C316" s="105"/>
      <c r="D316" s="105"/>
      <c r="E316" s="64" t="s">
        <v>28</v>
      </c>
      <c r="F316" s="66" t="s">
        <v>198</v>
      </c>
      <c r="G316" s="67">
        <v>43794</v>
      </c>
      <c r="H316" s="68">
        <v>43801</v>
      </c>
      <c r="I316" s="66">
        <v>128</v>
      </c>
      <c r="J316" s="64">
        <v>2</v>
      </c>
      <c r="K316" s="64" t="s">
        <v>37</v>
      </c>
      <c r="L316" s="69">
        <f t="shared" si="15"/>
        <v>43810</v>
      </c>
      <c r="M316" s="70" t="str">
        <f>IF('Printing and calling student'!F316&gt;1,"yes","not yet")</f>
        <v>yes</v>
      </c>
      <c r="N316" s="70" t="str">
        <f t="shared" ca="1" si="17"/>
        <v/>
      </c>
      <c r="O316" s="69">
        <f t="shared" si="16"/>
        <v>43804</v>
      </c>
    </row>
    <row r="317" spans="1:15">
      <c r="A317" s="65">
        <v>316</v>
      </c>
      <c r="B317" s="54" t="s">
        <v>550</v>
      </c>
      <c r="C317" s="105"/>
      <c r="D317" s="105"/>
      <c r="E317" s="64" t="s">
        <v>28</v>
      </c>
      <c r="F317" s="66" t="s">
        <v>198</v>
      </c>
      <c r="G317" s="67">
        <v>43794</v>
      </c>
      <c r="H317" s="68">
        <v>43802</v>
      </c>
      <c r="I317" s="66">
        <v>120</v>
      </c>
      <c r="J317" s="64">
        <v>2</v>
      </c>
      <c r="K317" s="64" t="s">
        <v>37</v>
      </c>
      <c r="L317" s="69">
        <f t="shared" si="15"/>
        <v>43811</v>
      </c>
      <c r="M317" s="70" t="str">
        <f>IF('Printing and calling student'!F317&gt;1,"yes","not yet")</f>
        <v>yes</v>
      </c>
      <c r="N317" s="70" t="str">
        <f t="shared" ca="1" si="17"/>
        <v/>
      </c>
      <c r="O317" s="69">
        <f t="shared" si="16"/>
        <v>43805</v>
      </c>
    </row>
    <row r="318" spans="1:15">
      <c r="A318" s="65">
        <v>317</v>
      </c>
      <c r="B318" s="54" t="s">
        <v>551</v>
      </c>
      <c r="C318" s="105"/>
      <c r="D318" s="105"/>
      <c r="E318" s="64" t="s">
        <v>28</v>
      </c>
      <c r="F318" s="66" t="s">
        <v>198</v>
      </c>
      <c r="G318" s="67">
        <v>43795</v>
      </c>
      <c r="H318" s="68">
        <v>43803</v>
      </c>
      <c r="I318" s="66">
        <v>119</v>
      </c>
      <c r="J318" s="64">
        <v>2</v>
      </c>
      <c r="K318" s="64" t="s">
        <v>37</v>
      </c>
      <c r="L318" s="69">
        <f t="shared" si="15"/>
        <v>43812</v>
      </c>
      <c r="M318" s="70" t="str">
        <f>IF('Printing and calling student'!F318&gt;1,"yes","not yet")</f>
        <v>yes</v>
      </c>
      <c r="N318" s="70" t="str">
        <f t="shared" ca="1" si="17"/>
        <v/>
      </c>
      <c r="O318" s="69">
        <f t="shared" si="16"/>
        <v>43806</v>
      </c>
    </row>
    <row r="319" spans="1:15">
      <c r="A319" s="65">
        <v>318</v>
      </c>
      <c r="B319" s="54" t="s">
        <v>552</v>
      </c>
      <c r="C319" s="105"/>
      <c r="D319" s="105"/>
      <c r="E319" s="64" t="s">
        <v>139</v>
      </c>
      <c r="F319" s="66" t="s">
        <v>94</v>
      </c>
      <c r="G319" s="67">
        <v>43795</v>
      </c>
      <c r="H319" s="68">
        <v>43804</v>
      </c>
      <c r="I319" s="66">
        <v>168</v>
      </c>
      <c r="J319" s="64">
        <v>2</v>
      </c>
      <c r="K319" s="64" t="s">
        <v>37</v>
      </c>
      <c r="L319" s="69">
        <f t="shared" si="15"/>
        <v>43813</v>
      </c>
      <c r="M319" s="70" t="str">
        <f>IF('Printing and calling student'!F319&gt;1,"yes","not yet")</f>
        <v>yes</v>
      </c>
      <c r="N319" s="70" t="str">
        <f t="shared" ca="1" si="17"/>
        <v/>
      </c>
      <c r="O319" s="69">
        <f t="shared" si="16"/>
        <v>43807</v>
      </c>
    </row>
    <row r="320" spans="1:15">
      <c r="A320" s="65">
        <v>319</v>
      </c>
      <c r="B320" s="54" t="s">
        <v>553</v>
      </c>
      <c r="C320" s="105"/>
      <c r="D320" s="105"/>
      <c r="E320" s="64" t="s">
        <v>28</v>
      </c>
      <c r="F320" s="66" t="s">
        <v>554</v>
      </c>
      <c r="G320" s="67">
        <v>43796</v>
      </c>
      <c r="H320" s="68">
        <v>43800</v>
      </c>
      <c r="I320" s="66">
        <v>89</v>
      </c>
      <c r="J320" s="64">
        <v>2</v>
      </c>
      <c r="K320" s="64" t="s">
        <v>34</v>
      </c>
      <c r="L320" s="69">
        <f t="shared" si="15"/>
        <v>43808</v>
      </c>
      <c r="M320" s="70" t="str">
        <f>IF('Printing and calling student'!F320&gt;1,"yes","not yet")</f>
        <v>yes</v>
      </c>
      <c r="N320" s="70" t="str">
        <f t="shared" ca="1" si="17"/>
        <v/>
      </c>
      <c r="O320" s="69">
        <f t="shared" si="16"/>
        <v>43802</v>
      </c>
    </row>
    <row r="321" spans="1:15" ht="42">
      <c r="A321" s="65">
        <v>320</v>
      </c>
      <c r="B321" s="54" t="s">
        <v>555</v>
      </c>
      <c r="C321" s="105"/>
      <c r="D321" s="105"/>
      <c r="E321" s="64" t="s">
        <v>28</v>
      </c>
      <c r="F321" s="66" t="s">
        <v>556</v>
      </c>
      <c r="G321" s="67">
        <v>43794</v>
      </c>
      <c r="H321" s="68">
        <v>43797</v>
      </c>
      <c r="I321" s="66">
        <v>76</v>
      </c>
      <c r="J321" s="64">
        <v>2</v>
      </c>
      <c r="K321" s="64" t="s">
        <v>34</v>
      </c>
      <c r="L321" s="69">
        <f t="shared" si="15"/>
        <v>43805</v>
      </c>
      <c r="M321" s="70" t="str">
        <f>IF('Printing and calling student'!F321&gt;1,"yes","not yet")</f>
        <v>yes</v>
      </c>
      <c r="N321" s="70" t="str">
        <f t="shared" ca="1" si="17"/>
        <v/>
      </c>
      <c r="O321" s="69">
        <f t="shared" si="16"/>
        <v>43799</v>
      </c>
    </row>
    <row r="322" spans="1:15">
      <c r="A322" s="65">
        <v>321</v>
      </c>
      <c r="B322" s="54" t="s">
        <v>557</v>
      </c>
      <c r="C322" s="105"/>
      <c r="D322" s="105"/>
      <c r="E322" s="64" t="s">
        <v>28</v>
      </c>
      <c r="F322" s="66" t="s">
        <v>155</v>
      </c>
      <c r="G322" s="67">
        <v>43796</v>
      </c>
      <c r="H322" s="68">
        <v>43802</v>
      </c>
      <c r="I322" s="66">
        <v>42</v>
      </c>
      <c r="J322" s="64">
        <v>2</v>
      </c>
      <c r="K322" s="64" t="s">
        <v>37</v>
      </c>
      <c r="L322" s="69">
        <f t="shared" si="15"/>
        <v>43810</v>
      </c>
      <c r="M322" s="70" t="str">
        <f>IF('Printing and calling student'!F322&gt;1,"yes","not yet")</f>
        <v>yes</v>
      </c>
      <c r="N322" s="70" t="str">
        <f t="shared" ca="1" si="17"/>
        <v/>
      </c>
      <c r="O322" s="69">
        <f t="shared" si="16"/>
        <v>43804</v>
      </c>
    </row>
    <row r="323" spans="1:15" ht="42">
      <c r="A323" s="65">
        <v>322</v>
      </c>
      <c r="B323" s="54" t="s">
        <v>563</v>
      </c>
      <c r="C323" s="105"/>
      <c r="D323" s="105"/>
      <c r="E323" s="64" t="s">
        <v>28</v>
      </c>
      <c r="F323" s="66" t="s">
        <v>431</v>
      </c>
      <c r="G323" s="67">
        <v>43797</v>
      </c>
      <c r="H323" s="68">
        <v>43807</v>
      </c>
      <c r="I323" s="66">
        <v>101</v>
      </c>
      <c r="J323" s="64">
        <v>2</v>
      </c>
      <c r="K323" s="64" t="s">
        <v>37</v>
      </c>
      <c r="L323" s="69">
        <f t="shared" ref="L323:L387" si="18">IF(I323&lt;1,"",IF(I323&lt;100,H323+8,IF(I323&lt;200,H323+9,IF(I323&lt;300,H323+12,IF(I323&lt;400,H323+17,IF(I323&lt;500,H323+19))))))</f>
        <v>43816</v>
      </c>
      <c r="M323" s="70" t="str">
        <f>IF('Printing and calling student'!F323&gt;1,"yes","not yet")</f>
        <v>not yet</v>
      </c>
      <c r="N323" s="70" t="str">
        <f t="shared" ca="1" si="17"/>
        <v>yes</v>
      </c>
      <c r="O323" s="69">
        <f t="shared" ref="O323:O387" si="19">IF(I323&lt;1,"",IF(I323&lt;100,H323+2,IF(I323&lt;200,H323+3,IF(I323&lt;300,H323+4,IF(I323&lt;400,H323+5,IF(I323&lt;500,H323+6))))))</f>
        <v>43810</v>
      </c>
    </row>
    <row r="324" spans="1:15">
      <c r="A324" s="65">
        <v>323</v>
      </c>
      <c r="B324" s="54" t="s">
        <v>562</v>
      </c>
      <c r="C324" s="105"/>
      <c r="D324" s="105"/>
      <c r="E324" s="64" t="s">
        <v>28</v>
      </c>
      <c r="F324" s="66" t="s">
        <v>431</v>
      </c>
      <c r="G324" s="67">
        <v>43797</v>
      </c>
      <c r="H324" s="68">
        <v>43808</v>
      </c>
      <c r="I324" s="66">
        <v>120</v>
      </c>
      <c r="J324" s="64">
        <v>2</v>
      </c>
      <c r="K324" s="64" t="s">
        <v>37</v>
      </c>
      <c r="L324" s="69">
        <f t="shared" si="18"/>
        <v>43817</v>
      </c>
      <c r="M324" s="70" t="str">
        <f>IF('Printing and calling student'!F324&gt;1,"yes","not yet")</f>
        <v>not yet</v>
      </c>
      <c r="N324" s="70" t="str">
        <f t="shared" ca="1" si="17"/>
        <v>yes</v>
      </c>
      <c r="O324" s="69">
        <f t="shared" si="19"/>
        <v>43811</v>
      </c>
    </row>
    <row r="325" spans="1:15" ht="42">
      <c r="A325" s="65">
        <v>324</v>
      </c>
      <c r="B325" s="54" t="s">
        <v>561</v>
      </c>
      <c r="C325" s="105"/>
      <c r="D325" s="105"/>
      <c r="E325" s="64" t="s">
        <v>28</v>
      </c>
      <c r="F325" s="66" t="s">
        <v>431</v>
      </c>
      <c r="G325" s="67">
        <v>43800</v>
      </c>
      <c r="H325" s="68">
        <v>43810</v>
      </c>
      <c r="I325" s="66">
        <v>41</v>
      </c>
      <c r="J325" s="64">
        <v>2</v>
      </c>
      <c r="K325" s="64" t="s">
        <v>37</v>
      </c>
      <c r="L325" s="69">
        <f t="shared" si="18"/>
        <v>43818</v>
      </c>
      <c r="M325" s="70" t="str">
        <f>IF('Printing and calling student'!F325&gt;1,"yes","not yet")</f>
        <v>not yet</v>
      </c>
      <c r="N325" s="70" t="str">
        <f t="shared" ca="1" si="17"/>
        <v>yes</v>
      </c>
      <c r="O325" s="69">
        <f t="shared" si="19"/>
        <v>43812</v>
      </c>
    </row>
    <row r="326" spans="1:15" ht="42">
      <c r="A326" s="65">
        <v>325</v>
      </c>
      <c r="B326" s="54" t="s">
        <v>560</v>
      </c>
      <c r="C326" s="105"/>
      <c r="D326" s="105"/>
      <c r="E326" s="64" t="s">
        <v>28</v>
      </c>
      <c r="F326" s="66" t="s">
        <v>431</v>
      </c>
      <c r="G326" s="67">
        <v>43800</v>
      </c>
      <c r="H326" s="68">
        <v>43811</v>
      </c>
      <c r="I326" s="66">
        <v>22</v>
      </c>
      <c r="J326" s="64">
        <v>2</v>
      </c>
      <c r="K326" s="64" t="s">
        <v>37</v>
      </c>
      <c r="L326" s="69">
        <f t="shared" si="18"/>
        <v>43819</v>
      </c>
      <c r="M326" s="70" t="str">
        <f>IF('Printing and calling student'!F326&gt;1,"yes","not yet")</f>
        <v>not yet</v>
      </c>
      <c r="N326" s="70" t="str">
        <f t="shared" ca="1" si="17"/>
        <v>yes</v>
      </c>
      <c r="O326" s="69">
        <f t="shared" si="19"/>
        <v>43813</v>
      </c>
    </row>
    <row r="327" spans="1:15">
      <c r="A327" s="65">
        <v>326</v>
      </c>
      <c r="B327" s="54" t="s">
        <v>559</v>
      </c>
      <c r="C327" s="105"/>
      <c r="D327" s="105"/>
      <c r="E327" s="64" t="s">
        <v>28</v>
      </c>
      <c r="F327" s="66" t="s">
        <v>431</v>
      </c>
      <c r="G327" s="67">
        <v>43801</v>
      </c>
      <c r="H327" s="68">
        <v>43814</v>
      </c>
      <c r="I327" s="66">
        <v>40</v>
      </c>
      <c r="J327" s="64">
        <v>2</v>
      </c>
      <c r="K327" s="64" t="s">
        <v>37</v>
      </c>
      <c r="L327" s="69">
        <f t="shared" si="18"/>
        <v>43822</v>
      </c>
      <c r="M327" s="70" t="str">
        <f>IF('Printing and calling student'!F327&gt;1,"yes","not yet")</f>
        <v>not yet</v>
      </c>
      <c r="N327" s="70" t="str">
        <f t="shared" ca="1" si="17"/>
        <v>yes</v>
      </c>
      <c r="O327" s="69">
        <f t="shared" si="19"/>
        <v>43816</v>
      </c>
    </row>
    <row r="328" spans="1:15">
      <c r="A328" s="65">
        <v>327</v>
      </c>
      <c r="B328" s="54" t="s">
        <v>558</v>
      </c>
      <c r="C328" s="105"/>
      <c r="D328" s="105"/>
      <c r="E328" s="64" t="s">
        <v>28</v>
      </c>
      <c r="F328" s="66" t="s">
        <v>431</v>
      </c>
      <c r="G328" s="67">
        <v>43801</v>
      </c>
      <c r="H328" s="68">
        <v>43815</v>
      </c>
      <c r="I328" s="66">
        <v>71</v>
      </c>
      <c r="J328" s="64">
        <v>2</v>
      </c>
      <c r="K328" s="64" t="s">
        <v>37</v>
      </c>
      <c r="L328" s="69">
        <f t="shared" si="18"/>
        <v>43823</v>
      </c>
      <c r="M328" s="70" t="str">
        <f>IF('Printing and calling student'!F328&gt;1,"yes","not yet")</f>
        <v>not yet</v>
      </c>
      <c r="N328" s="70" t="str">
        <f t="shared" ca="1" si="17"/>
        <v>yes</v>
      </c>
      <c r="O328" s="69">
        <f t="shared" si="19"/>
        <v>43817</v>
      </c>
    </row>
    <row r="329" spans="1:15">
      <c r="A329" s="65">
        <v>328</v>
      </c>
      <c r="B329" s="54" t="s">
        <v>564</v>
      </c>
      <c r="C329" s="105"/>
      <c r="D329" s="105"/>
      <c r="E329" s="64" t="s">
        <v>28</v>
      </c>
      <c r="F329" s="66" t="s">
        <v>441</v>
      </c>
      <c r="G329" s="67">
        <v>43797</v>
      </c>
      <c r="H329" s="68">
        <v>43804</v>
      </c>
      <c r="I329" s="66">
        <v>198</v>
      </c>
      <c r="J329" s="64">
        <v>2</v>
      </c>
      <c r="K329" s="64" t="s">
        <v>37</v>
      </c>
      <c r="L329" s="69">
        <f t="shared" si="18"/>
        <v>43813</v>
      </c>
      <c r="M329" s="70" t="str">
        <f>IF('Printing and calling student'!F329&gt;1,"yes","not yet")</f>
        <v>yes</v>
      </c>
      <c r="N329" s="70" t="str">
        <f t="shared" ca="1" si="17"/>
        <v/>
      </c>
      <c r="O329" s="69">
        <f t="shared" si="19"/>
        <v>43807</v>
      </c>
    </row>
    <row r="330" spans="1:15">
      <c r="A330" s="65">
        <v>329</v>
      </c>
      <c r="B330" s="54" t="s">
        <v>565</v>
      </c>
      <c r="C330" s="105"/>
      <c r="D330" s="105"/>
      <c r="E330" s="64" t="s">
        <v>28</v>
      </c>
      <c r="F330" s="66" t="s">
        <v>566</v>
      </c>
      <c r="G330" s="67">
        <v>43797</v>
      </c>
      <c r="H330" s="68">
        <v>43801</v>
      </c>
      <c r="I330" s="66">
        <v>160</v>
      </c>
      <c r="J330" s="64">
        <v>2</v>
      </c>
      <c r="K330" s="64" t="s">
        <v>37</v>
      </c>
      <c r="L330" s="69">
        <f t="shared" si="18"/>
        <v>43810</v>
      </c>
      <c r="M330" s="70" t="str">
        <f>IF('Printing and calling student'!F330&gt;1,"yes","not yet")</f>
        <v>yes</v>
      </c>
      <c r="N330" s="70" t="str">
        <f t="shared" ca="1" si="17"/>
        <v/>
      </c>
      <c r="O330" s="69">
        <f t="shared" si="19"/>
        <v>43804</v>
      </c>
    </row>
    <row r="331" spans="1:15">
      <c r="A331" s="65">
        <v>330</v>
      </c>
      <c r="B331" s="62" t="s">
        <v>567</v>
      </c>
      <c r="C331" s="105"/>
      <c r="D331" s="105"/>
      <c r="E331" s="64" t="s">
        <v>28</v>
      </c>
      <c r="F331" s="66" t="s">
        <v>183</v>
      </c>
      <c r="G331" s="67">
        <v>43818</v>
      </c>
      <c r="H331" s="68">
        <v>43825</v>
      </c>
      <c r="I331" s="66">
        <v>247</v>
      </c>
      <c r="J331" s="64">
        <v>2</v>
      </c>
      <c r="K331" s="64" t="s">
        <v>37</v>
      </c>
      <c r="L331" s="69">
        <f t="shared" si="18"/>
        <v>43837</v>
      </c>
      <c r="M331" s="70" t="str">
        <f>IF('Printing and calling student'!F331&gt;1,"yes","not yet")</f>
        <v>not yet</v>
      </c>
      <c r="N331" s="70" t="str">
        <f t="shared" ca="1" si="17"/>
        <v/>
      </c>
      <c r="O331" s="69">
        <f t="shared" si="19"/>
        <v>43829</v>
      </c>
    </row>
    <row r="332" spans="1:15">
      <c r="A332" s="65">
        <v>331</v>
      </c>
      <c r="B332" s="54" t="s">
        <v>568</v>
      </c>
      <c r="C332" s="105"/>
      <c r="D332" s="105"/>
      <c r="E332" s="64" t="s">
        <v>28</v>
      </c>
      <c r="F332" s="66" t="s">
        <v>183</v>
      </c>
      <c r="G332" s="67">
        <v>43807</v>
      </c>
      <c r="H332" s="68">
        <v>43808</v>
      </c>
      <c r="I332" s="66">
        <v>46</v>
      </c>
      <c r="J332" s="64">
        <v>2</v>
      </c>
      <c r="K332" s="64" t="s">
        <v>37</v>
      </c>
      <c r="L332" s="69">
        <f t="shared" si="18"/>
        <v>43816</v>
      </c>
      <c r="M332" s="70" t="str">
        <f>IF('Printing and calling student'!F332&gt;1,"yes","not yet")</f>
        <v>yes</v>
      </c>
      <c r="N332" s="70" t="str">
        <f t="shared" ca="1" si="17"/>
        <v/>
      </c>
      <c r="O332" s="69">
        <f t="shared" si="19"/>
        <v>43810</v>
      </c>
    </row>
    <row r="333" spans="1:15">
      <c r="A333" s="65">
        <v>332</v>
      </c>
      <c r="B333" s="54" t="s">
        <v>569</v>
      </c>
      <c r="C333" s="105"/>
      <c r="D333" s="105"/>
      <c r="E333" s="64" t="s">
        <v>28</v>
      </c>
      <c r="F333" s="66" t="s">
        <v>183</v>
      </c>
      <c r="G333" s="67">
        <v>43809</v>
      </c>
      <c r="H333" s="68">
        <v>43811</v>
      </c>
      <c r="I333" s="66">
        <v>131</v>
      </c>
      <c r="J333" s="64">
        <v>2</v>
      </c>
      <c r="K333" s="64" t="s">
        <v>37</v>
      </c>
      <c r="L333" s="69">
        <f t="shared" si="18"/>
        <v>43820</v>
      </c>
      <c r="M333" s="70" t="str">
        <f>IF('Printing and calling student'!F333&gt;1,"yes","not yet")</f>
        <v>yes</v>
      </c>
      <c r="N333" s="70" t="str">
        <f t="shared" ca="1" si="17"/>
        <v/>
      </c>
      <c r="O333" s="69">
        <f t="shared" si="19"/>
        <v>43814</v>
      </c>
    </row>
    <row r="334" spans="1:15">
      <c r="A334" s="65">
        <v>333</v>
      </c>
      <c r="B334" s="54" t="s">
        <v>570</v>
      </c>
      <c r="C334" s="105"/>
      <c r="D334" s="105"/>
      <c r="E334" s="64" t="s">
        <v>28</v>
      </c>
      <c r="F334" s="66" t="s">
        <v>183</v>
      </c>
      <c r="G334" s="67">
        <v>43811</v>
      </c>
      <c r="H334" s="68">
        <v>43814</v>
      </c>
      <c r="I334" s="66">
        <v>226</v>
      </c>
      <c r="J334" s="64">
        <v>2</v>
      </c>
      <c r="K334" s="64" t="s">
        <v>37</v>
      </c>
      <c r="L334" s="69">
        <f t="shared" si="18"/>
        <v>43826</v>
      </c>
      <c r="M334" s="70" t="str">
        <f>IF('Printing and calling student'!F334&gt;1,"yes","not yet")</f>
        <v>not yet</v>
      </c>
      <c r="N334" s="70" t="str">
        <f t="shared" ca="1" si="17"/>
        <v>yes</v>
      </c>
      <c r="O334" s="69">
        <f t="shared" si="19"/>
        <v>43818</v>
      </c>
    </row>
    <row r="335" spans="1:15">
      <c r="A335" s="65">
        <v>334</v>
      </c>
      <c r="B335" s="54" t="s">
        <v>571</v>
      </c>
      <c r="C335" s="105"/>
      <c r="D335" s="105"/>
      <c r="E335" s="64" t="s">
        <v>28</v>
      </c>
      <c r="F335" s="66" t="s">
        <v>183</v>
      </c>
      <c r="G335" s="67">
        <v>43814</v>
      </c>
      <c r="H335" s="68">
        <v>43816</v>
      </c>
      <c r="I335" s="66">
        <v>196</v>
      </c>
      <c r="J335" s="64">
        <v>2</v>
      </c>
      <c r="K335" s="64" t="s">
        <v>37</v>
      </c>
      <c r="L335" s="69">
        <f t="shared" si="18"/>
        <v>43825</v>
      </c>
      <c r="M335" s="70" t="str">
        <f>IF('Printing and calling student'!F335&gt;1,"yes","not yet")</f>
        <v>yes</v>
      </c>
      <c r="N335" s="70" t="str">
        <f t="shared" ca="1" si="17"/>
        <v/>
      </c>
      <c r="O335" s="69">
        <f t="shared" si="19"/>
        <v>43819</v>
      </c>
    </row>
    <row r="336" spans="1:15">
      <c r="A336" s="65">
        <v>335</v>
      </c>
      <c r="B336" s="54" t="s">
        <v>572</v>
      </c>
      <c r="C336" s="105"/>
      <c r="D336" s="105"/>
      <c r="E336" s="64" t="s">
        <v>28</v>
      </c>
      <c r="F336" s="66" t="s">
        <v>183</v>
      </c>
      <c r="G336" s="67">
        <v>43814</v>
      </c>
      <c r="H336" s="68">
        <v>43818</v>
      </c>
      <c r="I336" s="66">
        <v>174</v>
      </c>
      <c r="J336" s="64">
        <v>2</v>
      </c>
      <c r="K336" s="64" t="s">
        <v>37</v>
      </c>
      <c r="L336" s="69">
        <f t="shared" si="18"/>
        <v>43827</v>
      </c>
      <c r="M336" s="70" t="str">
        <f>IF('Printing and calling student'!F336&gt;1,"yes","not yet")</f>
        <v>not yet</v>
      </c>
      <c r="N336" s="70" t="str">
        <f t="shared" ca="1" si="17"/>
        <v>yes</v>
      </c>
      <c r="O336" s="69">
        <f t="shared" si="19"/>
        <v>43821</v>
      </c>
    </row>
    <row r="337" spans="1:15">
      <c r="A337" s="65">
        <v>336</v>
      </c>
      <c r="B337" s="54" t="s">
        <v>573</v>
      </c>
      <c r="C337" s="105"/>
      <c r="D337" s="105"/>
      <c r="E337" s="64" t="s">
        <v>28</v>
      </c>
      <c r="F337" s="66" t="s">
        <v>183</v>
      </c>
      <c r="G337" s="67">
        <v>43818</v>
      </c>
      <c r="H337" s="68">
        <v>43821</v>
      </c>
      <c r="I337" s="66">
        <v>134</v>
      </c>
      <c r="J337" s="64">
        <v>2</v>
      </c>
      <c r="K337" s="64" t="s">
        <v>37</v>
      </c>
      <c r="L337" s="69">
        <f t="shared" si="18"/>
        <v>43830</v>
      </c>
      <c r="M337" s="70" t="str">
        <f>IF('Printing and calling student'!F337&gt;1,"yes","not yet")</f>
        <v>not yet</v>
      </c>
      <c r="N337" s="70" t="str">
        <f t="shared" ca="1" si="17"/>
        <v>yes</v>
      </c>
      <c r="O337" s="69">
        <f t="shared" si="19"/>
        <v>43824</v>
      </c>
    </row>
    <row r="338" spans="1:15">
      <c r="A338" s="65">
        <v>337</v>
      </c>
      <c r="B338" s="54" t="s">
        <v>574</v>
      </c>
      <c r="C338" s="105"/>
      <c r="D338" s="105"/>
      <c r="E338" s="64" t="s">
        <v>28</v>
      </c>
      <c r="F338" s="66" t="s">
        <v>183</v>
      </c>
      <c r="G338" s="67">
        <v>43821</v>
      </c>
      <c r="H338" s="68">
        <v>43823</v>
      </c>
      <c r="I338" s="66">
        <v>113</v>
      </c>
      <c r="J338" s="64">
        <v>2</v>
      </c>
      <c r="K338" s="64" t="s">
        <v>37</v>
      </c>
      <c r="L338" s="69">
        <f t="shared" si="18"/>
        <v>43832</v>
      </c>
      <c r="M338" s="70" t="str">
        <f>IF('Printing and calling student'!F338&gt;1,"yes","not yet")</f>
        <v>not yet</v>
      </c>
      <c r="N338" s="70" t="str">
        <f t="shared" ca="1" si="17"/>
        <v/>
      </c>
      <c r="O338" s="69">
        <f t="shared" si="19"/>
        <v>43826</v>
      </c>
    </row>
    <row r="339" spans="1:15" ht="42">
      <c r="A339" s="65">
        <v>338</v>
      </c>
      <c r="B339" s="54" t="s">
        <v>442</v>
      </c>
      <c r="C339" s="105"/>
      <c r="D339" s="105"/>
      <c r="E339" s="64" t="s">
        <v>139</v>
      </c>
      <c r="F339" s="66" t="s">
        <v>441</v>
      </c>
      <c r="G339" s="67">
        <v>43800</v>
      </c>
      <c r="H339" s="68">
        <v>43802</v>
      </c>
      <c r="I339" s="66">
        <v>11</v>
      </c>
      <c r="J339" s="64">
        <v>2</v>
      </c>
      <c r="K339" s="64" t="s">
        <v>37</v>
      </c>
      <c r="L339" s="69">
        <f t="shared" si="18"/>
        <v>43810</v>
      </c>
      <c r="M339" s="70" t="str">
        <f>IF('Printing and calling student'!F339&gt;1,"yes","not yet")</f>
        <v>yes</v>
      </c>
      <c r="N339" s="70" t="str">
        <f t="shared" ca="1" si="17"/>
        <v/>
      </c>
      <c r="O339" s="69">
        <f t="shared" si="19"/>
        <v>43804</v>
      </c>
    </row>
    <row r="340" spans="1:15" ht="42">
      <c r="A340" s="65">
        <v>339</v>
      </c>
      <c r="B340" s="54" t="s">
        <v>575</v>
      </c>
      <c r="C340" s="105"/>
      <c r="D340" s="105"/>
      <c r="E340" s="64" t="s">
        <v>28</v>
      </c>
      <c r="F340" s="66" t="s">
        <v>576</v>
      </c>
      <c r="G340" s="67">
        <v>43800</v>
      </c>
      <c r="H340" s="68">
        <v>43803</v>
      </c>
      <c r="I340" s="66">
        <v>128</v>
      </c>
      <c r="J340" s="64">
        <v>2</v>
      </c>
      <c r="K340" s="64" t="s">
        <v>37</v>
      </c>
      <c r="L340" s="69">
        <f t="shared" si="18"/>
        <v>43812</v>
      </c>
      <c r="M340" s="70" t="str">
        <f>IF('Printing and calling student'!F340&gt;1,"yes","not yet")</f>
        <v>yes</v>
      </c>
      <c r="N340" s="70" t="str">
        <f t="shared" ca="1" si="17"/>
        <v/>
      </c>
      <c r="O340" s="69">
        <f t="shared" si="19"/>
        <v>43806</v>
      </c>
    </row>
    <row r="341" spans="1:15" ht="42">
      <c r="A341" s="65">
        <v>340</v>
      </c>
      <c r="B341" s="54" t="s">
        <v>577</v>
      </c>
      <c r="C341" s="105"/>
      <c r="D341" s="105"/>
      <c r="E341" s="64" t="s">
        <v>28</v>
      </c>
      <c r="F341" s="66" t="s">
        <v>578</v>
      </c>
      <c r="G341" s="67">
        <v>43804</v>
      </c>
      <c r="H341" s="68">
        <v>43804</v>
      </c>
      <c r="I341" s="66">
        <v>8</v>
      </c>
      <c r="J341" s="64">
        <v>2</v>
      </c>
      <c r="K341" s="64" t="s">
        <v>37</v>
      </c>
      <c r="L341" s="69">
        <f t="shared" si="18"/>
        <v>43812</v>
      </c>
      <c r="M341" s="70" t="str">
        <f>IF('Printing and calling student'!F341&gt;1,"yes","not yet")</f>
        <v>yes</v>
      </c>
      <c r="N341" s="70" t="str">
        <f t="shared" ca="1" si="17"/>
        <v/>
      </c>
      <c r="O341" s="69">
        <f t="shared" si="19"/>
        <v>43806</v>
      </c>
    </row>
    <row r="342" spans="1:15">
      <c r="A342" s="65">
        <v>341</v>
      </c>
      <c r="B342" s="54" t="s">
        <v>581</v>
      </c>
      <c r="C342" s="105"/>
      <c r="D342" s="105"/>
      <c r="E342" s="64" t="s">
        <v>28</v>
      </c>
      <c r="F342" s="66" t="s">
        <v>578</v>
      </c>
      <c r="G342" s="67">
        <v>43804</v>
      </c>
      <c r="H342" s="68">
        <v>43807</v>
      </c>
      <c r="I342" s="66">
        <v>25</v>
      </c>
      <c r="J342" s="64">
        <v>2</v>
      </c>
      <c r="K342" s="64" t="s">
        <v>37</v>
      </c>
      <c r="L342" s="69">
        <f t="shared" si="18"/>
        <v>43815</v>
      </c>
      <c r="M342" s="70" t="str">
        <f>IF('Printing and calling student'!F342&gt;1,"yes","not yet")</f>
        <v>yes</v>
      </c>
      <c r="N342" s="70" t="str">
        <f t="shared" ca="1" si="17"/>
        <v/>
      </c>
      <c r="O342" s="69">
        <f t="shared" si="19"/>
        <v>43809</v>
      </c>
    </row>
    <row r="343" spans="1:15">
      <c r="A343" s="65">
        <v>342</v>
      </c>
      <c r="B343" s="54" t="s">
        <v>157</v>
      </c>
      <c r="C343" s="105"/>
      <c r="D343" s="105"/>
      <c r="E343" s="64" t="s">
        <v>28</v>
      </c>
      <c r="F343" s="66" t="s">
        <v>579</v>
      </c>
      <c r="G343" s="67">
        <v>43807</v>
      </c>
      <c r="H343" s="68">
        <v>43808</v>
      </c>
      <c r="I343" s="66">
        <v>22</v>
      </c>
      <c r="J343" s="64">
        <v>2</v>
      </c>
      <c r="K343" s="64" t="s">
        <v>37</v>
      </c>
      <c r="L343" s="69">
        <f t="shared" si="18"/>
        <v>43816</v>
      </c>
      <c r="M343" s="70" t="str">
        <f>IF('Printing and calling student'!F343&gt;1,"yes","not yet")</f>
        <v>yes</v>
      </c>
      <c r="N343" s="70" t="str">
        <f t="shared" ca="1" si="17"/>
        <v/>
      </c>
      <c r="O343" s="69">
        <f t="shared" si="19"/>
        <v>43810</v>
      </c>
    </row>
    <row r="344" spans="1:15">
      <c r="A344" s="65">
        <v>343</v>
      </c>
      <c r="B344" s="54" t="s">
        <v>580</v>
      </c>
      <c r="C344" s="105"/>
      <c r="D344" s="105"/>
      <c r="E344" s="64" t="s">
        <v>139</v>
      </c>
      <c r="F344" s="66" t="s">
        <v>94</v>
      </c>
      <c r="G344" s="67">
        <v>43807</v>
      </c>
      <c r="H344" s="68">
        <v>43809</v>
      </c>
      <c r="I344" s="66">
        <v>95</v>
      </c>
      <c r="J344" s="64">
        <v>2</v>
      </c>
      <c r="K344" s="64" t="s">
        <v>37</v>
      </c>
      <c r="L344" s="69">
        <f t="shared" si="18"/>
        <v>43817</v>
      </c>
      <c r="M344" s="70" t="str">
        <f>IF('Printing and calling student'!F344&gt;1,"yes","not yet")</f>
        <v>yes</v>
      </c>
      <c r="N344" s="70" t="str">
        <f t="shared" ca="1" si="17"/>
        <v/>
      </c>
      <c r="O344" s="69">
        <f t="shared" si="19"/>
        <v>43811</v>
      </c>
    </row>
    <row r="345" spans="1:15" ht="42">
      <c r="A345" s="65">
        <v>344</v>
      </c>
      <c r="B345" s="54" t="s">
        <v>582</v>
      </c>
      <c r="C345" s="105"/>
      <c r="D345" s="105"/>
      <c r="E345" s="64" t="s">
        <v>28</v>
      </c>
      <c r="F345" s="66" t="s">
        <v>583</v>
      </c>
      <c r="G345" s="67">
        <v>43803</v>
      </c>
      <c r="H345" s="68">
        <v>43806</v>
      </c>
      <c r="I345" s="66">
        <v>22</v>
      </c>
      <c r="J345" s="64">
        <v>2</v>
      </c>
      <c r="K345" s="64" t="s">
        <v>34</v>
      </c>
      <c r="L345" s="69">
        <f t="shared" si="18"/>
        <v>43814</v>
      </c>
      <c r="M345" s="70" t="str">
        <f>IF('Printing and calling student'!F345&gt;1,"yes","not yet")</f>
        <v>yes</v>
      </c>
      <c r="N345" s="70" t="str">
        <f t="shared" ca="1" si="17"/>
        <v/>
      </c>
      <c r="O345" s="69">
        <f t="shared" si="19"/>
        <v>43808</v>
      </c>
    </row>
    <row r="346" spans="1:15">
      <c r="A346" s="65">
        <v>345</v>
      </c>
      <c r="B346" s="102" t="s">
        <v>584</v>
      </c>
      <c r="C346" s="108"/>
      <c r="D346" s="108"/>
      <c r="E346" s="64" t="s">
        <v>28</v>
      </c>
      <c r="F346" s="66" t="s">
        <v>186</v>
      </c>
      <c r="G346" s="67">
        <v>43808</v>
      </c>
      <c r="H346" s="68">
        <v>43808</v>
      </c>
      <c r="I346" s="66">
        <v>5</v>
      </c>
      <c r="J346" s="64">
        <v>2</v>
      </c>
      <c r="K346" s="64" t="s">
        <v>34</v>
      </c>
      <c r="L346" s="69">
        <f t="shared" si="18"/>
        <v>43816</v>
      </c>
      <c r="M346" s="70" t="str">
        <f>IF('Printing and calling student'!F346&gt;1,"yes","not yet")</f>
        <v>yes</v>
      </c>
      <c r="N346" s="70" t="str">
        <f t="shared" ca="1" si="17"/>
        <v/>
      </c>
      <c r="O346" s="69">
        <f t="shared" si="19"/>
        <v>43810</v>
      </c>
    </row>
    <row r="347" spans="1:15">
      <c r="A347" s="65">
        <v>346</v>
      </c>
      <c r="B347" s="54" t="s">
        <v>585</v>
      </c>
      <c r="C347" s="105"/>
      <c r="D347" s="105"/>
      <c r="E347" s="64" t="s">
        <v>28</v>
      </c>
      <c r="F347" s="66" t="s">
        <v>586</v>
      </c>
      <c r="G347" s="67">
        <v>43808</v>
      </c>
      <c r="H347" s="68">
        <v>43809</v>
      </c>
      <c r="I347" s="66">
        <v>4</v>
      </c>
      <c r="J347" s="64">
        <v>2</v>
      </c>
      <c r="K347" s="64" t="s">
        <v>37</v>
      </c>
      <c r="L347" s="69">
        <f t="shared" si="18"/>
        <v>43817</v>
      </c>
      <c r="M347" s="70" t="str">
        <f>IF('Printing and calling student'!F347&gt;1,"yes","not yet")</f>
        <v>yes</v>
      </c>
      <c r="N347" s="70" t="str">
        <f t="shared" ca="1" si="17"/>
        <v/>
      </c>
      <c r="O347" s="69">
        <f t="shared" si="19"/>
        <v>43811</v>
      </c>
    </row>
    <row r="348" spans="1:15">
      <c r="A348" s="65"/>
      <c r="B348" s="58"/>
      <c r="C348" s="105"/>
      <c r="D348" s="105"/>
      <c r="E348" s="64"/>
      <c r="F348" s="66"/>
      <c r="G348" s="67"/>
      <c r="H348" s="68"/>
      <c r="I348" s="66"/>
      <c r="J348" s="64"/>
      <c r="K348" s="64"/>
      <c r="M348" s="70"/>
      <c r="N348" s="70"/>
      <c r="O348" s="69"/>
    </row>
    <row r="349" spans="1:15">
      <c r="A349" s="65">
        <v>347</v>
      </c>
      <c r="B349" s="54" t="s">
        <v>587</v>
      </c>
      <c r="C349" s="105"/>
      <c r="D349" s="105"/>
      <c r="E349" s="64" t="s">
        <v>28</v>
      </c>
      <c r="F349" s="66" t="s">
        <v>586</v>
      </c>
      <c r="G349" s="67">
        <v>43809</v>
      </c>
      <c r="H349" s="68">
        <v>43809</v>
      </c>
      <c r="I349" s="66">
        <v>28</v>
      </c>
      <c r="J349" s="64">
        <v>2</v>
      </c>
      <c r="K349" s="64" t="s">
        <v>37</v>
      </c>
      <c r="L349" s="69">
        <f t="shared" si="18"/>
        <v>43817</v>
      </c>
      <c r="M349" s="70" t="str">
        <f>IF('Printing and calling student'!F348&gt;1,"yes","not yet")</f>
        <v>yes</v>
      </c>
      <c r="N349" s="70" t="str">
        <f t="shared" ref="N349:N412" ca="1" si="20">IF(AND(L349&lt;TODAY(),M349="not yet"),"yes","")</f>
        <v/>
      </c>
      <c r="O349" s="69">
        <f t="shared" si="19"/>
        <v>43811</v>
      </c>
    </row>
    <row r="350" spans="1:15">
      <c r="A350" s="65">
        <v>348</v>
      </c>
      <c r="B350" s="54" t="s">
        <v>588</v>
      </c>
      <c r="C350" s="105"/>
      <c r="D350" s="105"/>
      <c r="E350" s="64" t="s">
        <v>589</v>
      </c>
      <c r="F350" s="66" t="s">
        <v>590</v>
      </c>
      <c r="G350" s="67">
        <v>43810</v>
      </c>
      <c r="H350" s="68">
        <v>43810</v>
      </c>
      <c r="I350" s="66">
        <v>21</v>
      </c>
      <c r="J350" s="64">
        <v>2</v>
      </c>
      <c r="K350" s="64" t="s">
        <v>37</v>
      </c>
      <c r="L350" s="69">
        <f t="shared" si="18"/>
        <v>43818</v>
      </c>
      <c r="M350" s="70" t="str">
        <f>IF('Printing and calling student'!F349&gt;1,"yes","not yet")</f>
        <v>yes</v>
      </c>
      <c r="N350" s="70" t="str">
        <f t="shared" ca="1" si="20"/>
        <v/>
      </c>
      <c r="O350" s="69">
        <f t="shared" si="19"/>
        <v>43812</v>
      </c>
    </row>
    <row r="351" spans="1:15">
      <c r="A351" s="65">
        <v>349</v>
      </c>
      <c r="B351" s="54" t="s">
        <v>594</v>
      </c>
      <c r="C351" s="105"/>
      <c r="D351" s="105"/>
      <c r="E351" s="64" t="s">
        <v>28</v>
      </c>
      <c r="F351" s="66" t="s">
        <v>593</v>
      </c>
      <c r="G351" s="67">
        <v>43811</v>
      </c>
      <c r="H351" s="68">
        <v>43817</v>
      </c>
      <c r="I351" s="66">
        <v>342</v>
      </c>
      <c r="J351" s="64">
        <v>2</v>
      </c>
      <c r="K351" s="64" t="s">
        <v>34</v>
      </c>
      <c r="L351" s="69">
        <f t="shared" si="18"/>
        <v>43834</v>
      </c>
      <c r="M351" s="70" t="str">
        <f>IF('Printing and calling student'!F350&gt;1,"yes","not yet")</f>
        <v>not yet</v>
      </c>
      <c r="N351" s="70" t="str">
        <f t="shared" ca="1" si="20"/>
        <v/>
      </c>
      <c r="O351" s="69">
        <f t="shared" si="19"/>
        <v>43822</v>
      </c>
    </row>
    <row r="352" spans="1:15">
      <c r="A352" s="65">
        <v>350</v>
      </c>
      <c r="B352" s="54" t="s">
        <v>595</v>
      </c>
      <c r="C352" s="105"/>
      <c r="D352" s="105"/>
      <c r="E352" s="64" t="s">
        <v>28</v>
      </c>
      <c r="F352" s="66" t="s">
        <v>593</v>
      </c>
      <c r="G352" s="67">
        <v>43818</v>
      </c>
      <c r="H352" s="68">
        <v>43828</v>
      </c>
      <c r="I352" s="66">
        <v>394</v>
      </c>
      <c r="J352" s="64">
        <v>2</v>
      </c>
      <c r="K352" s="64" t="s">
        <v>34</v>
      </c>
      <c r="L352" s="69">
        <f t="shared" si="18"/>
        <v>43845</v>
      </c>
      <c r="M352" s="70" t="str">
        <f>IF('Printing and calling student'!F351&gt;1,"yes","not yet")</f>
        <v>not yet</v>
      </c>
      <c r="N352" s="70" t="str">
        <f t="shared" ca="1" si="20"/>
        <v/>
      </c>
      <c r="O352" s="69">
        <f t="shared" si="19"/>
        <v>43833</v>
      </c>
    </row>
    <row r="353" spans="1:15" ht="42">
      <c r="A353" s="65">
        <v>351</v>
      </c>
      <c r="B353" s="54" t="s">
        <v>596</v>
      </c>
      <c r="C353" s="105"/>
      <c r="D353" s="105"/>
      <c r="E353" s="64" t="s">
        <v>28</v>
      </c>
      <c r="F353" s="66" t="s">
        <v>186</v>
      </c>
      <c r="G353" s="67">
        <v>43814</v>
      </c>
      <c r="H353" s="68">
        <v>43815</v>
      </c>
      <c r="I353" s="66">
        <v>20</v>
      </c>
      <c r="J353" s="64">
        <v>2</v>
      </c>
      <c r="K353" s="64" t="s">
        <v>34</v>
      </c>
      <c r="L353" s="69">
        <f t="shared" si="18"/>
        <v>43823</v>
      </c>
      <c r="M353" s="70" t="str">
        <f>IF('Printing and calling student'!F352&gt;1,"yes","not yet")</f>
        <v>yes</v>
      </c>
      <c r="N353" s="70" t="str">
        <f t="shared" ca="1" si="20"/>
        <v/>
      </c>
      <c r="O353" s="69">
        <f t="shared" si="19"/>
        <v>43817</v>
      </c>
    </row>
    <row r="354" spans="1:15">
      <c r="A354" s="65">
        <v>352</v>
      </c>
      <c r="B354" s="54" t="s">
        <v>597</v>
      </c>
      <c r="C354" s="105"/>
      <c r="D354" s="105"/>
      <c r="E354" s="64" t="s">
        <v>28</v>
      </c>
      <c r="F354" s="66" t="s">
        <v>186</v>
      </c>
      <c r="G354" s="67">
        <v>43814</v>
      </c>
      <c r="H354" s="68">
        <v>43816</v>
      </c>
      <c r="I354" s="66">
        <v>26</v>
      </c>
      <c r="J354" s="64">
        <v>2</v>
      </c>
      <c r="K354" s="64" t="s">
        <v>34</v>
      </c>
      <c r="L354" s="69">
        <f t="shared" si="18"/>
        <v>43824</v>
      </c>
      <c r="M354" s="70" t="str">
        <f>IF('Printing and calling student'!F353&gt;1,"yes","not yet")</f>
        <v>yes</v>
      </c>
      <c r="N354" s="70" t="str">
        <f t="shared" ca="1" si="20"/>
        <v/>
      </c>
      <c r="O354" s="69">
        <f t="shared" si="19"/>
        <v>43818</v>
      </c>
    </row>
    <row r="355" spans="1:15">
      <c r="A355" s="65">
        <v>353</v>
      </c>
      <c r="B355" s="54" t="s">
        <v>598</v>
      </c>
      <c r="C355" s="105"/>
      <c r="D355" s="105"/>
      <c r="E355" s="64" t="s">
        <v>28</v>
      </c>
      <c r="F355" s="66" t="s">
        <v>586</v>
      </c>
      <c r="G355" s="67">
        <v>43808</v>
      </c>
      <c r="H355" s="68">
        <v>43808</v>
      </c>
      <c r="I355" s="66">
        <v>20</v>
      </c>
      <c r="J355" s="64">
        <v>2</v>
      </c>
      <c r="K355" s="64" t="s">
        <v>37</v>
      </c>
      <c r="L355" s="69">
        <f t="shared" si="18"/>
        <v>43816</v>
      </c>
      <c r="M355" s="70" t="str">
        <f>IF('Printing and calling student'!F354&gt;1,"yes","not yet")</f>
        <v>yes</v>
      </c>
      <c r="N355" s="70" t="str">
        <f t="shared" ca="1" si="20"/>
        <v/>
      </c>
      <c r="O355" s="69">
        <f t="shared" si="19"/>
        <v>43810</v>
      </c>
    </row>
    <row r="356" spans="1:15" ht="42">
      <c r="A356" s="65">
        <v>354</v>
      </c>
      <c r="B356" s="54" t="s">
        <v>599</v>
      </c>
      <c r="C356" s="105"/>
      <c r="D356" s="105"/>
      <c r="E356" s="64" t="s">
        <v>28</v>
      </c>
      <c r="F356" s="66" t="s">
        <v>583</v>
      </c>
      <c r="G356" s="67">
        <v>43815</v>
      </c>
      <c r="H356" s="68">
        <v>43815</v>
      </c>
      <c r="I356" s="66">
        <v>15</v>
      </c>
      <c r="J356" s="64">
        <v>1</v>
      </c>
      <c r="K356" s="64" t="s">
        <v>34</v>
      </c>
      <c r="L356" s="69">
        <f t="shared" si="18"/>
        <v>43823</v>
      </c>
      <c r="M356" s="70" t="str">
        <f>IF('Printing and calling student'!F355&gt;1,"yes","not yet")</f>
        <v>yes</v>
      </c>
      <c r="N356" s="70" t="str">
        <f t="shared" ca="1" si="20"/>
        <v/>
      </c>
      <c r="O356" s="69">
        <f t="shared" si="19"/>
        <v>43817</v>
      </c>
    </row>
    <row r="357" spans="1:15">
      <c r="A357" s="65">
        <v>355</v>
      </c>
      <c r="B357" s="62" t="s">
        <v>603</v>
      </c>
      <c r="C357" s="105"/>
      <c r="D357" s="105"/>
      <c r="E357" s="64" t="s">
        <v>28</v>
      </c>
      <c r="F357" s="66" t="s">
        <v>602</v>
      </c>
      <c r="G357" s="67">
        <v>43815</v>
      </c>
      <c r="H357" s="68">
        <v>43828</v>
      </c>
      <c r="I357" s="66">
        <v>80</v>
      </c>
      <c r="J357" s="64">
        <v>2</v>
      </c>
      <c r="K357" s="64" t="s">
        <v>37</v>
      </c>
      <c r="L357" s="69">
        <f t="shared" si="18"/>
        <v>43836</v>
      </c>
      <c r="M357" s="70" t="str">
        <f>IF('Printing and calling student'!F356&gt;1,"yes","not yet")</f>
        <v>not yet</v>
      </c>
      <c r="N357" s="70" t="str">
        <f t="shared" ca="1" si="20"/>
        <v/>
      </c>
      <c r="O357" s="69">
        <f t="shared" si="19"/>
        <v>43830</v>
      </c>
    </row>
    <row r="358" spans="1:15" ht="42">
      <c r="A358" s="65">
        <v>356</v>
      </c>
      <c r="B358" s="62" t="s">
        <v>604</v>
      </c>
      <c r="C358" s="105"/>
      <c r="D358" s="105"/>
      <c r="E358" s="64" t="s">
        <v>28</v>
      </c>
      <c r="F358" s="66" t="s">
        <v>602</v>
      </c>
      <c r="G358" s="67">
        <v>43815</v>
      </c>
      <c r="H358" s="68">
        <v>43830</v>
      </c>
      <c r="I358" s="66">
        <v>64</v>
      </c>
      <c r="J358" s="64">
        <v>2</v>
      </c>
      <c r="K358" s="64" t="s">
        <v>37</v>
      </c>
      <c r="L358" s="69">
        <f t="shared" si="18"/>
        <v>43838</v>
      </c>
      <c r="M358" s="70" t="str">
        <f>IF('Printing and calling student'!F357&gt;1,"yes","not yet")</f>
        <v>not yet</v>
      </c>
      <c r="N358" s="70" t="str">
        <f t="shared" ca="1" si="20"/>
        <v/>
      </c>
      <c r="O358" s="69">
        <f t="shared" si="19"/>
        <v>43832</v>
      </c>
    </row>
    <row r="359" spans="1:15" ht="42">
      <c r="A359" s="65">
        <v>357</v>
      </c>
      <c r="B359" s="62" t="s">
        <v>607</v>
      </c>
      <c r="C359" s="105"/>
      <c r="D359" s="105"/>
      <c r="E359" s="64" t="s">
        <v>28</v>
      </c>
      <c r="F359" s="66" t="s">
        <v>602</v>
      </c>
      <c r="G359" s="67">
        <v>43817</v>
      </c>
      <c r="H359" s="68">
        <v>43829</v>
      </c>
      <c r="I359" s="66">
        <v>47</v>
      </c>
      <c r="J359" s="64">
        <v>2</v>
      </c>
      <c r="K359" s="64" t="s">
        <v>37</v>
      </c>
      <c r="L359" s="69">
        <f t="shared" si="18"/>
        <v>43837</v>
      </c>
      <c r="M359" s="70" t="str">
        <f>IF('Printing and calling student'!F358&gt;1,"yes","not yet")</f>
        <v>not yet</v>
      </c>
      <c r="N359" s="70" t="str">
        <f t="shared" ca="1" si="20"/>
        <v/>
      </c>
      <c r="O359" s="69">
        <f t="shared" si="19"/>
        <v>43831</v>
      </c>
    </row>
    <row r="360" spans="1:15">
      <c r="A360" s="65">
        <v>358</v>
      </c>
      <c r="B360" s="56"/>
      <c r="C360" s="105"/>
      <c r="D360" s="105"/>
      <c r="E360" s="64"/>
      <c r="F360" s="66"/>
      <c r="G360" s="67"/>
      <c r="H360" s="68"/>
      <c r="I360" s="66"/>
      <c r="J360" s="64"/>
      <c r="K360" s="64"/>
      <c r="L360" s="69" t="str">
        <f t="shared" si="18"/>
        <v/>
      </c>
      <c r="M360" s="70" t="str">
        <f>IF('Printing and calling student'!F359&gt;1,"yes","not yet")</f>
        <v>not yet</v>
      </c>
      <c r="N360" s="70" t="str">
        <f t="shared" ca="1" si="20"/>
        <v/>
      </c>
      <c r="O360" s="69" t="str">
        <f t="shared" si="19"/>
        <v/>
      </c>
    </row>
    <row r="361" spans="1:15">
      <c r="A361" s="65">
        <v>359</v>
      </c>
      <c r="B361" s="54" t="s">
        <v>605</v>
      </c>
      <c r="C361" s="105"/>
      <c r="D361" s="105"/>
      <c r="E361" s="64" t="s">
        <v>589</v>
      </c>
      <c r="F361" s="66" t="s">
        <v>590</v>
      </c>
      <c r="G361" s="67">
        <v>43810</v>
      </c>
      <c r="H361" s="68">
        <v>43816</v>
      </c>
      <c r="I361" s="66">
        <v>11</v>
      </c>
      <c r="J361" s="64">
        <v>2</v>
      </c>
      <c r="K361" s="64" t="s">
        <v>34</v>
      </c>
      <c r="L361" s="69">
        <f t="shared" si="18"/>
        <v>43824</v>
      </c>
      <c r="M361" s="70" t="str">
        <f>IF('Printing and calling student'!F360&gt;1,"yes","not yet")</f>
        <v>yes</v>
      </c>
      <c r="N361" s="70" t="str">
        <f t="shared" ca="1" si="20"/>
        <v/>
      </c>
      <c r="O361" s="69">
        <f t="shared" si="19"/>
        <v>43818</v>
      </c>
    </row>
    <row r="362" spans="1:15">
      <c r="A362" s="65">
        <v>360</v>
      </c>
      <c r="B362" s="54" t="s">
        <v>606</v>
      </c>
      <c r="C362" s="105"/>
      <c r="D362" s="105"/>
      <c r="E362" s="64" t="s">
        <v>28</v>
      </c>
      <c r="F362" s="66" t="s">
        <v>186</v>
      </c>
      <c r="G362" s="67">
        <v>43817</v>
      </c>
      <c r="H362" s="68">
        <v>43817</v>
      </c>
      <c r="I362" s="66">
        <v>10</v>
      </c>
      <c r="J362" s="64">
        <v>2</v>
      </c>
      <c r="K362" s="64" t="s">
        <v>34</v>
      </c>
      <c r="L362" s="69">
        <f t="shared" si="18"/>
        <v>43825</v>
      </c>
      <c r="M362" s="70" t="str">
        <f>IF('Printing and calling student'!F361&gt;1,"yes","not yet")</f>
        <v>yes</v>
      </c>
      <c r="N362" s="70" t="str">
        <f t="shared" ca="1" si="20"/>
        <v/>
      </c>
      <c r="O362" s="69">
        <f t="shared" si="19"/>
        <v>43819</v>
      </c>
    </row>
    <row r="363" spans="1:15">
      <c r="A363" s="65">
        <v>361</v>
      </c>
      <c r="B363" s="62" t="s">
        <v>608</v>
      </c>
      <c r="C363" s="105"/>
      <c r="D363" s="105"/>
      <c r="E363" s="64" t="s">
        <v>28</v>
      </c>
      <c r="F363" s="66" t="s">
        <v>351</v>
      </c>
      <c r="G363" s="67">
        <v>43821</v>
      </c>
      <c r="H363" s="68">
        <v>43825</v>
      </c>
      <c r="I363" s="66">
        <v>91</v>
      </c>
      <c r="J363" s="64">
        <v>2</v>
      </c>
      <c r="K363" s="64" t="s">
        <v>37</v>
      </c>
      <c r="L363" s="69">
        <f t="shared" si="18"/>
        <v>43833</v>
      </c>
      <c r="M363" s="70" t="str">
        <f>IF('Printing and calling student'!F362&gt;1,"yes","not yet")</f>
        <v>not yet</v>
      </c>
      <c r="N363" s="70" t="str">
        <f t="shared" ca="1" si="20"/>
        <v/>
      </c>
      <c r="O363" s="69">
        <f t="shared" si="19"/>
        <v>43827</v>
      </c>
    </row>
    <row r="364" spans="1:15">
      <c r="A364" s="65">
        <v>362</v>
      </c>
      <c r="B364" s="62" t="s">
        <v>612</v>
      </c>
      <c r="C364" s="105"/>
      <c r="D364" s="105"/>
      <c r="E364" s="64" t="s">
        <v>28</v>
      </c>
      <c r="F364" s="66" t="s">
        <v>351</v>
      </c>
      <c r="G364" s="67">
        <v>43821</v>
      </c>
      <c r="H364" s="68">
        <v>43828</v>
      </c>
      <c r="I364" s="66">
        <v>82</v>
      </c>
      <c r="J364" s="64">
        <v>2</v>
      </c>
      <c r="K364" s="64" t="s">
        <v>37</v>
      </c>
      <c r="L364" s="69">
        <f t="shared" si="18"/>
        <v>43836</v>
      </c>
      <c r="M364" s="70" t="str">
        <f>IF('Printing and calling student'!F363&gt;1,"yes","not yet")</f>
        <v>not yet</v>
      </c>
      <c r="N364" s="70" t="str">
        <f t="shared" ca="1" si="20"/>
        <v/>
      </c>
      <c r="O364" s="69">
        <f t="shared" si="19"/>
        <v>43830</v>
      </c>
    </row>
    <row r="365" spans="1:15" ht="42">
      <c r="A365" s="65">
        <v>363</v>
      </c>
      <c r="B365" s="62" t="s">
        <v>609</v>
      </c>
      <c r="C365" s="105"/>
      <c r="D365" s="105"/>
      <c r="E365" s="64" t="s">
        <v>28</v>
      </c>
      <c r="F365" s="66" t="s">
        <v>431</v>
      </c>
      <c r="G365" s="67">
        <v>43823</v>
      </c>
      <c r="H365" s="68">
        <v>43829</v>
      </c>
      <c r="I365" s="66">
        <v>186</v>
      </c>
      <c r="J365" s="64">
        <v>2</v>
      </c>
      <c r="K365" s="64" t="s">
        <v>37</v>
      </c>
      <c r="L365" s="69">
        <f t="shared" si="18"/>
        <v>43838</v>
      </c>
      <c r="M365" s="70" t="str">
        <f>IF('Printing and calling student'!F364&gt;1,"yes","not yet")</f>
        <v>not yet</v>
      </c>
      <c r="N365" s="70" t="str">
        <f t="shared" ca="1" si="20"/>
        <v/>
      </c>
      <c r="O365" s="69">
        <f t="shared" si="19"/>
        <v>43832</v>
      </c>
    </row>
    <row r="366" spans="1:15">
      <c r="A366" s="65">
        <v>364</v>
      </c>
      <c r="B366" s="62" t="s">
        <v>610</v>
      </c>
      <c r="C366" s="105"/>
      <c r="D366" s="105"/>
      <c r="E366" s="64" t="s">
        <v>28</v>
      </c>
      <c r="F366" s="66" t="s">
        <v>431</v>
      </c>
      <c r="G366" s="67">
        <v>43829</v>
      </c>
      <c r="H366" s="68">
        <v>43470</v>
      </c>
      <c r="I366" s="66">
        <v>26</v>
      </c>
      <c r="J366" s="64">
        <v>2</v>
      </c>
      <c r="K366" s="64" t="s">
        <v>37</v>
      </c>
      <c r="L366" s="69">
        <f t="shared" si="18"/>
        <v>43478</v>
      </c>
      <c r="M366" s="70" t="str">
        <f>IF('Printing and calling student'!F365&gt;1,"yes","not yet")</f>
        <v>not yet</v>
      </c>
      <c r="N366" s="70" t="str">
        <f t="shared" ca="1" si="20"/>
        <v>yes</v>
      </c>
      <c r="O366" s="69">
        <f t="shared" si="19"/>
        <v>43472</v>
      </c>
    </row>
    <row r="367" spans="1:15">
      <c r="A367" s="65">
        <v>365</v>
      </c>
      <c r="B367" s="62" t="s">
        <v>611</v>
      </c>
      <c r="C367" s="105"/>
      <c r="D367" s="105"/>
      <c r="E367" s="64" t="s">
        <v>28</v>
      </c>
      <c r="F367" s="66" t="s">
        <v>431</v>
      </c>
      <c r="G367" s="67">
        <v>43466</v>
      </c>
      <c r="H367" s="68">
        <v>43471</v>
      </c>
      <c r="I367" s="66">
        <v>17</v>
      </c>
      <c r="J367" s="64">
        <v>2</v>
      </c>
      <c r="K367" s="64" t="s">
        <v>37</v>
      </c>
      <c r="L367" s="69">
        <f t="shared" si="18"/>
        <v>43479</v>
      </c>
      <c r="M367" s="70" t="str">
        <f>IF('Printing and calling student'!F366&gt;1,"yes","not yet")</f>
        <v>not yet</v>
      </c>
      <c r="N367" s="70" t="str">
        <f t="shared" ca="1" si="20"/>
        <v>yes</v>
      </c>
      <c r="O367" s="69">
        <f t="shared" si="19"/>
        <v>43473</v>
      </c>
    </row>
    <row r="368" spans="1:15" ht="42">
      <c r="A368" s="65">
        <v>366</v>
      </c>
      <c r="B368" s="62" t="s">
        <v>613</v>
      </c>
      <c r="C368" s="105"/>
      <c r="D368" s="105"/>
      <c r="E368" s="64" t="s">
        <v>139</v>
      </c>
      <c r="F368" s="66" t="s">
        <v>614</v>
      </c>
      <c r="G368" s="67">
        <v>43823</v>
      </c>
      <c r="H368" s="68">
        <v>43824</v>
      </c>
      <c r="I368" s="66">
        <v>51</v>
      </c>
      <c r="J368" s="64">
        <v>2</v>
      </c>
      <c r="K368" s="64" t="s">
        <v>37</v>
      </c>
      <c r="L368" s="69">
        <f t="shared" si="18"/>
        <v>43832</v>
      </c>
      <c r="M368" s="70" t="str">
        <f>IF('Printing and calling student'!F367&gt;1,"yes","not yet")</f>
        <v>not yet</v>
      </c>
      <c r="N368" s="70" t="str">
        <f t="shared" ca="1" si="20"/>
        <v/>
      </c>
      <c r="O368" s="69">
        <f t="shared" si="19"/>
        <v>43826</v>
      </c>
    </row>
    <row r="369" spans="1:15" ht="42">
      <c r="A369" s="65">
        <v>367</v>
      </c>
      <c r="B369" s="62" t="s">
        <v>615</v>
      </c>
      <c r="C369" s="105"/>
      <c r="D369" s="105"/>
      <c r="E369" s="64" t="s">
        <v>139</v>
      </c>
      <c r="F369" s="66" t="s">
        <v>614</v>
      </c>
      <c r="G369" s="67">
        <v>43823</v>
      </c>
      <c r="H369" s="68">
        <v>43828</v>
      </c>
      <c r="I369" s="66">
        <v>25</v>
      </c>
      <c r="J369" s="64">
        <v>2</v>
      </c>
      <c r="K369" s="64" t="s">
        <v>37</v>
      </c>
      <c r="L369" s="69">
        <f t="shared" si="18"/>
        <v>43836</v>
      </c>
      <c r="M369" s="70" t="str">
        <f>IF('Printing and calling student'!F368&gt;1,"yes","not yet")</f>
        <v>not yet</v>
      </c>
      <c r="N369" s="70" t="str">
        <f t="shared" ca="1" si="20"/>
        <v/>
      </c>
      <c r="O369" s="69">
        <f t="shared" si="19"/>
        <v>43830</v>
      </c>
    </row>
    <row r="370" spans="1:15" ht="42">
      <c r="A370" s="65">
        <v>368</v>
      </c>
      <c r="B370" s="62" t="s">
        <v>616</v>
      </c>
      <c r="C370" s="105"/>
      <c r="D370" s="105"/>
      <c r="E370" s="64" t="s">
        <v>28</v>
      </c>
      <c r="F370" s="66" t="s">
        <v>617</v>
      </c>
      <c r="G370" s="67">
        <v>43821</v>
      </c>
      <c r="H370" s="68">
        <v>43824</v>
      </c>
      <c r="I370" s="66">
        <v>160</v>
      </c>
      <c r="J370" s="64">
        <v>2</v>
      </c>
      <c r="K370" s="64" t="s">
        <v>37</v>
      </c>
      <c r="L370" s="69">
        <f t="shared" si="18"/>
        <v>43833</v>
      </c>
      <c r="M370" s="70" t="str">
        <f>IF('Printing and calling student'!F369&gt;1,"yes","not yet")</f>
        <v>not yet</v>
      </c>
      <c r="N370" s="70" t="str">
        <f t="shared" ca="1" si="20"/>
        <v/>
      </c>
      <c r="O370" s="69">
        <f t="shared" si="19"/>
        <v>43827</v>
      </c>
    </row>
    <row r="371" spans="1:15" ht="42">
      <c r="A371" s="65">
        <v>369</v>
      </c>
      <c r="B371" s="56" t="s">
        <v>618</v>
      </c>
      <c r="C371" s="105"/>
      <c r="D371" s="105"/>
      <c r="E371" s="64" t="s">
        <v>28</v>
      </c>
      <c r="F371" s="66" t="s">
        <v>414</v>
      </c>
      <c r="G371" s="67">
        <v>43825</v>
      </c>
      <c r="H371" s="68">
        <v>43828</v>
      </c>
      <c r="I371" s="66">
        <v>227</v>
      </c>
      <c r="J371" s="64">
        <v>2</v>
      </c>
      <c r="K371" s="64" t="s">
        <v>34</v>
      </c>
      <c r="L371" s="69">
        <f t="shared" si="18"/>
        <v>43840</v>
      </c>
      <c r="M371" s="70" t="str">
        <f>IF('Printing and calling student'!F370&gt;1,"yes","not yet")</f>
        <v>not yet</v>
      </c>
      <c r="N371" s="70" t="str">
        <f t="shared" ca="1" si="20"/>
        <v/>
      </c>
      <c r="O371" s="69">
        <f t="shared" si="19"/>
        <v>43832</v>
      </c>
    </row>
    <row r="372" spans="1:15">
      <c r="A372" s="65">
        <v>370</v>
      </c>
      <c r="B372" s="62" t="s">
        <v>619</v>
      </c>
      <c r="C372" s="105"/>
      <c r="D372" s="105"/>
      <c r="E372" s="64" t="s">
        <v>28</v>
      </c>
      <c r="F372" s="66" t="s">
        <v>414</v>
      </c>
      <c r="G372" s="67">
        <v>43825</v>
      </c>
      <c r="H372" s="68">
        <v>43470</v>
      </c>
      <c r="I372" s="66">
        <v>132</v>
      </c>
      <c r="J372" s="64">
        <v>2</v>
      </c>
      <c r="K372" s="64" t="s">
        <v>34</v>
      </c>
      <c r="L372" s="69">
        <f t="shared" si="18"/>
        <v>43479</v>
      </c>
      <c r="M372" s="70" t="str">
        <f>IF('Printing and calling student'!F371&gt;1,"yes","not yet")</f>
        <v>not yet</v>
      </c>
      <c r="N372" s="70" t="str">
        <f t="shared" ca="1" si="20"/>
        <v>yes</v>
      </c>
      <c r="O372" s="69">
        <f t="shared" si="19"/>
        <v>43473</v>
      </c>
    </row>
    <row r="373" spans="1:15">
      <c r="A373" s="65">
        <v>371</v>
      </c>
      <c r="B373" s="56" t="s">
        <v>620</v>
      </c>
      <c r="C373" s="105"/>
      <c r="D373" s="105"/>
      <c r="E373" s="64" t="s">
        <v>28</v>
      </c>
      <c r="F373" s="66" t="s">
        <v>414</v>
      </c>
      <c r="G373" s="67">
        <v>43825</v>
      </c>
      <c r="H373" s="68">
        <v>43472</v>
      </c>
      <c r="I373" s="66">
        <v>154</v>
      </c>
      <c r="J373" s="64">
        <v>2</v>
      </c>
      <c r="K373" s="64" t="s">
        <v>34</v>
      </c>
      <c r="L373" s="69">
        <f t="shared" si="18"/>
        <v>43481</v>
      </c>
      <c r="M373" s="70" t="str">
        <f>IF('Printing and calling student'!F372&gt;1,"yes","not yet")</f>
        <v>not yet</v>
      </c>
      <c r="N373" s="70" t="str">
        <f t="shared" ca="1" si="20"/>
        <v>yes</v>
      </c>
      <c r="O373" s="69">
        <f t="shared" si="19"/>
        <v>43475</v>
      </c>
    </row>
    <row r="374" spans="1:15" ht="30.75">
      <c r="A374" s="65">
        <v>372</v>
      </c>
      <c r="B374" s="104" t="s">
        <v>621</v>
      </c>
      <c r="C374" s="109"/>
      <c r="D374" s="109"/>
      <c r="E374" s="64"/>
      <c r="F374" s="66"/>
      <c r="G374" s="66"/>
      <c r="H374" s="68"/>
      <c r="I374" s="66"/>
      <c r="J374" s="64"/>
      <c r="K374" s="64"/>
      <c r="L374" s="69" t="str">
        <f t="shared" si="18"/>
        <v/>
      </c>
      <c r="M374" s="70" t="str">
        <f>IF('Printing and calling student'!F373&gt;1,"yes","not yet")</f>
        <v>not yet</v>
      </c>
      <c r="N374" s="70" t="str">
        <f t="shared" ca="1" si="20"/>
        <v/>
      </c>
      <c r="O374" s="69" t="str">
        <f t="shared" si="19"/>
        <v/>
      </c>
    </row>
    <row r="375" spans="1:15">
      <c r="A375" s="65">
        <v>373</v>
      </c>
      <c r="B375" s="62" t="s">
        <v>622</v>
      </c>
      <c r="C375" s="105"/>
      <c r="D375" s="105"/>
      <c r="E375" s="64" t="s">
        <v>28</v>
      </c>
      <c r="F375" s="66" t="s">
        <v>583</v>
      </c>
      <c r="G375" s="67">
        <v>43828</v>
      </c>
      <c r="H375" s="68">
        <v>43830</v>
      </c>
      <c r="I375" s="66">
        <v>10</v>
      </c>
      <c r="J375" s="64">
        <v>2</v>
      </c>
      <c r="K375" s="64" t="s">
        <v>34</v>
      </c>
      <c r="L375" s="69">
        <f t="shared" si="18"/>
        <v>43838</v>
      </c>
      <c r="M375" s="70" t="str">
        <f>IF('Printing and calling student'!F374&gt;1,"yes","not yet")</f>
        <v>not yet</v>
      </c>
      <c r="N375" s="70" t="str">
        <f t="shared" ca="1" si="20"/>
        <v/>
      </c>
      <c r="O375" s="69">
        <f t="shared" si="19"/>
        <v>43832</v>
      </c>
    </row>
    <row r="376" spans="1:15">
      <c r="A376" s="65">
        <v>374</v>
      </c>
      <c r="B376" s="62" t="s">
        <v>623</v>
      </c>
      <c r="C376" s="105"/>
      <c r="D376" s="105"/>
      <c r="E376" s="64" t="s">
        <v>28</v>
      </c>
      <c r="F376" s="66" t="s">
        <v>583</v>
      </c>
      <c r="G376" s="67">
        <v>43828</v>
      </c>
      <c r="H376" s="68">
        <v>43466</v>
      </c>
      <c r="I376" s="66">
        <v>16</v>
      </c>
      <c r="J376" s="64">
        <v>2</v>
      </c>
      <c r="K376" s="64" t="s">
        <v>34</v>
      </c>
      <c r="L376" s="69">
        <f t="shared" si="18"/>
        <v>43474</v>
      </c>
      <c r="M376" s="70" t="str">
        <f>IF('Printing and calling student'!F375&gt;1,"yes","not yet")</f>
        <v>not yet</v>
      </c>
      <c r="N376" s="70" t="str">
        <f t="shared" ca="1" si="20"/>
        <v>yes</v>
      </c>
      <c r="O376" s="69">
        <f t="shared" si="19"/>
        <v>43468</v>
      </c>
    </row>
    <row r="377" spans="1:15">
      <c r="A377" s="65">
        <v>375</v>
      </c>
      <c r="B377" s="62" t="s">
        <v>624</v>
      </c>
      <c r="C377" s="105"/>
      <c r="D377" s="105"/>
      <c r="E377" s="64" t="s">
        <v>28</v>
      </c>
      <c r="F377" s="66" t="s">
        <v>583</v>
      </c>
      <c r="G377" s="67">
        <v>43830</v>
      </c>
      <c r="H377" s="68">
        <v>43467</v>
      </c>
      <c r="I377" s="66">
        <v>23</v>
      </c>
      <c r="J377" s="64">
        <v>2</v>
      </c>
      <c r="K377" s="64" t="s">
        <v>34</v>
      </c>
      <c r="L377" s="69">
        <f t="shared" si="18"/>
        <v>43475</v>
      </c>
      <c r="M377" s="70" t="str">
        <f>IF('Printing and calling student'!F376&gt;1,"yes","not yet")</f>
        <v>not yet</v>
      </c>
      <c r="N377" s="70" t="str">
        <f t="shared" ca="1" si="20"/>
        <v>yes</v>
      </c>
      <c r="O377" s="69">
        <f t="shared" si="19"/>
        <v>43469</v>
      </c>
    </row>
    <row r="378" spans="1:15">
      <c r="A378" s="65">
        <v>376</v>
      </c>
      <c r="B378" s="62" t="s">
        <v>625</v>
      </c>
      <c r="C378" s="105"/>
      <c r="D378" s="105"/>
      <c r="E378" s="64" t="s">
        <v>28</v>
      </c>
      <c r="F378" s="66" t="s">
        <v>583</v>
      </c>
      <c r="G378" s="67">
        <v>43830</v>
      </c>
      <c r="H378" s="68">
        <v>43467</v>
      </c>
      <c r="I378" s="66">
        <v>13</v>
      </c>
      <c r="J378" s="64">
        <v>2</v>
      </c>
      <c r="K378" s="64" t="s">
        <v>34</v>
      </c>
      <c r="L378" s="69">
        <f t="shared" si="18"/>
        <v>43475</v>
      </c>
      <c r="M378" s="70" t="str">
        <f>IF('Printing and calling student'!F377&gt;1,"yes","not yet")</f>
        <v>not yet</v>
      </c>
      <c r="N378" s="70" t="str">
        <f t="shared" ca="1" si="20"/>
        <v>yes</v>
      </c>
      <c r="O378" s="69">
        <f t="shared" si="19"/>
        <v>43469</v>
      </c>
    </row>
    <row r="379" spans="1:15" ht="42">
      <c r="A379" s="65">
        <v>377</v>
      </c>
      <c r="B379" s="56" t="s">
        <v>627</v>
      </c>
      <c r="C379" s="105"/>
      <c r="D379" s="105"/>
      <c r="E379" s="64" t="s">
        <v>28</v>
      </c>
      <c r="F379" s="66" t="s">
        <v>626</v>
      </c>
      <c r="G379" s="67">
        <v>43467</v>
      </c>
      <c r="H379" s="68">
        <v>43473</v>
      </c>
      <c r="I379" s="66">
        <v>322</v>
      </c>
      <c r="J379" s="64">
        <v>2</v>
      </c>
      <c r="K379" s="64" t="s">
        <v>34</v>
      </c>
      <c r="L379" s="69">
        <f t="shared" si="18"/>
        <v>43490</v>
      </c>
      <c r="M379" s="70" t="str">
        <f>IF('Printing and calling student'!F378&gt;1,"yes","not yet")</f>
        <v>not yet</v>
      </c>
      <c r="N379" s="70" t="str">
        <f t="shared" ca="1" si="20"/>
        <v>yes</v>
      </c>
      <c r="O379" s="69">
        <f t="shared" si="19"/>
        <v>43478</v>
      </c>
    </row>
    <row r="380" spans="1:15">
      <c r="A380" s="65">
        <v>378</v>
      </c>
      <c r="B380" s="56" t="s">
        <v>628</v>
      </c>
      <c r="C380" s="105"/>
      <c r="D380" s="105"/>
      <c r="E380" s="64" t="s">
        <v>28</v>
      </c>
      <c r="F380" s="66" t="s">
        <v>626</v>
      </c>
      <c r="G380" s="67">
        <v>43467</v>
      </c>
      <c r="H380" s="68">
        <v>43477</v>
      </c>
      <c r="I380" s="66">
        <v>166</v>
      </c>
      <c r="J380" s="64">
        <v>2</v>
      </c>
      <c r="K380" s="64" t="s">
        <v>34</v>
      </c>
      <c r="L380" s="69">
        <f t="shared" si="18"/>
        <v>43486</v>
      </c>
      <c r="M380" s="70" t="str">
        <f>IF('Printing and calling student'!F379&gt;1,"yes","not yet")</f>
        <v>not yet</v>
      </c>
      <c r="N380" s="70" t="str">
        <f t="shared" ca="1" si="20"/>
        <v>yes</v>
      </c>
      <c r="O380" s="69">
        <f t="shared" si="19"/>
        <v>43480</v>
      </c>
    </row>
    <row r="381" spans="1:15">
      <c r="A381" s="65">
        <v>379</v>
      </c>
      <c r="B381" s="56" t="s">
        <v>629</v>
      </c>
      <c r="C381" s="105"/>
      <c r="D381" s="105"/>
      <c r="E381" s="64" t="s">
        <v>28</v>
      </c>
      <c r="F381" s="66" t="s">
        <v>626</v>
      </c>
      <c r="G381" s="67">
        <v>43467</v>
      </c>
      <c r="H381" s="68">
        <v>43480</v>
      </c>
      <c r="I381" s="66">
        <v>356</v>
      </c>
      <c r="J381" s="64">
        <v>2</v>
      </c>
      <c r="K381" s="64" t="s">
        <v>34</v>
      </c>
      <c r="L381" s="69">
        <f t="shared" si="18"/>
        <v>43497</v>
      </c>
      <c r="M381" s="70" t="str">
        <f>IF('Printing and calling student'!F380&gt;1,"yes","not yet")</f>
        <v>not yet</v>
      </c>
      <c r="N381" s="70" t="str">
        <f t="shared" ca="1" si="20"/>
        <v>yes</v>
      </c>
      <c r="O381" s="69">
        <f t="shared" si="19"/>
        <v>43485</v>
      </c>
    </row>
    <row r="382" spans="1:15">
      <c r="A382" s="65">
        <v>380</v>
      </c>
      <c r="B382" s="56" t="s">
        <v>635</v>
      </c>
      <c r="C382" s="105"/>
      <c r="D382" s="105"/>
      <c r="E382" s="64" t="s">
        <v>636</v>
      </c>
      <c r="F382" s="66" t="s">
        <v>636</v>
      </c>
      <c r="G382" s="67">
        <v>43832</v>
      </c>
      <c r="H382" s="68">
        <v>43862</v>
      </c>
      <c r="I382" s="66">
        <v>50</v>
      </c>
      <c r="J382" s="64"/>
      <c r="K382" s="64"/>
      <c r="L382" s="69">
        <f t="shared" si="18"/>
        <v>43870</v>
      </c>
      <c r="M382" s="70" t="str">
        <f>IF('Printing and calling student'!F381&gt;1,"yes","not yet")</f>
        <v>not yet</v>
      </c>
      <c r="N382" s="70" t="str">
        <f t="shared" ca="1" si="20"/>
        <v/>
      </c>
      <c r="O382" s="69">
        <f t="shared" si="19"/>
        <v>43864</v>
      </c>
    </row>
    <row r="383" spans="1:15">
      <c r="A383" s="65">
        <v>381</v>
      </c>
      <c r="B383" s="56"/>
      <c r="C383" s="105"/>
      <c r="D383" s="105"/>
      <c r="E383" s="64"/>
      <c r="F383" s="66"/>
      <c r="G383" s="66"/>
      <c r="H383" s="68"/>
      <c r="I383" s="66"/>
      <c r="J383" s="64"/>
      <c r="K383" s="64"/>
      <c r="L383" s="69" t="str">
        <f t="shared" si="18"/>
        <v/>
      </c>
      <c r="M383" s="70" t="str">
        <f>IF('Printing and calling student'!F382&gt;1,"yes","not yet")</f>
        <v>not yet</v>
      </c>
      <c r="N383" s="70" t="str">
        <f t="shared" ca="1" si="20"/>
        <v/>
      </c>
      <c r="O383" s="69" t="str">
        <f t="shared" si="19"/>
        <v/>
      </c>
    </row>
    <row r="384" spans="1:15">
      <c r="A384" s="65">
        <v>382</v>
      </c>
      <c r="B384" s="56"/>
      <c r="C384" s="105"/>
      <c r="D384" s="105"/>
      <c r="E384" s="64"/>
      <c r="F384" s="66"/>
      <c r="G384" s="66"/>
      <c r="H384" s="68"/>
      <c r="I384" s="66"/>
      <c r="J384" s="64"/>
      <c r="K384" s="64"/>
      <c r="L384" s="69" t="str">
        <f t="shared" si="18"/>
        <v/>
      </c>
      <c r="M384" s="70" t="str">
        <f>IF('Printing and calling student'!F383&gt;1,"yes","not yet")</f>
        <v>not yet</v>
      </c>
      <c r="N384" s="70" t="str">
        <f t="shared" ca="1" si="20"/>
        <v/>
      </c>
      <c r="O384" s="69" t="str">
        <f t="shared" si="19"/>
        <v/>
      </c>
    </row>
    <row r="385" spans="1:15">
      <c r="A385" s="65">
        <v>383</v>
      </c>
      <c r="B385" s="56"/>
      <c r="C385" s="105"/>
      <c r="D385" s="105"/>
      <c r="E385" s="64"/>
      <c r="F385" s="66"/>
      <c r="G385" s="66"/>
      <c r="H385" s="68"/>
      <c r="I385" s="66"/>
      <c r="J385" s="64"/>
      <c r="K385" s="64"/>
      <c r="L385" s="69" t="str">
        <f t="shared" si="18"/>
        <v/>
      </c>
      <c r="M385" s="70" t="str">
        <f>IF('Printing and calling student'!F384&gt;1,"yes","not yet")</f>
        <v>not yet</v>
      </c>
      <c r="N385" s="70" t="str">
        <f t="shared" ca="1" si="20"/>
        <v/>
      </c>
      <c r="O385" s="69" t="str">
        <f t="shared" si="19"/>
        <v/>
      </c>
    </row>
    <row r="386" spans="1:15">
      <c r="A386" s="65">
        <v>384</v>
      </c>
      <c r="B386" s="56"/>
      <c r="C386" s="105"/>
      <c r="D386" s="105"/>
      <c r="E386" s="64"/>
      <c r="F386" s="66"/>
      <c r="G386" s="66"/>
      <c r="H386" s="68"/>
      <c r="I386" s="66"/>
      <c r="J386" s="64"/>
      <c r="K386" s="64"/>
      <c r="L386" s="69" t="str">
        <f t="shared" si="18"/>
        <v/>
      </c>
      <c r="M386" s="70" t="str">
        <f>IF('Printing and calling student'!F385&gt;1,"yes","not yet")</f>
        <v>not yet</v>
      </c>
      <c r="N386" s="70" t="str">
        <f t="shared" ca="1" si="20"/>
        <v/>
      </c>
      <c r="O386" s="69" t="str">
        <f t="shared" si="19"/>
        <v/>
      </c>
    </row>
    <row r="387" spans="1:15">
      <c r="A387" s="65">
        <v>385</v>
      </c>
      <c r="B387" s="56"/>
      <c r="C387" s="105"/>
      <c r="D387" s="105"/>
      <c r="E387" s="64"/>
      <c r="F387" s="66"/>
      <c r="G387" s="66"/>
      <c r="H387" s="68"/>
      <c r="I387" s="66"/>
      <c r="J387" s="64"/>
      <c r="K387" s="64"/>
      <c r="L387" s="69" t="str">
        <f t="shared" si="18"/>
        <v/>
      </c>
      <c r="M387" s="70" t="str">
        <f>IF('Printing and calling student'!F386&gt;1,"yes","not yet")</f>
        <v>not yet</v>
      </c>
      <c r="N387" s="70" t="str">
        <f t="shared" ca="1" si="20"/>
        <v/>
      </c>
      <c r="O387" s="69" t="str">
        <f t="shared" si="19"/>
        <v/>
      </c>
    </row>
    <row r="388" spans="1:15">
      <c r="A388" s="65">
        <v>386</v>
      </c>
      <c r="B388" s="56"/>
      <c r="C388" s="105"/>
      <c r="D388" s="105"/>
      <c r="E388" s="64"/>
      <c r="F388" s="66"/>
      <c r="G388" s="66"/>
      <c r="H388" s="68"/>
      <c r="I388" s="66"/>
      <c r="J388" s="64"/>
      <c r="K388" s="64"/>
      <c r="L388" s="69" t="str">
        <f t="shared" ref="L388:L451" si="21">IF(I388&lt;1,"",IF(I388&lt;100,H388+8,IF(I388&lt;200,H388+9,IF(I388&lt;300,H388+12,IF(I388&lt;400,H388+17,IF(I388&lt;500,H388+19))))))</f>
        <v/>
      </c>
      <c r="M388" s="70" t="str">
        <f>IF('Printing and calling student'!F387&gt;1,"yes","not yet")</f>
        <v>not yet</v>
      </c>
      <c r="N388" s="70" t="str">
        <f t="shared" ca="1" si="20"/>
        <v/>
      </c>
      <c r="O388" s="69" t="str">
        <f t="shared" ref="O388:O451" si="22">IF(I388&lt;1,"",IF(I388&lt;100,H388+2,IF(I388&lt;200,H388+3,IF(I388&lt;300,H388+4,IF(I388&lt;400,H388+5,IF(I388&lt;500,H388+6))))))</f>
        <v/>
      </c>
    </row>
    <row r="389" spans="1:15">
      <c r="A389" s="65">
        <v>387</v>
      </c>
      <c r="B389" s="56"/>
      <c r="C389" s="105"/>
      <c r="D389" s="105"/>
      <c r="E389" s="64"/>
      <c r="F389" s="66"/>
      <c r="G389" s="66"/>
      <c r="H389" s="68"/>
      <c r="I389" s="66"/>
      <c r="J389" s="64"/>
      <c r="K389" s="64"/>
      <c r="L389" s="69" t="str">
        <f t="shared" si="21"/>
        <v/>
      </c>
      <c r="M389" s="70" t="str">
        <f>IF('Printing and calling student'!F388&gt;1,"yes","not yet")</f>
        <v>not yet</v>
      </c>
      <c r="N389" s="70" t="str">
        <f t="shared" ca="1" si="20"/>
        <v/>
      </c>
      <c r="O389" s="69" t="str">
        <f t="shared" si="22"/>
        <v/>
      </c>
    </row>
    <row r="390" spans="1:15">
      <c r="A390" s="65">
        <v>388</v>
      </c>
      <c r="B390" s="56"/>
      <c r="C390" s="105"/>
      <c r="D390" s="105"/>
      <c r="E390" s="64"/>
      <c r="F390" s="66"/>
      <c r="G390" s="66"/>
      <c r="H390" s="68"/>
      <c r="I390" s="66"/>
      <c r="J390" s="64"/>
      <c r="K390" s="64"/>
      <c r="L390" s="69" t="str">
        <f t="shared" si="21"/>
        <v/>
      </c>
      <c r="M390" s="70" t="str">
        <f>IF('Printing and calling student'!F389&gt;1,"yes","not yet")</f>
        <v>not yet</v>
      </c>
      <c r="N390" s="70" t="str">
        <f t="shared" ca="1" si="20"/>
        <v/>
      </c>
      <c r="O390" s="69" t="str">
        <f t="shared" si="22"/>
        <v/>
      </c>
    </row>
    <row r="391" spans="1:15">
      <c r="A391" s="65">
        <v>389</v>
      </c>
      <c r="B391" s="56"/>
      <c r="C391" s="105"/>
      <c r="D391" s="105"/>
      <c r="E391" s="64"/>
      <c r="F391" s="66"/>
      <c r="G391" s="66"/>
      <c r="H391" s="68"/>
      <c r="I391" s="66"/>
      <c r="J391" s="64"/>
      <c r="K391" s="64"/>
      <c r="L391" s="69" t="str">
        <f t="shared" si="21"/>
        <v/>
      </c>
      <c r="M391" s="70" t="str">
        <f>IF('Printing and calling student'!F390&gt;1,"yes","not yet")</f>
        <v>not yet</v>
      </c>
      <c r="N391" s="70" t="str">
        <f t="shared" ca="1" si="20"/>
        <v/>
      </c>
      <c r="O391" s="69" t="str">
        <f t="shared" si="22"/>
        <v/>
      </c>
    </row>
    <row r="392" spans="1:15">
      <c r="A392" s="65">
        <v>390</v>
      </c>
      <c r="B392" s="56"/>
      <c r="C392" s="105"/>
      <c r="D392" s="105"/>
      <c r="E392" s="64"/>
      <c r="F392" s="66"/>
      <c r="G392" s="66"/>
      <c r="H392" s="68"/>
      <c r="I392" s="66"/>
      <c r="J392" s="64"/>
      <c r="K392" s="64"/>
      <c r="L392" s="69" t="str">
        <f t="shared" si="21"/>
        <v/>
      </c>
      <c r="M392" s="70" t="str">
        <f>IF('Printing and calling student'!F391&gt;1,"yes","not yet")</f>
        <v>not yet</v>
      </c>
      <c r="N392" s="70" t="str">
        <f t="shared" ca="1" si="20"/>
        <v/>
      </c>
      <c r="O392" s="69" t="str">
        <f t="shared" si="22"/>
        <v/>
      </c>
    </row>
    <row r="393" spans="1:15">
      <c r="A393" s="65">
        <v>391</v>
      </c>
      <c r="B393" s="56"/>
      <c r="C393" s="105"/>
      <c r="D393" s="105"/>
      <c r="E393" s="64"/>
      <c r="F393" s="66"/>
      <c r="G393" s="66"/>
      <c r="H393" s="68"/>
      <c r="I393" s="66"/>
      <c r="J393" s="64"/>
      <c r="K393" s="64"/>
      <c r="L393" s="69" t="str">
        <f t="shared" si="21"/>
        <v/>
      </c>
      <c r="M393" s="70" t="str">
        <f>IF('Printing and calling student'!F392&gt;1,"yes","not yet")</f>
        <v>not yet</v>
      </c>
      <c r="N393" s="70" t="str">
        <f t="shared" ca="1" si="20"/>
        <v/>
      </c>
      <c r="O393" s="69" t="str">
        <f t="shared" si="22"/>
        <v/>
      </c>
    </row>
    <row r="394" spans="1:15">
      <c r="A394" s="65">
        <v>392</v>
      </c>
      <c r="B394" s="56"/>
      <c r="C394" s="105"/>
      <c r="D394" s="105"/>
      <c r="E394" s="64"/>
      <c r="F394" s="66"/>
      <c r="G394" s="66"/>
      <c r="H394" s="68"/>
      <c r="I394" s="66"/>
      <c r="J394" s="64"/>
      <c r="K394" s="64"/>
      <c r="L394" s="69" t="str">
        <f t="shared" si="21"/>
        <v/>
      </c>
      <c r="M394" s="70" t="str">
        <f>IF('Printing and calling student'!F393&gt;1,"yes","not yet")</f>
        <v>not yet</v>
      </c>
      <c r="N394" s="70" t="str">
        <f t="shared" ca="1" si="20"/>
        <v/>
      </c>
      <c r="O394" s="69" t="str">
        <f t="shared" si="22"/>
        <v/>
      </c>
    </row>
    <row r="395" spans="1:15">
      <c r="A395" s="65">
        <v>393</v>
      </c>
      <c r="B395" s="56"/>
      <c r="C395" s="105"/>
      <c r="D395" s="105"/>
      <c r="E395" s="64"/>
      <c r="F395" s="66"/>
      <c r="G395" s="66"/>
      <c r="H395" s="68"/>
      <c r="I395" s="66"/>
      <c r="J395" s="64"/>
      <c r="K395" s="64"/>
      <c r="L395" s="69" t="str">
        <f t="shared" si="21"/>
        <v/>
      </c>
      <c r="M395" s="70" t="str">
        <f>IF('Printing and calling student'!F394&gt;1,"yes","not yet")</f>
        <v>not yet</v>
      </c>
      <c r="N395" s="70" t="str">
        <f t="shared" ca="1" si="20"/>
        <v/>
      </c>
      <c r="O395" s="69" t="str">
        <f t="shared" si="22"/>
        <v/>
      </c>
    </row>
    <row r="396" spans="1:15">
      <c r="A396" s="65">
        <v>394</v>
      </c>
      <c r="B396" s="56"/>
      <c r="C396" s="105"/>
      <c r="D396" s="105"/>
      <c r="E396" s="64"/>
      <c r="F396" s="66"/>
      <c r="G396" s="66"/>
      <c r="H396" s="68"/>
      <c r="I396" s="66"/>
      <c r="J396" s="64"/>
      <c r="K396" s="64"/>
      <c r="L396" s="69" t="str">
        <f t="shared" si="21"/>
        <v/>
      </c>
      <c r="M396" s="70" t="str">
        <f>IF('Printing and calling student'!F395&gt;1,"yes","not yet")</f>
        <v>not yet</v>
      </c>
      <c r="N396" s="70" t="str">
        <f t="shared" ca="1" si="20"/>
        <v/>
      </c>
      <c r="O396" s="69" t="str">
        <f t="shared" si="22"/>
        <v/>
      </c>
    </row>
    <row r="397" spans="1:15">
      <c r="A397" s="65">
        <v>395</v>
      </c>
      <c r="B397" s="56"/>
      <c r="C397" s="105"/>
      <c r="D397" s="105"/>
      <c r="E397" s="64"/>
      <c r="F397" s="66"/>
      <c r="G397" s="66"/>
      <c r="H397" s="68"/>
      <c r="I397" s="66"/>
      <c r="J397" s="64"/>
      <c r="K397" s="64"/>
      <c r="L397" s="69" t="str">
        <f t="shared" si="21"/>
        <v/>
      </c>
      <c r="M397" s="70" t="str">
        <f>IF('Printing and calling student'!F396&gt;1,"yes","not yet")</f>
        <v>not yet</v>
      </c>
      <c r="N397" s="70" t="str">
        <f t="shared" ca="1" si="20"/>
        <v/>
      </c>
      <c r="O397" s="69" t="str">
        <f t="shared" si="22"/>
        <v/>
      </c>
    </row>
    <row r="398" spans="1:15">
      <c r="A398" s="65">
        <v>396</v>
      </c>
      <c r="B398" s="56"/>
      <c r="C398" s="105"/>
      <c r="D398" s="105"/>
      <c r="E398" s="64"/>
      <c r="F398" s="66"/>
      <c r="G398" s="66"/>
      <c r="H398" s="68"/>
      <c r="I398" s="66"/>
      <c r="J398" s="64"/>
      <c r="K398" s="64"/>
      <c r="L398" s="69" t="str">
        <f t="shared" si="21"/>
        <v/>
      </c>
      <c r="M398" s="70" t="str">
        <f>IF('Printing and calling student'!F397&gt;1,"yes","not yet")</f>
        <v>not yet</v>
      </c>
      <c r="N398" s="70" t="str">
        <f t="shared" ca="1" si="20"/>
        <v/>
      </c>
      <c r="O398" s="69" t="str">
        <f t="shared" si="22"/>
        <v/>
      </c>
    </row>
    <row r="399" spans="1:15">
      <c r="A399" s="65">
        <v>397</v>
      </c>
      <c r="B399" s="56"/>
      <c r="C399" s="105"/>
      <c r="D399" s="105"/>
      <c r="E399" s="64"/>
      <c r="F399" s="66"/>
      <c r="G399" s="66"/>
      <c r="H399" s="68"/>
      <c r="I399" s="66"/>
      <c r="J399" s="64"/>
      <c r="K399" s="64"/>
      <c r="L399" s="69" t="str">
        <f t="shared" si="21"/>
        <v/>
      </c>
      <c r="M399" s="70" t="str">
        <f>IF('Printing and calling student'!F398&gt;1,"yes","not yet")</f>
        <v>not yet</v>
      </c>
      <c r="N399" s="70" t="str">
        <f t="shared" ca="1" si="20"/>
        <v/>
      </c>
      <c r="O399" s="69" t="str">
        <f t="shared" si="22"/>
        <v/>
      </c>
    </row>
    <row r="400" spans="1:15">
      <c r="A400" s="65">
        <v>398</v>
      </c>
      <c r="B400" s="56"/>
      <c r="C400" s="105"/>
      <c r="D400" s="105"/>
      <c r="E400" s="64"/>
      <c r="F400" s="66"/>
      <c r="G400" s="66"/>
      <c r="H400" s="68"/>
      <c r="I400" s="66"/>
      <c r="J400" s="64"/>
      <c r="K400" s="64"/>
      <c r="L400" s="69" t="str">
        <f t="shared" si="21"/>
        <v/>
      </c>
      <c r="M400" s="70" t="str">
        <f>IF('Printing and calling student'!F399&gt;1,"yes","not yet")</f>
        <v>not yet</v>
      </c>
      <c r="N400" s="70" t="str">
        <f t="shared" ca="1" si="20"/>
        <v/>
      </c>
      <c r="O400" s="69" t="str">
        <f t="shared" si="22"/>
        <v/>
      </c>
    </row>
    <row r="401" spans="1:15">
      <c r="A401" s="65">
        <v>399</v>
      </c>
      <c r="B401" s="56"/>
      <c r="C401" s="105"/>
      <c r="D401" s="105"/>
      <c r="E401" s="64"/>
      <c r="F401" s="66"/>
      <c r="G401" s="66"/>
      <c r="H401" s="68"/>
      <c r="I401" s="66"/>
      <c r="J401" s="64"/>
      <c r="K401" s="64"/>
      <c r="L401" s="69" t="str">
        <f t="shared" si="21"/>
        <v/>
      </c>
      <c r="M401" s="70" t="str">
        <f>IF('Printing and calling student'!F400&gt;1,"yes","not yet")</f>
        <v>not yet</v>
      </c>
      <c r="N401" s="70" t="str">
        <f t="shared" ca="1" si="20"/>
        <v/>
      </c>
      <c r="O401" s="69" t="str">
        <f t="shared" si="22"/>
        <v/>
      </c>
    </row>
    <row r="402" spans="1:15">
      <c r="A402" s="65">
        <v>400</v>
      </c>
      <c r="B402" s="56"/>
      <c r="C402" s="105"/>
      <c r="D402" s="105"/>
      <c r="E402" s="64"/>
      <c r="F402" s="66"/>
      <c r="G402" s="66"/>
      <c r="H402" s="68"/>
      <c r="I402" s="66"/>
      <c r="J402" s="64"/>
      <c r="K402" s="64"/>
      <c r="L402" s="69" t="str">
        <f t="shared" si="21"/>
        <v/>
      </c>
      <c r="M402" s="70" t="str">
        <f>IF('Printing and calling student'!F401&gt;1,"yes","not yet")</f>
        <v>not yet</v>
      </c>
      <c r="N402" s="70" t="str">
        <f t="shared" ca="1" si="20"/>
        <v/>
      </c>
      <c r="O402" s="69" t="str">
        <f t="shared" si="22"/>
        <v/>
      </c>
    </row>
    <row r="403" spans="1:15">
      <c r="A403" s="65">
        <v>401</v>
      </c>
      <c r="B403" s="56"/>
      <c r="C403" s="105"/>
      <c r="D403" s="105"/>
      <c r="E403" s="64"/>
      <c r="F403" s="66"/>
      <c r="G403" s="66"/>
      <c r="H403" s="68"/>
      <c r="I403" s="66"/>
      <c r="J403" s="64"/>
      <c r="K403" s="64"/>
      <c r="L403" s="69" t="str">
        <f t="shared" si="21"/>
        <v/>
      </c>
      <c r="M403" s="70" t="str">
        <f>IF('Printing and calling student'!F402&gt;1,"yes","not yet")</f>
        <v>not yet</v>
      </c>
      <c r="N403" s="70" t="str">
        <f t="shared" ca="1" si="20"/>
        <v/>
      </c>
      <c r="O403" s="69" t="str">
        <f t="shared" si="22"/>
        <v/>
      </c>
    </row>
    <row r="404" spans="1:15">
      <c r="A404" s="65">
        <v>402</v>
      </c>
      <c r="B404" s="56"/>
      <c r="C404" s="105"/>
      <c r="D404" s="105"/>
      <c r="E404" s="64"/>
      <c r="F404" s="66"/>
      <c r="G404" s="66"/>
      <c r="H404" s="68"/>
      <c r="I404" s="66"/>
      <c r="J404" s="64"/>
      <c r="K404" s="64"/>
      <c r="L404" s="69" t="str">
        <f t="shared" si="21"/>
        <v/>
      </c>
      <c r="M404" s="70" t="str">
        <f>IF('Printing and calling student'!F403&gt;1,"yes","not yet")</f>
        <v>not yet</v>
      </c>
      <c r="N404" s="70" t="str">
        <f t="shared" ca="1" si="20"/>
        <v/>
      </c>
      <c r="O404" s="69" t="str">
        <f t="shared" si="22"/>
        <v/>
      </c>
    </row>
    <row r="405" spans="1:15">
      <c r="A405" s="65">
        <v>403</v>
      </c>
      <c r="B405" s="56"/>
      <c r="C405" s="105"/>
      <c r="D405" s="105"/>
      <c r="E405" s="64"/>
      <c r="F405" s="66"/>
      <c r="G405" s="66"/>
      <c r="H405" s="68"/>
      <c r="I405" s="66"/>
      <c r="J405" s="64"/>
      <c r="K405" s="64"/>
      <c r="L405" s="69" t="str">
        <f t="shared" si="21"/>
        <v/>
      </c>
      <c r="M405" s="70" t="str">
        <f>IF('Printing and calling student'!F404&gt;1,"yes","not yet")</f>
        <v>not yet</v>
      </c>
      <c r="N405" s="70" t="str">
        <f t="shared" ca="1" si="20"/>
        <v/>
      </c>
      <c r="O405" s="69" t="str">
        <f t="shared" si="22"/>
        <v/>
      </c>
    </row>
    <row r="406" spans="1:15">
      <c r="A406" s="65">
        <v>404</v>
      </c>
      <c r="B406" s="56"/>
      <c r="C406" s="105"/>
      <c r="D406" s="105"/>
      <c r="E406" s="64"/>
      <c r="F406" s="66"/>
      <c r="G406" s="66"/>
      <c r="H406" s="68"/>
      <c r="I406" s="66"/>
      <c r="J406" s="64"/>
      <c r="K406" s="64"/>
      <c r="L406" s="69" t="str">
        <f t="shared" si="21"/>
        <v/>
      </c>
      <c r="M406" s="70" t="str">
        <f>IF('Printing and calling student'!F405&gt;1,"yes","not yet")</f>
        <v>not yet</v>
      </c>
      <c r="N406" s="70" t="str">
        <f t="shared" ca="1" si="20"/>
        <v/>
      </c>
      <c r="O406" s="69" t="str">
        <f t="shared" si="22"/>
        <v/>
      </c>
    </row>
    <row r="407" spans="1:15">
      <c r="A407" s="65">
        <v>405</v>
      </c>
      <c r="B407" s="56"/>
      <c r="C407" s="105"/>
      <c r="D407" s="105"/>
      <c r="E407" s="64"/>
      <c r="F407" s="66"/>
      <c r="G407" s="66"/>
      <c r="H407" s="68"/>
      <c r="I407" s="66"/>
      <c r="J407" s="64"/>
      <c r="K407" s="64"/>
      <c r="L407" s="69" t="str">
        <f t="shared" si="21"/>
        <v/>
      </c>
      <c r="M407" s="70" t="str">
        <f>IF('Printing and calling student'!F406&gt;1,"yes","not yet")</f>
        <v>not yet</v>
      </c>
      <c r="N407" s="70" t="str">
        <f t="shared" ca="1" si="20"/>
        <v/>
      </c>
      <c r="O407" s="69" t="str">
        <f t="shared" si="22"/>
        <v/>
      </c>
    </row>
    <row r="408" spans="1:15">
      <c r="A408" s="65">
        <v>406</v>
      </c>
      <c r="B408" s="56"/>
      <c r="C408" s="105"/>
      <c r="D408" s="105"/>
      <c r="E408" s="64"/>
      <c r="F408" s="66"/>
      <c r="G408" s="66"/>
      <c r="H408" s="68"/>
      <c r="I408" s="66"/>
      <c r="J408" s="64"/>
      <c r="K408" s="64"/>
      <c r="L408" s="69" t="str">
        <f t="shared" si="21"/>
        <v/>
      </c>
      <c r="M408" s="70" t="str">
        <f>IF('Printing and calling student'!F407&gt;1,"yes","not yet")</f>
        <v>not yet</v>
      </c>
      <c r="N408" s="70" t="str">
        <f t="shared" ca="1" si="20"/>
        <v/>
      </c>
      <c r="O408" s="69" t="str">
        <f t="shared" si="22"/>
        <v/>
      </c>
    </row>
    <row r="409" spans="1:15">
      <c r="A409" s="65">
        <v>407</v>
      </c>
      <c r="B409" s="56"/>
      <c r="C409" s="105"/>
      <c r="D409" s="105"/>
      <c r="E409" s="64"/>
      <c r="F409" s="66"/>
      <c r="G409" s="66"/>
      <c r="H409" s="68"/>
      <c r="I409" s="66"/>
      <c r="J409" s="64"/>
      <c r="K409" s="64"/>
      <c r="L409" s="69" t="str">
        <f t="shared" si="21"/>
        <v/>
      </c>
      <c r="M409" s="70" t="str">
        <f>IF('Printing and calling student'!F408&gt;1,"yes","not yet")</f>
        <v>not yet</v>
      </c>
      <c r="N409" s="70" t="str">
        <f t="shared" ca="1" si="20"/>
        <v/>
      </c>
      <c r="O409" s="69" t="str">
        <f t="shared" si="22"/>
        <v/>
      </c>
    </row>
    <row r="410" spans="1:15">
      <c r="A410" s="65">
        <v>408</v>
      </c>
      <c r="B410" s="56"/>
      <c r="C410" s="105"/>
      <c r="D410" s="105"/>
      <c r="E410" s="64"/>
      <c r="F410" s="66"/>
      <c r="G410" s="66"/>
      <c r="H410" s="68"/>
      <c r="I410" s="66"/>
      <c r="J410" s="64"/>
      <c r="K410" s="64"/>
      <c r="L410" s="69" t="str">
        <f t="shared" si="21"/>
        <v/>
      </c>
      <c r="M410" s="70" t="str">
        <f>IF('Printing and calling student'!F409&gt;1,"yes","not yet")</f>
        <v>not yet</v>
      </c>
      <c r="N410" s="70" t="str">
        <f t="shared" ca="1" si="20"/>
        <v/>
      </c>
      <c r="O410" s="69" t="str">
        <f t="shared" si="22"/>
        <v/>
      </c>
    </row>
    <row r="411" spans="1:15">
      <c r="A411" s="65">
        <v>409</v>
      </c>
      <c r="B411" s="56"/>
      <c r="C411" s="105"/>
      <c r="D411" s="105"/>
      <c r="E411" s="64"/>
      <c r="F411" s="66"/>
      <c r="G411" s="66"/>
      <c r="H411" s="68"/>
      <c r="I411" s="66"/>
      <c r="J411" s="64"/>
      <c r="K411" s="64"/>
      <c r="L411" s="69" t="str">
        <f t="shared" si="21"/>
        <v/>
      </c>
      <c r="M411" s="70" t="str">
        <f>IF('Printing and calling student'!F410&gt;1,"yes","not yet")</f>
        <v>not yet</v>
      </c>
      <c r="N411" s="70" t="str">
        <f t="shared" ca="1" si="20"/>
        <v/>
      </c>
      <c r="O411" s="69" t="str">
        <f t="shared" si="22"/>
        <v/>
      </c>
    </row>
    <row r="412" spans="1:15">
      <c r="A412" s="65">
        <v>410</v>
      </c>
      <c r="B412" s="56"/>
      <c r="C412" s="105"/>
      <c r="D412" s="105"/>
      <c r="E412" s="64"/>
      <c r="F412" s="66"/>
      <c r="G412" s="66"/>
      <c r="H412" s="68"/>
      <c r="I412" s="66"/>
      <c r="J412" s="64"/>
      <c r="K412" s="64"/>
      <c r="L412" s="69" t="str">
        <f t="shared" si="21"/>
        <v/>
      </c>
      <c r="M412" s="70" t="str">
        <f>IF('Printing and calling student'!F411&gt;1,"yes","not yet")</f>
        <v>not yet</v>
      </c>
      <c r="N412" s="70" t="str">
        <f t="shared" ca="1" si="20"/>
        <v/>
      </c>
      <c r="O412" s="69" t="str">
        <f t="shared" si="22"/>
        <v/>
      </c>
    </row>
    <row r="413" spans="1:15">
      <c r="A413" s="65">
        <v>411</v>
      </c>
      <c r="B413" s="56"/>
      <c r="C413" s="105"/>
      <c r="D413" s="105"/>
      <c r="E413" s="64"/>
      <c r="F413" s="66"/>
      <c r="G413" s="66"/>
      <c r="H413" s="68"/>
      <c r="I413" s="66"/>
      <c r="J413" s="64"/>
      <c r="K413" s="64"/>
      <c r="L413" s="69" t="str">
        <f t="shared" si="21"/>
        <v/>
      </c>
      <c r="M413" s="70" t="str">
        <f>IF('Printing and calling student'!F412&gt;1,"yes","not yet")</f>
        <v>not yet</v>
      </c>
      <c r="N413" s="70" t="str">
        <f t="shared" ref="N413:N476" ca="1" si="23">IF(AND(L413&lt;TODAY(),M413="not yet"),"yes","")</f>
        <v/>
      </c>
      <c r="O413" s="69" t="str">
        <f t="shared" si="22"/>
        <v/>
      </c>
    </row>
    <row r="414" spans="1:15">
      <c r="A414" s="65">
        <v>412</v>
      </c>
      <c r="B414" s="56"/>
      <c r="C414" s="105"/>
      <c r="D414" s="105"/>
      <c r="E414" s="64"/>
      <c r="F414" s="66"/>
      <c r="G414" s="66"/>
      <c r="H414" s="68"/>
      <c r="I414" s="66"/>
      <c r="J414" s="64"/>
      <c r="K414" s="64"/>
      <c r="L414" s="69" t="str">
        <f t="shared" si="21"/>
        <v/>
      </c>
      <c r="M414" s="70" t="str">
        <f>IF('Printing and calling student'!F413&gt;1,"yes","not yet")</f>
        <v>not yet</v>
      </c>
      <c r="N414" s="70" t="str">
        <f t="shared" ca="1" si="23"/>
        <v/>
      </c>
      <c r="O414" s="69" t="str">
        <f t="shared" si="22"/>
        <v/>
      </c>
    </row>
    <row r="415" spans="1:15">
      <c r="A415" s="65">
        <v>413</v>
      </c>
      <c r="B415" s="56"/>
      <c r="C415" s="105"/>
      <c r="D415" s="105"/>
      <c r="E415" s="64"/>
      <c r="F415" s="66"/>
      <c r="G415" s="66"/>
      <c r="H415" s="68"/>
      <c r="I415" s="66"/>
      <c r="J415" s="64"/>
      <c r="K415" s="64"/>
      <c r="L415" s="69" t="str">
        <f t="shared" si="21"/>
        <v/>
      </c>
      <c r="M415" s="70" t="str">
        <f>IF('Printing and calling student'!F414&gt;1,"yes","not yet")</f>
        <v>not yet</v>
      </c>
      <c r="N415" s="70" t="str">
        <f t="shared" ca="1" si="23"/>
        <v/>
      </c>
      <c r="O415" s="69" t="str">
        <f t="shared" si="22"/>
        <v/>
      </c>
    </row>
    <row r="416" spans="1:15">
      <c r="A416" s="65">
        <v>414</v>
      </c>
      <c r="B416" s="56"/>
      <c r="C416" s="105"/>
      <c r="D416" s="105"/>
      <c r="E416" s="64"/>
      <c r="F416" s="66"/>
      <c r="G416" s="66"/>
      <c r="H416" s="68"/>
      <c r="I416" s="66"/>
      <c r="J416" s="64"/>
      <c r="K416" s="64"/>
      <c r="L416" s="69" t="str">
        <f t="shared" si="21"/>
        <v/>
      </c>
      <c r="M416" s="70" t="str">
        <f>IF('Printing and calling student'!F415&gt;1,"yes","not yet")</f>
        <v>not yet</v>
      </c>
      <c r="N416" s="70" t="str">
        <f t="shared" ca="1" si="23"/>
        <v/>
      </c>
      <c r="O416" s="69" t="str">
        <f t="shared" si="22"/>
        <v/>
      </c>
    </row>
    <row r="417" spans="1:15">
      <c r="A417" s="65">
        <v>415</v>
      </c>
      <c r="B417" s="56"/>
      <c r="C417" s="105"/>
      <c r="D417" s="105"/>
      <c r="E417" s="64"/>
      <c r="F417" s="66"/>
      <c r="G417" s="66"/>
      <c r="H417" s="68"/>
      <c r="I417" s="66"/>
      <c r="J417" s="64"/>
      <c r="K417" s="64"/>
      <c r="L417" s="69" t="str">
        <f t="shared" si="21"/>
        <v/>
      </c>
      <c r="M417" s="70" t="str">
        <f>IF('Printing and calling student'!F416&gt;1,"yes","not yet")</f>
        <v>not yet</v>
      </c>
      <c r="N417" s="70" t="str">
        <f t="shared" ca="1" si="23"/>
        <v/>
      </c>
      <c r="O417" s="69" t="str">
        <f t="shared" si="22"/>
        <v/>
      </c>
    </row>
    <row r="418" spans="1:15">
      <c r="A418" s="65">
        <v>416</v>
      </c>
      <c r="B418" s="56"/>
      <c r="C418" s="105"/>
      <c r="D418" s="105"/>
      <c r="E418" s="64"/>
      <c r="F418" s="66"/>
      <c r="G418" s="66"/>
      <c r="H418" s="68"/>
      <c r="I418" s="66"/>
      <c r="J418" s="64"/>
      <c r="K418" s="64"/>
      <c r="L418" s="69" t="str">
        <f t="shared" si="21"/>
        <v/>
      </c>
      <c r="M418" s="70" t="str">
        <f>IF('Printing and calling student'!F417&gt;1,"yes","not yet")</f>
        <v>not yet</v>
      </c>
      <c r="N418" s="70" t="str">
        <f t="shared" ca="1" si="23"/>
        <v/>
      </c>
      <c r="O418" s="69" t="str">
        <f t="shared" si="22"/>
        <v/>
      </c>
    </row>
    <row r="419" spans="1:15">
      <c r="A419" s="65">
        <v>417</v>
      </c>
      <c r="B419" s="56"/>
      <c r="C419" s="105"/>
      <c r="D419" s="105"/>
      <c r="E419" s="64"/>
      <c r="F419" s="66"/>
      <c r="G419" s="66"/>
      <c r="H419" s="68"/>
      <c r="I419" s="66"/>
      <c r="J419" s="64"/>
      <c r="K419" s="64"/>
      <c r="L419" s="69" t="str">
        <f t="shared" si="21"/>
        <v/>
      </c>
      <c r="M419" s="70" t="str">
        <f>IF('Printing and calling student'!F418&gt;1,"yes","not yet")</f>
        <v>not yet</v>
      </c>
      <c r="N419" s="70" t="str">
        <f t="shared" ca="1" si="23"/>
        <v/>
      </c>
      <c r="O419" s="69" t="str">
        <f t="shared" si="22"/>
        <v/>
      </c>
    </row>
    <row r="420" spans="1:15">
      <c r="A420" s="65">
        <v>418</v>
      </c>
      <c r="B420" s="56"/>
      <c r="C420" s="105"/>
      <c r="D420" s="105"/>
      <c r="E420" s="64"/>
      <c r="F420" s="66"/>
      <c r="G420" s="66"/>
      <c r="H420" s="68"/>
      <c r="I420" s="66"/>
      <c r="J420" s="64"/>
      <c r="K420" s="64"/>
      <c r="L420" s="69" t="str">
        <f t="shared" si="21"/>
        <v/>
      </c>
      <c r="M420" s="70" t="str">
        <f>IF('Printing and calling student'!F419&gt;1,"yes","not yet")</f>
        <v>not yet</v>
      </c>
      <c r="N420" s="70" t="str">
        <f t="shared" ca="1" si="23"/>
        <v/>
      </c>
      <c r="O420" s="69" t="str">
        <f t="shared" si="22"/>
        <v/>
      </c>
    </row>
    <row r="421" spans="1:15">
      <c r="A421" s="65">
        <v>419</v>
      </c>
      <c r="B421" s="56"/>
      <c r="C421" s="105"/>
      <c r="D421" s="105"/>
      <c r="E421" s="64"/>
      <c r="F421" s="66"/>
      <c r="G421" s="66"/>
      <c r="H421" s="68"/>
      <c r="I421" s="66"/>
      <c r="J421" s="64"/>
      <c r="K421" s="64"/>
      <c r="L421" s="69" t="str">
        <f t="shared" si="21"/>
        <v/>
      </c>
      <c r="M421" s="70" t="str">
        <f>IF('Printing and calling student'!F420&gt;1,"yes","not yet")</f>
        <v>not yet</v>
      </c>
      <c r="N421" s="70" t="str">
        <f t="shared" ca="1" si="23"/>
        <v/>
      </c>
      <c r="O421" s="69" t="str">
        <f t="shared" si="22"/>
        <v/>
      </c>
    </row>
    <row r="422" spans="1:15">
      <c r="A422" s="65">
        <v>420</v>
      </c>
      <c r="B422" s="56"/>
      <c r="C422" s="105"/>
      <c r="D422" s="105"/>
      <c r="E422" s="64"/>
      <c r="F422" s="66"/>
      <c r="G422" s="66"/>
      <c r="H422" s="68"/>
      <c r="I422" s="66"/>
      <c r="J422" s="64"/>
      <c r="K422" s="64"/>
      <c r="L422" s="69" t="str">
        <f t="shared" si="21"/>
        <v/>
      </c>
      <c r="M422" s="70" t="str">
        <f>IF('Printing and calling student'!F421&gt;1,"yes","not yet")</f>
        <v>not yet</v>
      </c>
      <c r="N422" s="70" t="str">
        <f t="shared" ca="1" si="23"/>
        <v/>
      </c>
      <c r="O422" s="69" t="str">
        <f t="shared" si="22"/>
        <v/>
      </c>
    </row>
    <row r="423" spans="1:15">
      <c r="A423" s="65">
        <v>421</v>
      </c>
      <c r="B423" s="56"/>
      <c r="C423" s="105"/>
      <c r="D423" s="105"/>
      <c r="E423" s="64"/>
      <c r="F423" s="66"/>
      <c r="G423" s="66"/>
      <c r="H423" s="68"/>
      <c r="I423" s="66"/>
      <c r="J423" s="64"/>
      <c r="K423" s="64"/>
      <c r="L423" s="69" t="str">
        <f t="shared" si="21"/>
        <v/>
      </c>
      <c r="M423" s="70" t="str">
        <f>IF('Printing and calling student'!F422&gt;1,"yes","not yet")</f>
        <v>not yet</v>
      </c>
      <c r="N423" s="70" t="str">
        <f t="shared" ca="1" si="23"/>
        <v/>
      </c>
      <c r="O423" s="69" t="str">
        <f t="shared" si="22"/>
        <v/>
      </c>
    </row>
    <row r="424" spans="1:15">
      <c r="A424" s="65">
        <v>422</v>
      </c>
      <c r="B424" s="56"/>
      <c r="C424" s="105"/>
      <c r="D424" s="105"/>
      <c r="E424" s="64"/>
      <c r="F424" s="66"/>
      <c r="G424" s="66"/>
      <c r="H424" s="68"/>
      <c r="I424" s="66"/>
      <c r="J424" s="64"/>
      <c r="K424" s="64"/>
      <c r="L424" s="69" t="str">
        <f t="shared" si="21"/>
        <v/>
      </c>
      <c r="M424" s="70" t="str">
        <f>IF('Printing and calling student'!F423&gt;1,"yes","not yet")</f>
        <v>not yet</v>
      </c>
      <c r="N424" s="70" t="str">
        <f t="shared" ca="1" si="23"/>
        <v/>
      </c>
      <c r="O424" s="69" t="str">
        <f t="shared" si="22"/>
        <v/>
      </c>
    </row>
    <row r="425" spans="1:15">
      <c r="A425" s="65">
        <v>423</v>
      </c>
      <c r="B425" s="56"/>
      <c r="C425" s="105"/>
      <c r="D425" s="105"/>
      <c r="E425" s="64"/>
      <c r="F425" s="66"/>
      <c r="G425" s="66"/>
      <c r="H425" s="68"/>
      <c r="I425" s="66"/>
      <c r="J425" s="64"/>
      <c r="K425" s="64"/>
      <c r="L425" s="69" t="str">
        <f t="shared" si="21"/>
        <v/>
      </c>
      <c r="M425" s="70" t="str">
        <f>IF('Printing and calling student'!F424&gt;1,"yes","not yet")</f>
        <v>not yet</v>
      </c>
      <c r="N425" s="70" t="str">
        <f t="shared" ca="1" si="23"/>
        <v/>
      </c>
      <c r="O425" s="69" t="str">
        <f t="shared" si="22"/>
        <v/>
      </c>
    </row>
    <row r="426" spans="1:15">
      <c r="A426" s="65">
        <v>424</v>
      </c>
      <c r="B426" s="56"/>
      <c r="C426" s="105"/>
      <c r="D426" s="105"/>
      <c r="E426" s="64"/>
      <c r="F426" s="66"/>
      <c r="G426" s="66"/>
      <c r="H426" s="68"/>
      <c r="I426" s="66"/>
      <c r="J426" s="64"/>
      <c r="K426" s="64"/>
      <c r="L426" s="69" t="str">
        <f t="shared" si="21"/>
        <v/>
      </c>
      <c r="M426" s="70" t="str">
        <f>IF('Printing and calling student'!F425&gt;1,"yes","not yet")</f>
        <v>not yet</v>
      </c>
      <c r="N426" s="70" t="str">
        <f t="shared" ca="1" si="23"/>
        <v/>
      </c>
      <c r="O426" s="69" t="str">
        <f t="shared" si="22"/>
        <v/>
      </c>
    </row>
    <row r="427" spans="1:15">
      <c r="A427" s="65">
        <v>425</v>
      </c>
      <c r="B427" s="56"/>
      <c r="C427" s="105"/>
      <c r="D427" s="105"/>
      <c r="E427" s="64"/>
      <c r="F427" s="66"/>
      <c r="G427" s="66"/>
      <c r="H427" s="68"/>
      <c r="I427" s="66"/>
      <c r="J427" s="64"/>
      <c r="K427" s="64"/>
      <c r="L427" s="69" t="str">
        <f t="shared" si="21"/>
        <v/>
      </c>
      <c r="M427" s="70" t="str">
        <f>IF('Printing and calling student'!F426&gt;1,"yes","not yet")</f>
        <v>not yet</v>
      </c>
      <c r="N427" s="70" t="str">
        <f t="shared" ca="1" si="23"/>
        <v/>
      </c>
      <c r="O427" s="69" t="str">
        <f t="shared" si="22"/>
        <v/>
      </c>
    </row>
    <row r="428" spans="1:15">
      <c r="A428" s="65">
        <v>426</v>
      </c>
      <c r="B428" s="56"/>
      <c r="C428" s="105"/>
      <c r="D428" s="105"/>
      <c r="E428" s="64"/>
      <c r="F428" s="66"/>
      <c r="G428" s="66"/>
      <c r="H428" s="68"/>
      <c r="I428" s="66"/>
      <c r="J428" s="64"/>
      <c r="K428" s="64"/>
      <c r="L428" s="69" t="str">
        <f t="shared" si="21"/>
        <v/>
      </c>
      <c r="M428" s="70" t="str">
        <f>IF('Printing and calling student'!F427&gt;1,"yes","not yet")</f>
        <v>not yet</v>
      </c>
      <c r="N428" s="70" t="str">
        <f t="shared" ca="1" si="23"/>
        <v/>
      </c>
      <c r="O428" s="69" t="str">
        <f t="shared" si="22"/>
        <v/>
      </c>
    </row>
    <row r="429" spans="1:15">
      <c r="A429" s="65">
        <v>427</v>
      </c>
      <c r="B429" s="56"/>
      <c r="C429" s="105"/>
      <c r="D429" s="105"/>
      <c r="E429" s="64"/>
      <c r="F429" s="66"/>
      <c r="G429" s="66"/>
      <c r="H429" s="68"/>
      <c r="I429" s="66"/>
      <c r="J429" s="64"/>
      <c r="K429" s="64"/>
      <c r="L429" s="69" t="str">
        <f t="shared" si="21"/>
        <v/>
      </c>
      <c r="M429" s="70" t="str">
        <f>IF('Printing and calling student'!F428&gt;1,"yes","not yet")</f>
        <v>not yet</v>
      </c>
      <c r="N429" s="70" t="str">
        <f t="shared" ca="1" si="23"/>
        <v/>
      </c>
      <c r="O429" s="69" t="str">
        <f t="shared" si="22"/>
        <v/>
      </c>
    </row>
    <row r="430" spans="1:15">
      <c r="A430" s="65">
        <v>428</v>
      </c>
      <c r="B430" s="56"/>
      <c r="C430" s="105"/>
      <c r="D430" s="105"/>
      <c r="E430" s="64"/>
      <c r="F430" s="66"/>
      <c r="G430" s="66"/>
      <c r="H430" s="68"/>
      <c r="I430" s="66"/>
      <c r="J430" s="64"/>
      <c r="K430" s="64"/>
      <c r="L430" s="69" t="str">
        <f t="shared" si="21"/>
        <v/>
      </c>
      <c r="M430" s="70" t="str">
        <f>IF('Printing and calling student'!F429&gt;1,"yes","not yet")</f>
        <v>not yet</v>
      </c>
      <c r="N430" s="70" t="str">
        <f t="shared" ca="1" si="23"/>
        <v/>
      </c>
      <c r="O430" s="69" t="str">
        <f t="shared" si="22"/>
        <v/>
      </c>
    </row>
    <row r="431" spans="1:15">
      <c r="A431" s="65">
        <v>429</v>
      </c>
      <c r="B431" s="56"/>
      <c r="C431" s="105"/>
      <c r="D431" s="105"/>
      <c r="E431" s="64"/>
      <c r="F431" s="66"/>
      <c r="G431" s="66"/>
      <c r="H431" s="68"/>
      <c r="I431" s="66"/>
      <c r="J431" s="64"/>
      <c r="K431" s="64"/>
      <c r="L431" s="69" t="str">
        <f t="shared" si="21"/>
        <v/>
      </c>
      <c r="M431" s="70" t="str">
        <f>IF('Printing and calling student'!F430&gt;1,"yes","not yet")</f>
        <v>not yet</v>
      </c>
      <c r="N431" s="70" t="str">
        <f t="shared" ca="1" si="23"/>
        <v/>
      </c>
      <c r="O431" s="69" t="str">
        <f t="shared" si="22"/>
        <v/>
      </c>
    </row>
    <row r="432" spans="1:15">
      <c r="A432" s="65">
        <v>430</v>
      </c>
      <c r="B432" s="56"/>
      <c r="C432" s="105"/>
      <c r="D432" s="105"/>
      <c r="E432" s="64"/>
      <c r="F432" s="66"/>
      <c r="G432" s="66"/>
      <c r="H432" s="68"/>
      <c r="I432" s="66"/>
      <c r="J432" s="64"/>
      <c r="K432" s="64"/>
      <c r="L432" s="69" t="str">
        <f t="shared" si="21"/>
        <v/>
      </c>
      <c r="M432" s="70" t="str">
        <f>IF('Printing and calling student'!F431&gt;1,"yes","not yet")</f>
        <v>not yet</v>
      </c>
      <c r="N432" s="70" t="str">
        <f t="shared" ca="1" si="23"/>
        <v/>
      </c>
      <c r="O432" s="69" t="str">
        <f t="shared" si="22"/>
        <v/>
      </c>
    </row>
    <row r="433" spans="1:15">
      <c r="A433" s="65">
        <v>431</v>
      </c>
      <c r="B433" s="56"/>
      <c r="C433" s="105"/>
      <c r="D433" s="105"/>
      <c r="E433" s="64"/>
      <c r="F433" s="66"/>
      <c r="G433" s="66"/>
      <c r="H433" s="68"/>
      <c r="I433" s="66"/>
      <c r="J433" s="64"/>
      <c r="K433" s="64"/>
      <c r="L433" s="69" t="str">
        <f t="shared" si="21"/>
        <v/>
      </c>
      <c r="M433" s="70" t="str">
        <f>IF('Printing and calling student'!F432&gt;1,"yes","not yet")</f>
        <v>not yet</v>
      </c>
      <c r="N433" s="70" t="str">
        <f t="shared" ca="1" si="23"/>
        <v/>
      </c>
      <c r="O433" s="69" t="str">
        <f t="shared" si="22"/>
        <v/>
      </c>
    </row>
    <row r="434" spans="1:15">
      <c r="A434" s="65">
        <v>432</v>
      </c>
      <c r="B434" s="56"/>
      <c r="C434" s="105"/>
      <c r="D434" s="105"/>
      <c r="E434" s="64"/>
      <c r="F434" s="66"/>
      <c r="G434" s="66"/>
      <c r="H434" s="68"/>
      <c r="I434" s="66"/>
      <c r="J434" s="64"/>
      <c r="K434" s="64"/>
      <c r="L434" s="69" t="str">
        <f t="shared" si="21"/>
        <v/>
      </c>
      <c r="M434" s="70" t="str">
        <f>IF('Printing and calling student'!F433&gt;1,"yes","not yet")</f>
        <v>not yet</v>
      </c>
      <c r="N434" s="70" t="str">
        <f t="shared" ca="1" si="23"/>
        <v/>
      </c>
      <c r="O434" s="69" t="str">
        <f t="shared" si="22"/>
        <v/>
      </c>
    </row>
    <row r="435" spans="1:15">
      <c r="A435" s="65">
        <v>433</v>
      </c>
      <c r="B435" s="56"/>
      <c r="C435" s="105"/>
      <c r="D435" s="105"/>
      <c r="E435" s="64"/>
      <c r="F435" s="66"/>
      <c r="G435" s="66"/>
      <c r="H435" s="68"/>
      <c r="I435" s="66"/>
      <c r="J435" s="64"/>
      <c r="K435" s="64"/>
      <c r="L435" s="69" t="str">
        <f t="shared" si="21"/>
        <v/>
      </c>
      <c r="M435" s="70" t="str">
        <f>IF('Printing and calling student'!F434&gt;1,"yes","not yet")</f>
        <v>not yet</v>
      </c>
      <c r="N435" s="70" t="str">
        <f t="shared" ca="1" si="23"/>
        <v/>
      </c>
      <c r="O435" s="69" t="str">
        <f t="shared" si="22"/>
        <v/>
      </c>
    </row>
    <row r="436" spans="1:15">
      <c r="A436" s="65">
        <v>434</v>
      </c>
      <c r="B436" s="56"/>
      <c r="C436" s="105"/>
      <c r="D436" s="105"/>
      <c r="E436" s="64"/>
      <c r="F436" s="66"/>
      <c r="G436" s="66"/>
      <c r="H436" s="68"/>
      <c r="I436" s="66"/>
      <c r="J436" s="64"/>
      <c r="K436" s="64"/>
      <c r="L436" s="69" t="str">
        <f t="shared" si="21"/>
        <v/>
      </c>
      <c r="M436" s="70" t="str">
        <f>IF('Printing and calling student'!F435&gt;1,"yes","not yet")</f>
        <v>not yet</v>
      </c>
      <c r="N436" s="70" t="str">
        <f t="shared" ca="1" si="23"/>
        <v/>
      </c>
      <c r="O436" s="69" t="str">
        <f t="shared" si="22"/>
        <v/>
      </c>
    </row>
    <row r="437" spans="1:15">
      <c r="A437" s="65">
        <v>435</v>
      </c>
      <c r="B437" s="56"/>
      <c r="C437" s="105"/>
      <c r="D437" s="105"/>
      <c r="E437" s="64"/>
      <c r="F437" s="66"/>
      <c r="G437" s="66"/>
      <c r="H437" s="68"/>
      <c r="I437" s="66"/>
      <c r="J437" s="64"/>
      <c r="K437" s="64"/>
      <c r="L437" s="69" t="str">
        <f t="shared" si="21"/>
        <v/>
      </c>
      <c r="M437" s="70" t="str">
        <f>IF('Printing and calling student'!F436&gt;1,"yes","not yet")</f>
        <v>not yet</v>
      </c>
      <c r="N437" s="70" t="str">
        <f t="shared" ca="1" si="23"/>
        <v/>
      </c>
      <c r="O437" s="69" t="str">
        <f t="shared" si="22"/>
        <v/>
      </c>
    </row>
    <row r="438" spans="1:15">
      <c r="A438" s="65">
        <v>436</v>
      </c>
      <c r="B438" s="56"/>
      <c r="C438" s="105"/>
      <c r="D438" s="105"/>
      <c r="E438" s="64"/>
      <c r="F438" s="66"/>
      <c r="G438" s="66"/>
      <c r="H438" s="68"/>
      <c r="I438" s="66"/>
      <c r="J438" s="64"/>
      <c r="K438" s="64"/>
      <c r="L438" s="69" t="str">
        <f t="shared" si="21"/>
        <v/>
      </c>
      <c r="M438" s="70" t="str">
        <f>IF('Printing and calling student'!F437&gt;1,"yes","not yet")</f>
        <v>not yet</v>
      </c>
      <c r="N438" s="70" t="str">
        <f t="shared" ca="1" si="23"/>
        <v/>
      </c>
      <c r="O438" s="69" t="str">
        <f t="shared" si="22"/>
        <v/>
      </c>
    </row>
    <row r="439" spans="1:15">
      <c r="A439" s="65">
        <v>437</v>
      </c>
      <c r="B439" s="56"/>
      <c r="C439" s="105"/>
      <c r="D439" s="105"/>
      <c r="E439" s="64"/>
      <c r="F439" s="66"/>
      <c r="G439" s="66"/>
      <c r="H439" s="68"/>
      <c r="I439" s="66"/>
      <c r="J439" s="64"/>
      <c r="K439" s="64"/>
      <c r="L439" s="69" t="str">
        <f t="shared" si="21"/>
        <v/>
      </c>
      <c r="M439" s="70" t="str">
        <f>IF('Printing and calling student'!F438&gt;1,"yes","not yet")</f>
        <v>not yet</v>
      </c>
      <c r="N439" s="70" t="str">
        <f t="shared" ca="1" si="23"/>
        <v/>
      </c>
      <c r="O439" s="69" t="str">
        <f t="shared" si="22"/>
        <v/>
      </c>
    </row>
    <row r="440" spans="1:15">
      <c r="A440" s="65">
        <v>438</v>
      </c>
      <c r="B440" s="56"/>
      <c r="C440" s="105"/>
      <c r="D440" s="105"/>
      <c r="E440" s="64"/>
      <c r="F440" s="66"/>
      <c r="G440" s="66"/>
      <c r="H440" s="68"/>
      <c r="I440" s="66"/>
      <c r="J440" s="64"/>
      <c r="K440" s="64"/>
      <c r="L440" s="69" t="str">
        <f t="shared" si="21"/>
        <v/>
      </c>
      <c r="M440" s="70" t="str">
        <f>IF('Printing and calling student'!F439&gt;1,"yes","not yet")</f>
        <v>not yet</v>
      </c>
      <c r="N440" s="70" t="str">
        <f t="shared" ca="1" si="23"/>
        <v/>
      </c>
      <c r="O440" s="69" t="str">
        <f t="shared" si="22"/>
        <v/>
      </c>
    </row>
    <row r="441" spans="1:15">
      <c r="A441" s="65">
        <v>439</v>
      </c>
      <c r="B441" s="56"/>
      <c r="C441" s="105"/>
      <c r="D441" s="105"/>
      <c r="E441" s="64"/>
      <c r="F441" s="66"/>
      <c r="G441" s="66"/>
      <c r="H441" s="68"/>
      <c r="I441" s="66"/>
      <c r="J441" s="64"/>
      <c r="K441" s="64"/>
      <c r="L441" s="69" t="str">
        <f t="shared" si="21"/>
        <v/>
      </c>
      <c r="M441" s="70" t="str">
        <f>IF('Printing and calling student'!F440&gt;1,"yes","not yet")</f>
        <v>not yet</v>
      </c>
      <c r="N441" s="70" t="str">
        <f t="shared" ca="1" si="23"/>
        <v/>
      </c>
      <c r="O441" s="69" t="str">
        <f t="shared" si="22"/>
        <v/>
      </c>
    </row>
    <row r="442" spans="1:15">
      <c r="A442" s="65">
        <v>440</v>
      </c>
      <c r="B442" s="56"/>
      <c r="C442" s="105"/>
      <c r="D442" s="105"/>
      <c r="E442" s="64"/>
      <c r="F442" s="66"/>
      <c r="G442" s="66"/>
      <c r="H442" s="68"/>
      <c r="I442" s="66"/>
      <c r="J442" s="64"/>
      <c r="K442" s="64"/>
      <c r="L442" s="69" t="str">
        <f t="shared" si="21"/>
        <v/>
      </c>
      <c r="M442" s="70" t="str">
        <f>IF('Printing and calling student'!F441&gt;1,"yes","not yet")</f>
        <v>not yet</v>
      </c>
      <c r="N442" s="70" t="str">
        <f t="shared" ca="1" si="23"/>
        <v/>
      </c>
      <c r="O442" s="69" t="str">
        <f t="shared" si="22"/>
        <v/>
      </c>
    </row>
    <row r="443" spans="1:15">
      <c r="A443" s="65">
        <v>441</v>
      </c>
      <c r="B443" s="56"/>
      <c r="C443" s="105"/>
      <c r="D443" s="105"/>
      <c r="E443" s="64"/>
      <c r="F443" s="66"/>
      <c r="G443" s="66"/>
      <c r="H443" s="68"/>
      <c r="I443" s="66"/>
      <c r="J443" s="64"/>
      <c r="K443" s="64"/>
      <c r="L443" s="69" t="str">
        <f t="shared" si="21"/>
        <v/>
      </c>
      <c r="M443" s="70" t="str">
        <f>IF('Printing and calling student'!F442&gt;1,"yes","not yet")</f>
        <v>not yet</v>
      </c>
      <c r="N443" s="70" t="str">
        <f t="shared" ca="1" si="23"/>
        <v/>
      </c>
      <c r="O443" s="69" t="str">
        <f t="shared" si="22"/>
        <v/>
      </c>
    </row>
    <row r="444" spans="1:15">
      <c r="A444" s="65">
        <v>442</v>
      </c>
      <c r="B444" s="56"/>
      <c r="C444" s="105"/>
      <c r="D444" s="105"/>
      <c r="E444" s="64"/>
      <c r="F444" s="66"/>
      <c r="G444" s="66"/>
      <c r="H444" s="68"/>
      <c r="I444" s="66"/>
      <c r="J444" s="64"/>
      <c r="K444" s="64"/>
      <c r="L444" s="69" t="str">
        <f t="shared" si="21"/>
        <v/>
      </c>
      <c r="M444" s="70" t="str">
        <f>IF('Printing and calling student'!F443&gt;1,"yes","not yet")</f>
        <v>not yet</v>
      </c>
      <c r="N444" s="70" t="str">
        <f t="shared" ca="1" si="23"/>
        <v/>
      </c>
      <c r="O444" s="69" t="str">
        <f t="shared" si="22"/>
        <v/>
      </c>
    </row>
    <row r="445" spans="1:15">
      <c r="A445" s="65">
        <v>443</v>
      </c>
      <c r="B445" s="56"/>
      <c r="C445" s="105"/>
      <c r="D445" s="105"/>
      <c r="E445" s="64"/>
      <c r="F445" s="66"/>
      <c r="G445" s="66"/>
      <c r="H445" s="68"/>
      <c r="I445" s="66"/>
      <c r="J445" s="64"/>
      <c r="K445" s="64"/>
      <c r="L445" s="69" t="str">
        <f t="shared" si="21"/>
        <v/>
      </c>
      <c r="M445" s="70" t="str">
        <f>IF('Printing and calling student'!F444&gt;1,"yes","not yet")</f>
        <v>not yet</v>
      </c>
      <c r="N445" s="70" t="str">
        <f t="shared" ca="1" si="23"/>
        <v/>
      </c>
      <c r="O445" s="69" t="str">
        <f t="shared" si="22"/>
        <v/>
      </c>
    </row>
    <row r="446" spans="1:15">
      <c r="A446" s="65">
        <v>444</v>
      </c>
      <c r="B446" s="56"/>
      <c r="C446" s="105"/>
      <c r="D446" s="105"/>
      <c r="E446" s="64"/>
      <c r="F446" s="66"/>
      <c r="G446" s="66"/>
      <c r="H446" s="68"/>
      <c r="I446" s="66"/>
      <c r="J446" s="64"/>
      <c r="K446" s="64"/>
      <c r="L446" s="69" t="str">
        <f t="shared" si="21"/>
        <v/>
      </c>
      <c r="M446" s="70" t="str">
        <f>IF('Printing and calling student'!F445&gt;1,"yes","not yet")</f>
        <v>not yet</v>
      </c>
      <c r="N446" s="70" t="str">
        <f t="shared" ca="1" si="23"/>
        <v/>
      </c>
      <c r="O446" s="69" t="str">
        <f t="shared" si="22"/>
        <v/>
      </c>
    </row>
    <row r="447" spans="1:15">
      <c r="A447" s="65">
        <v>445</v>
      </c>
      <c r="B447" s="56"/>
      <c r="C447" s="105"/>
      <c r="D447" s="105"/>
      <c r="E447" s="64"/>
      <c r="F447" s="66"/>
      <c r="G447" s="66"/>
      <c r="H447" s="68"/>
      <c r="I447" s="66"/>
      <c r="J447" s="64"/>
      <c r="K447" s="64"/>
      <c r="L447" s="69" t="str">
        <f t="shared" si="21"/>
        <v/>
      </c>
      <c r="M447" s="70" t="str">
        <f>IF('Printing and calling student'!F446&gt;1,"yes","not yet")</f>
        <v>not yet</v>
      </c>
      <c r="N447" s="70" t="str">
        <f t="shared" ca="1" si="23"/>
        <v/>
      </c>
      <c r="O447" s="69" t="str">
        <f t="shared" si="22"/>
        <v/>
      </c>
    </row>
    <row r="448" spans="1:15">
      <c r="A448" s="65">
        <v>446</v>
      </c>
      <c r="B448" s="56"/>
      <c r="C448" s="105"/>
      <c r="D448" s="105"/>
      <c r="E448" s="64"/>
      <c r="F448" s="66"/>
      <c r="G448" s="66"/>
      <c r="H448" s="68"/>
      <c r="I448" s="66"/>
      <c r="J448" s="64"/>
      <c r="K448" s="64"/>
      <c r="L448" s="69" t="str">
        <f t="shared" si="21"/>
        <v/>
      </c>
      <c r="M448" s="70" t="str">
        <f>IF('Printing and calling student'!F447&gt;1,"yes","not yet")</f>
        <v>not yet</v>
      </c>
      <c r="N448" s="70" t="str">
        <f t="shared" ca="1" si="23"/>
        <v/>
      </c>
      <c r="O448" s="69" t="str">
        <f t="shared" si="22"/>
        <v/>
      </c>
    </row>
    <row r="449" spans="1:15">
      <c r="A449" s="65">
        <v>447</v>
      </c>
      <c r="B449" s="56"/>
      <c r="C449" s="105"/>
      <c r="D449" s="105"/>
      <c r="E449" s="64"/>
      <c r="F449" s="66"/>
      <c r="G449" s="66"/>
      <c r="H449" s="68"/>
      <c r="I449" s="66"/>
      <c r="J449" s="64"/>
      <c r="K449" s="64"/>
      <c r="L449" s="69" t="str">
        <f t="shared" si="21"/>
        <v/>
      </c>
      <c r="M449" s="70" t="str">
        <f>IF('Printing and calling student'!F448&gt;1,"yes","not yet")</f>
        <v>not yet</v>
      </c>
      <c r="N449" s="70" t="str">
        <f t="shared" ca="1" si="23"/>
        <v/>
      </c>
      <c r="O449" s="69" t="str">
        <f t="shared" si="22"/>
        <v/>
      </c>
    </row>
    <row r="450" spans="1:15">
      <c r="A450" s="65">
        <v>448</v>
      </c>
      <c r="B450" s="56"/>
      <c r="C450" s="105"/>
      <c r="D450" s="105"/>
      <c r="E450" s="64"/>
      <c r="F450" s="66"/>
      <c r="G450" s="66"/>
      <c r="H450" s="68"/>
      <c r="I450" s="66"/>
      <c r="J450" s="64"/>
      <c r="K450" s="64"/>
      <c r="L450" s="69" t="str">
        <f t="shared" si="21"/>
        <v/>
      </c>
      <c r="M450" s="70" t="str">
        <f>IF('Printing and calling student'!F449&gt;1,"yes","not yet")</f>
        <v>not yet</v>
      </c>
      <c r="N450" s="70" t="str">
        <f t="shared" ca="1" si="23"/>
        <v/>
      </c>
      <c r="O450" s="69" t="str">
        <f t="shared" si="22"/>
        <v/>
      </c>
    </row>
    <row r="451" spans="1:15">
      <c r="A451" s="65">
        <v>449</v>
      </c>
      <c r="B451" s="56"/>
      <c r="C451" s="105"/>
      <c r="D451" s="105"/>
      <c r="E451" s="64"/>
      <c r="F451" s="66"/>
      <c r="G451" s="66"/>
      <c r="H451" s="68"/>
      <c r="I451" s="66"/>
      <c r="J451" s="64"/>
      <c r="K451" s="64"/>
      <c r="L451" s="69" t="str">
        <f t="shared" si="21"/>
        <v/>
      </c>
      <c r="M451" s="70" t="str">
        <f>IF('Printing and calling student'!F450&gt;1,"yes","not yet")</f>
        <v>not yet</v>
      </c>
      <c r="N451" s="70" t="str">
        <f t="shared" ca="1" si="23"/>
        <v/>
      </c>
      <c r="O451" s="69" t="str">
        <f t="shared" si="22"/>
        <v/>
      </c>
    </row>
    <row r="452" spans="1:15">
      <c r="A452" s="65">
        <v>450</v>
      </c>
      <c r="B452" s="56"/>
      <c r="C452" s="105"/>
      <c r="D452" s="105"/>
      <c r="E452" s="64"/>
      <c r="F452" s="66"/>
      <c r="G452" s="66"/>
      <c r="H452" s="68"/>
      <c r="I452" s="66"/>
      <c r="J452" s="64"/>
      <c r="K452" s="64"/>
      <c r="L452" s="69" t="str">
        <f t="shared" ref="L452:L515" si="24">IF(I452&lt;1,"",IF(I452&lt;100,H452+8,IF(I452&lt;200,H452+9,IF(I452&lt;300,H452+12,IF(I452&lt;400,H452+17,IF(I452&lt;500,H452+19))))))</f>
        <v/>
      </c>
      <c r="M452" s="70" t="str">
        <f>IF('Printing and calling student'!F451&gt;1,"yes","not yet")</f>
        <v>not yet</v>
      </c>
      <c r="N452" s="70" t="str">
        <f t="shared" ca="1" si="23"/>
        <v/>
      </c>
      <c r="O452" s="69" t="str">
        <f t="shared" ref="O452:O515" si="25">IF(I452&lt;1,"",IF(I452&lt;100,H452+2,IF(I452&lt;200,H452+3,IF(I452&lt;300,H452+4,IF(I452&lt;400,H452+5,IF(I452&lt;500,H452+6))))))</f>
        <v/>
      </c>
    </row>
    <row r="453" spans="1:15">
      <c r="A453" s="65">
        <v>451</v>
      </c>
      <c r="B453" s="56"/>
      <c r="C453" s="105"/>
      <c r="D453" s="105"/>
      <c r="E453" s="64"/>
      <c r="F453" s="66"/>
      <c r="G453" s="66"/>
      <c r="H453" s="68"/>
      <c r="I453" s="66"/>
      <c r="J453" s="64"/>
      <c r="K453" s="64"/>
      <c r="L453" s="69" t="str">
        <f t="shared" si="24"/>
        <v/>
      </c>
      <c r="M453" s="70" t="str">
        <f>IF('Printing and calling student'!F452&gt;1,"yes","not yet")</f>
        <v>not yet</v>
      </c>
      <c r="N453" s="70" t="str">
        <f t="shared" ca="1" si="23"/>
        <v/>
      </c>
      <c r="O453" s="69" t="str">
        <f t="shared" si="25"/>
        <v/>
      </c>
    </row>
    <row r="454" spans="1:15">
      <c r="A454" s="65">
        <v>452</v>
      </c>
      <c r="B454" s="56"/>
      <c r="C454" s="105"/>
      <c r="D454" s="105"/>
      <c r="E454" s="64"/>
      <c r="F454" s="66"/>
      <c r="G454" s="66"/>
      <c r="H454" s="68"/>
      <c r="I454" s="66"/>
      <c r="J454" s="64"/>
      <c r="K454" s="64"/>
      <c r="L454" s="69" t="str">
        <f t="shared" si="24"/>
        <v/>
      </c>
      <c r="M454" s="70" t="str">
        <f>IF('Printing and calling student'!F453&gt;1,"yes","not yet")</f>
        <v>not yet</v>
      </c>
      <c r="N454" s="70" t="str">
        <f t="shared" ca="1" si="23"/>
        <v/>
      </c>
      <c r="O454" s="69" t="str">
        <f t="shared" si="25"/>
        <v/>
      </c>
    </row>
    <row r="455" spans="1:15">
      <c r="A455" s="65">
        <v>453</v>
      </c>
      <c r="B455" s="56"/>
      <c r="C455" s="105"/>
      <c r="D455" s="105"/>
      <c r="E455" s="64"/>
      <c r="F455" s="66"/>
      <c r="G455" s="66"/>
      <c r="H455" s="68"/>
      <c r="I455" s="66"/>
      <c r="J455" s="64"/>
      <c r="K455" s="64"/>
      <c r="L455" s="69" t="str">
        <f t="shared" si="24"/>
        <v/>
      </c>
      <c r="M455" s="70" t="str">
        <f>IF('Printing and calling student'!F454&gt;1,"yes","not yet")</f>
        <v>not yet</v>
      </c>
      <c r="N455" s="70" t="str">
        <f t="shared" ca="1" si="23"/>
        <v/>
      </c>
      <c r="O455" s="69" t="str">
        <f t="shared" si="25"/>
        <v/>
      </c>
    </row>
    <row r="456" spans="1:15">
      <c r="A456" s="65">
        <v>454</v>
      </c>
      <c r="B456" s="56"/>
      <c r="C456" s="105"/>
      <c r="D456" s="105"/>
      <c r="E456" s="64"/>
      <c r="F456" s="66"/>
      <c r="G456" s="66"/>
      <c r="H456" s="68"/>
      <c r="I456" s="66"/>
      <c r="J456" s="64"/>
      <c r="K456" s="64"/>
      <c r="L456" s="69" t="str">
        <f t="shared" si="24"/>
        <v/>
      </c>
      <c r="M456" s="70" t="str">
        <f>IF('Printing and calling student'!F455&gt;1,"yes","not yet")</f>
        <v>not yet</v>
      </c>
      <c r="N456" s="70" t="str">
        <f t="shared" ca="1" si="23"/>
        <v/>
      </c>
      <c r="O456" s="69" t="str">
        <f t="shared" si="25"/>
        <v/>
      </c>
    </row>
    <row r="457" spans="1:15">
      <c r="A457" s="65">
        <v>455</v>
      </c>
      <c r="B457" s="56"/>
      <c r="C457" s="105"/>
      <c r="D457" s="105"/>
      <c r="E457" s="64"/>
      <c r="F457" s="66"/>
      <c r="G457" s="66"/>
      <c r="H457" s="68"/>
      <c r="I457" s="66"/>
      <c r="J457" s="64"/>
      <c r="K457" s="64"/>
      <c r="L457" s="69" t="str">
        <f t="shared" si="24"/>
        <v/>
      </c>
      <c r="M457" s="70" t="str">
        <f>IF('Printing and calling student'!F456&gt;1,"yes","not yet")</f>
        <v>not yet</v>
      </c>
      <c r="N457" s="70" t="str">
        <f t="shared" ca="1" si="23"/>
        <v/>
      </c>
      <c r="O457" s="69" t="str">
        <f t="shared" si="25"/>
        <v/>
      </c>
    </row>
    <row r="458" spans="1:15">
      <c r="A458" s="65">
        <v>456</v>
      </c>
      <c r="B458" s="56"/>
      <c r="C458" s="105"/>
      <c r="D458" s="105"/>
      <c r="E458" s="64"/>
      <c r="F458" s="66"/>
      <c r="G458" s="66"/>
      <c r="H458" s="68"/>
      <c r="I458" s="66"/>
      <c r="J458" s="64"/>
      <c r="K458" s="64"/>
      <c r="L458" s="69" t="str">
        <f t="shared" si="24"/>
        <v/>
      </c>
      <c r="M458" s="70" t="str">
        <f>IF('Printing and calling student'!F457&gt;1,"yes","not yet")</f>
        <v>not yet</v>
      </c>
      <c r="N458" s="70" t="str">
        <f t="shared" ca="1" si="23"/>
        <v/>
      </c>
      <c r="O458" s="69" t="str">
        <f t="shared" si="25"/>
        <v/>
      </c>
    </row>
    <row r="459" spans="1:15">
      <c r="A459" s="65">
        <v>457</v>
      </c>
      <c r="B459" s="56"/>
      <c r="C459" s="105"/>
      <c r="D459" s="105"/>
      <c r="E459" s="64"/>
      <c r="F459" s="66"/>
      <c r="G459" s="66"/>
      <c r="H459" s="68"/>
      <c r="I459" s="66"/>
      <c r="J459" s="64"/>
      <c r="K459" s="64"/>
      <c r="L459" s="69" t="str">
        <f t="shared" si="24"/>
        <v/>
      </c>
      <c r="M459" s="70" t="str">
        <f>IF('Printing and calling student'!F458&gt;1,"yes","not yet")</f>
        <v>not yet</v>
      </c>
      <c r="N459" s="70" t="str">
        <f t="shared" ca="1" si="23"/>
        <v/>
      </c>
      <c r="O459" s="69" t="str">
        <f t="shared" si="25"/>
        <v/>
      </c>
    </row>
    <row r="460" spans="1:15">
      <c r="A460" s="65">
        <v>458</v>
      </c>
      <c r="B460" s="56"/>
      <c r="C460" s="105"/>
      <c r="D460" s="105"/>
      <c r="E460" s="64"/>
      <c r="F460" s="66"/>
      <c r="G460" s="66"/>
      <c r="H460" s="68"/>
      <c r="I460" s="66"/>
      <c r="J460" s="64"/>
      <c r="K460" s="64"/>
      <c r="L460" s="69" t="str">
        <f t="shared" si="24"/>
        <v/>
      </c>
      <c r="M460" s="70" t="str">
        <f>IF('Printing and calling student'!F459&gt;1,"yes","not yet")</f>
        <v>not yet</v>
      </c>
      <c r="N460" s="70" t="str">
        <f t="shared" ca="1" si="23"/>
        <v/>
      </c>
      <c r="O460" s="69" t="str">
        <f t="shared" si="25"/>
        <v/>
      </c>
    </row>
    <row r="461" spans="1:15">
      <c r="A461" s="65">
        <v>459</v>
      </c>
      <c r="B461" s="56"/>
      <c r="C461" s="105"/>
      <c r="D461" s="105"/>
      <c r="E461" s="64"/>
      <c r="F461" s="66"/>
      <c r="G461" s="66"/>
      <c r="H461" s="68"/>
      <c r="I461" s="66"/>
      <c r="J461" s="64"/>
      <c r="K461" s="64"/>
      <c r="L461" s="69" t="str">
        <f t="shared" si="24"/>
        <v/>
      </c>
      <c r="M461" s="70" t="str">
        <f>IF('Printing and calling student'!F460&gt;1,"yes","not yet")</f>
        <v>not yet</v>
      </c>
      <c r="N461" s="70" t="str">
        <f t="shared" ca="1" si="23"/>
        <v/>
      </c>
      <c r="O461" s="69" t="str">
        <f t="shared" si="25"/>
        <v/>
      </c>
    </row>
    <row r="462" spans="1:15">
      <c r="A462" s="65">
        <v>460</v>
      </c>
      <c r="B462" s="56"/>
      <c r="C462" s="105"/>
      <c r="D462" s="105"/>
      <c r="E462" s="64"/>
      <c r="F462" s="66"/>
      <c r="G462" s="66"/>
      <c r="H462" s="68"/>
      <c r="I462" s="66"/>
      <c r="J462" s="64"/>
      <c r="K462" s="64"/>
      <c r="L462" s="69" t="str">
        <f t="shared" si="24"/>
        <v/>
      </c>
      <c r="M462" s="70" t="str">
        <f>IF('Printing and calling student'!F461&gt;1,"yes","not yet")</f>
        <v>not yet</v>
      </c>
      <c r="N462" s="70" t="str">
        <f t="shared" ca="1" si="23"/>
        <v/>
      </c>
      <c r="O462" s="69" t="str">
        <f t="shared" si="25"/>
        <v/>
      </c>
    </row>
    <row r="463" spans="1:15">
      <c r="A463" s="65">
        <v>461</v>
      </c>
      <c r="B463" s="56"/>
      <c r="C463" s="105"/>
      <c r="D463" s="105"/>
      <c r="E463" s="64"/>
      <c r="F463" s="66"/>
      <c r="G463" s="66"/>
      <c r="H463" s="68"/>
      <c r="I463" s="66"/>
      <c r="J463" s="64"/>
      <c r="K463" s="64"/>
      <c r="L463" s="69" t="str">
        <f t="shared" si="24"/>
        <v/>
      </c>
      <c r="M463" s="70" t="str">
        <f>IF('Printing and calling student'!F462&gt;1,"yes","not yet")</f>
        <v>not yet</v>
      </c>
      <c r="N463" s="70" t="str">
        <f t="shared" ca="1" si="23"/>
        <v/>
      </c>
      <c r="O463" s="69" t="str">
        <f t="shared" si="25"/>
        <v/>
      </c>
    </row>
    <row r="464" spans="1:15">
      <c r="A464" s="65">
        <v>462</v>
      </c>
      <c r="B464" s="56"/>
      <c r="C464" s="105"/>
      <c r="D464" s="105"/>
      <c r="E464" s="64"/>
      <c r="F464" s="66"/>
      <c r="G464" s="66"/>
      <c r="H464" s="68"/>
      <c r="I464" s="66"/>
      <c r="J464" s="64"/>
      <c r="K464" s="64"/>
      <c r="L464" s="69" t="str">
        <f t="shared" si="24"/>
        <v/>
      </c>
      <c r="M464" s="70" t="str">
        <f>IF('Printing and calling student'!F463&gt;1,"yes","not yet")</f>
        <v>not yet</v>
      </c>
      <c r="N464" s="70" t="str">
        <f t="shared" ca="1" si="23"/>
        <v/>
      </c>
      <c r="O464" s="69" t="str">
        <f t="shared" si="25"/>
        <v/>
      </c>
    </row>
    <row r="465" spans="1:15">
      <c r="A465" s="65">
        <v>463</v>
      </c>
      <c r="B465" s="56"/>
      <c r="C465" s="105"/>
      <c r="D465" s="105"/>
      <c r="E465" s="64"/>
      <c r="F465" s="66"/>
      <c r="G465" s="66"/>
      <c r="H465" s="68"/>
      <c r="I465" s="66"/>
      <c r="J465" s="64"/>
      <c r="K465" s="64"/>
      <c r="L465" s="69" t="str">
        <f t="shared" si="24"/>
        <v/>
      </c>
      <c r="M465" s="70" t="str">
        <f>IF('Printing and calling student'!F464&gt;1,"yes","not yet")</f>
        <v>not yet</v>
      </c>
      <c r="N465" s="70" t="str">
        <f t="shared" ca="1" si="23"/>
        <v/>
      </c>
      <c r="O465" s="69" t="str">
        <f t="shared" si="25"/>
        <v/>
      </c>
    </row>
    <row r="466" spans="1:15">
      <c r="A466" s="65">
        <v>464</v>
      </c>
      <c r="B466" s="56"/>
      <c r="C466" s="105"/>
      <c r="D466" s="105"/>
      <c r="E466" s="64"/>
      <c r="F466" s="66"/>
      <c r="G466" s="66"/>
      <c r="H466" s="68"/>
      <c r="I466" s="66"/>
      <c r="J466" s="64"/>
      <c r="K466" s="64"/>
      <c r="L466" s="69" t="str">
        <f t="shared" si="24"/>
        <v/>
      </c>
      <c r="M466" s="70" t="str">
        <f>IF('Printing and calling student'!F465&gt;1,"yes","not yet")</f>
        <v>not yet</v>
      </c>
      <c r="N466" s="70" t="str">
        <f t="shared" ca="1" si="23"/>
        <v/>
      </c>
      <c r="O466" s="69" t="str">
        <f t="shared" si="25"/>
        <v/>
      </c>
    </row>
    <row r="467" spans="1:15">
      <c r="A467" s="65">
        <v>465</v>
      </c>
      <c r="B467" s="56"/>
      <c r="C467" s="105"/>
      <c r="D467" s="105"/>
      <c r="E467" s="64"/>
      <c r="F467" s="66"/>
      <c r="G467" s="66"/>
      <c r="H467" s="68"/>
      <c r="I467" s="66"/>
      <c r="J467" s="64"/>
      <c r="K467" s="64"/>
      <c r="L467" s="69" t="str">
        <f t="shared" si="24"/>
        <v/>
      </c>
      <c r="M467" s="70" t="str">
        <f>IF('Printing and calling student'!F466&gt;1,"yes","not yet")</f>
        <v>not yet</v>
      </c>
      <c r="N467" s="70" t="str">
        <f t="shared" ca="1" si="23"/>
        <v/>
      </c>
      <c r="O467" s="69" t="str">
        <f t="shared" si="25"/>
        <v/>
      </c>
    </row>
    <row r="468" spans="1:15">
      <c r="A468" s="65">
        <v>466</v>
      </c>
      <c r="B468" s="56"/>
      <c r="C468" s="105"/>
      <c r="D468" s="105"/>
      <c r="E468" s="64"/>
      <c r="F468" s="66"/>
      <c r="G468" s="66"/>
      <c r="H468" s="68"/>
      <c r="I468" s="66"/>
      <c r="J468" s="64"/>
      <c r="K468" s="64"/>
      <c r="L468" s="69" t="str">
        <f t="shared" si="24"/>
        <v/>
      </c>
      <c r="M468" s="70" t="str">
        <f>IF('Printing and calling student'!F467&gt;1,"yes","not yet")</f>
        <v>not yet</v>
      </c>
      <c r="N468" s="70" t="str">
        <f t="shared" ca="1" si="23"/>
        <v/>
      </c>
      <c r="O468" s="69" t="str">
        <f t="shared" si="25"/>
        <v/>
      </c>
    </row>
    <row r="469" spans="1:15">
      <c r="A469" s="65">
        <v>467</v>
      </c>
      <c r="B469" s="56"/>
      <c r="C469" s="105"/>
      <c r="D469" s="105"/>
      <c r="E469" s="64"/>
      <c r="F469" s="66"/>
      <c r="G469" s="66"/>
      <c r="H469" s="68"/>
      <c r="I469" s="66"/>
      <c r="J469" s="64"/>
      <c r="K469" s="64"/>
      <c r="L469" s="69" t="str">
        <f t="shared" si="24"/>
        <v/>
      </c>
      <c r="M469" s="70" t="str">
        <f>IF('Printing and calling student'!F468&gt;1,"yes","not yet")</f>
        <v>not yet</v>
      </c>
      <c r="N469" s="70" t="str">
        <f t="shared" ca="1" si="23"/>
        <v/>
      </c>
      <c r="O469" s="69" t="str">
        <f t="shared" si="25"/>
        <v/>
      </c>
    </row>
    <row r="470" spans="1:15">
      <c r="A470" s="65">
        <v>468</v>
      </c>
      <c r="B470" s="56"/>
      <c r="C470" s="105"/>
      <c r="D470" s="105"/>
      <c r="E470" s="64"/>
      <c r="F470" s="66"/>
      <c r="G470" s="66"/>
      <c r="H470" s="68"/>
      <c r="I470" s="66"/>
      <c r="J470" s="64"/>
      <c r="K470" s="64"/>
      <c r="L470" s="69" t="str">
        <f t="shared" si="24"/>
        <v/>
      </c>
      <c r="M470" s="70" t="str">
        <f>IF('Printing and calling student'!F469&gt;1,"yes","not yet")</f>
        <v>not yet</v>
      </c>
      <c r="N470" s="70" t="str">
        <f t="shared" ca="1" si="23"/>
        <v/>
      </c>
      <c r="O470" s="69" t="str">
        <f t="shared" si="25"/>
        <v/>
      </c>
    </row>
    <row r="471" spans="1:15">
      <c r="A471" s="65">
        <v>469</v>
      </c>
      <c r="B471" s="56"/>
      <c r="C471" s="105"/>
      <c r="D471" s="105"/>
      <c r="E471" s="64"/>
      <c r="F471" s="66"/>
      <c r="G471" s="66"/>
      <c r="H471" s="68"/>
      <c r="I471" s="66"/>
      <c r="J471" s="64"/>
      <c r="K471" s="64"/>
      <c r="L471" s="69" t="str">
        <f t="shared" si="24"/>
        <v/>
      </c>
      <c r="M471" s="70" t="str">
        <f>IF('Printing and calling student'!F470&gt;1,"yes","not yet")</f>
        <v>not yet</v>
      </c>
      <c r="N471" s="70" t="str">
        <f t="shared" ca="1" si="23"/>
        <v/>
      </c>
      <c r="O471" s="69" t="str">
        <f t="shared" si="25"/>
        <v/>
      </c>
    </row>
    <row r="472" spans="1:15">
      <c r="A472" s="65">
        <v>470</v>
      </c>
      <c r="B472" s="56"/>
      <c r="C472" s="105"/>
      <c r="D472" s="105"/>
      <c r="E472" s="64"/>
      <c r="F472" s="66"/>
      <c r="G472" s="66"/>
      <c r="H472" s="68"/>
      <c r="I472" s="66"/>
      <c r="J472" s="64"/>
      <c r="K472" s="64"/>
      <c r="L472" s="69" t="str">
        <f t="shared" si="24"/>
        <v/>
      </c>
      <c r="M472" s="70" t="str">
        <f>IF('Printing and calling student'!F471&gt;1,"yes","not yet")</f>
        <v>not yet</v>
      </c>
      <c r="N472" s="70" t="str">
        <f t="shared" ca="1" si="23"/>
        <v/>
      </c>
      <c r="O472" s="69" t="str">
        <f t="shared" si="25"/>
        <v/>
      </c>
    </row>
    <row r="473" spans="1:15">
      <c r="A473" s="65">
        <v>471</v>
      </c>
      <c r="B473" s="56"/>
      <c r="C473" s="105"/>
      <c r="D473" s="105"/>
      <c r="E473" s="64"/>
      <c r="F473" s="66"/>
      <c r="G473" s="66"/>
      <c r="H473" s="68"/>
      <c r="I473" s="66"/>
      <c r="J473" s="64"/>
      <c r="K473" s="64"/>
      <c r="L473" s="69" t="str">
        <f t="shared" si="24"/>
        <v/>
      </c>
      <c r="M473" s="70" t="str">
        <f>IF('Printing and calling student'!F472&gt;1,"yes","not yet")</f>
        <v>not yet</v>
      </c>
      <c r="N473" s="70" t="str">
        <f t="shared" ca="1" si="23"/>
        <v/>
      </c>
      <c r="O473" s="69" t="str">
        <f t="shared" si="25"/>
        <v/>
      </c>
    </row>
    <row r="474" spans="1:15">
      <c r="A474" s="65">
        <v>472</v>
      </c>
      <c r="B474" s="56"/>
      <c r="C474" s="105"/>
      <c r="D474" s="105"/>
      <c r="E474" s="64"/>
      <c r="F474" s="66"/>
      <c r="G474" s="66"/>
      <c r="H474" s="68"/>
      <c r="I474" s="66"/>
      <c r="J474" s="64"/>
      <c r="K474" s="64"/>
      <c r="L474" s="69" t="str">
        <f t="shared" si="24"/>
        <v/>
      </c>
      <c r="M474" s="70" t="str">
        <f>IF('Printing and calling student'!F473&gt;1,"yes","not yet")</f>
        <v>not yet</v>
      </c>
      <c r="N474" s="70" t="str">
        <f t="shared" ca="1" si="23"/>
        <v/>
      </c>
      <c r="O474" s="69" t="str">
        <f t="shared" si="25"/>
        <v/>
      </c>
    </row>
    <row r="475" spans="1:15">
      <c r="A475" s="65">
        <v>473</v>
      </c>
      <c r="B475" s="56"/>
      <c r="C475" s="105"/>
      <c r="D475" s="105"/>
      <c r="E475" s="64"/>
      <c r="F475" s="66"/>
      <c r="G475" s="66"/>
      <c r="H475" s="68"/>
      <c r="I475" s="66"/>
      <c r="J475" s="64"/>
      <c r="K475" s="64"/>
      <c r="L475" s="69" t="str">
        <f t="shared" si="24"/>
        <v/>
      </c>
      <c r="M475" s="70" t="str">
        <f>IF('Printing and calling student'!F474&gt;1,"yes","not yet")</f>
        <v>not yet</v>
      </c>
      <c r="N475" s="70" t="str">
        <f t="shared" ca="1" si="23"/>
        <v/>
      </c>
      <c r="O475" s="69" t="str">
        <f t="shared" si="25"/>
        <v/>
      </c>
    </row>
    <row r="476" spans="1:15">
      <c r="A476" s="65">
        <v>474</v>
      </c>
      <c r="B476" s="56"/>
      <c r="C476" s="105"/>
      <c r="D476" s="105"/>
      <c r="E476" s="64"/>
      <c r="F476" s="66"/>
      <c r="G476" s="66"/>
      <c r="H476" s="68"/>
      <c r="I476" s="66"/>
      <c r="J476" s="64"/>
      <c r="K476" s="64"/>
      <c r="L476" s="69" t="str">
        <f t="shared" si="24"/>
        <v/>
      </c>
      <c r="M476" s="70" t="str">
        <f>IF('Printing and calling student'!F475&gt;1,"yes","not yet")</f>
        <v>not yet</v>
      </c>
      <c r="N476" s="70" t="str">
        <f t="shared" ca="1" si="23"/>
        <v/>
      </c>
      <c r="O476" s="69" t="str">
        <f t="shared" si="25"/>
        <v/>
      </c>
    </row>
    <row r="477" spans="1:15">
      <c r="A477" s="65">
        <v>475</v>
      </c>
      <c r="B477" s="56"/>
      <c r="C477" s="105"/>
      <c r="D477" s="105"/>
      <c r="E477" s="64"/>
      <c r="F477" s="66"/>
      <c r="G477" s="66"/>
      <c r="H477" s="68"/>
      <c r="I477" s="66"/>
      <c r="J477" s="64"/>
      <c r="K477" s="64"/>
      <c r="L477" s="69" t="str">
        <f t="shared" si="24"/>
        <v/>
      </c>
      <c r="M477" s="70" t="str">
        <f>IF('Printing and calling student'!F476&gt;1,"yes","not yet")</f>
        <v>not yet</v>
      </c>
      <c r="N477" s="70" t="str">
        <f t="shared" ref="N477:N540" ca="1" si="26">IF(AND(L477&lt;TODAY(),M477="not yet"),"yes","")</f>
        <v/>
      </c>
      <c r="O477" s="69" t="str">
        <f t="shared" si="25"/>
        <v/>
      </c>
    </row>
    <row r="478" spans="1:15">
      <c r="A478" s="65">
        <v>476</v>
      </c>
      <c r="B478" s="56"/>
      <c r="C478" s="105"/>
      <c r="D478" s="105"/>
      <c r="E478" s="64"/>
      <c r="F478" s="66"/>
      <c r="G478" s="66"/>
      <c r="H478" s="68"/>
      <c r="I478" s="66"/>
      <c r="J478" s="64"/>
      <c r="K478" s="64"/>
      <c r="L478" s="69" t="str">
        <f t="shared" si="24"/>
        <v/>
      </c>
      <c r="M478" s="70" t="str">
        <f>IF('Printing and calling student'!F477&gt;1,"yes","not yet")</f>
        <v>not yet</v>
      </c>
      <c r="N478" s="70" t="str">
        <f t="shared" ca="1" si="26"/>
        <v/>
      </c>
      <c r="O478" s="69" t="str">
        <f t="shared" si="25"/>
        <v/>
      </c>
    </row>
    <row r="479" spans="1:15">
      <c r="A479" s="65">
        <v>477</v>
      </c>
      <c r="B479" s="56"/>
      <c r="C479" s="105"/>
      <c r="D479" s="105"/>
      <c r="E479" s="64"/>
      <c r="F479" s="66"/>
      <c r="G479" s="66"/>
      <c r="H479" s="68"/>
      <c r="I479" s="66"/>
      <c r="J479" s="64"/>
      <c r="K479" s="64"/>
      <c r="L479" s="69" t="str">
        <f t="shared" si="24"/>
        <v/>
      </c>
      <c r="M479" s="70" t="str">
        <f>IF('Printing and calling student'!F478&gt;1,"yes","not yet")</f>
        <v>not yet</v>
      </c>
      <c r="N479" s="70" t="str">
        <f t="shared" ca="1" si="26"/>
        <v/>
      </c>
      <c r="O479" s="69" t="str">
        <f t="shared" si="25"/>
        <v/>
      </c>
    </row>
    <row r="480" spans="1:15">
      <c r="A480" s="65">
        <v>478</v>
      </c>
      <c r="B480" s="56"/>
      <c r="C480" s="105"/>
      <c r="D480" s="105"/>
      <c r="E480" s="64"/>
      <c r="F480" s="66"/>
      <c r="G480" s="66"/>
      <c r="H480" s="68"/>
      <c r="I480" s="66"/>
      <c r="J480" s="64"/>
      <c r="K480" s="64"/>
      <c r="L480" s="69" t="str">
        <f t="shared" si="24"/>
        <v/>
      </c>
      <c r="M480" s="70" t="str">
        <f>IF('Printing and calling student'!F479&gt;1,"yes","not yet")</f>
        <v>not yet</v>
      </c>
      <c r="N480" s="70" t="str">
        <f t="shared" ca="1" si="26"/>
        <v/>
      </c>
      <c r="O480" s="69" t="str">
        <f t="shared" si="25"/>
        <v/>
      </c>
    </row>
    <row r="481" spans="1:15">
      <c r="A481" s="65">
        <v>479</v>
      </c>
      <c r="B481" s="56"/>
      <c r="C481" s="105"/>
      <c r="D481" s="105"/>
      <c r="E481" s="64"/>
      <c r="F481" s="66"/>
      <c r="G481" s="66"/>
      <c r="H481" s="68"/>
      <c r="I481" s="66"/>
      <c r="J481" s="64"/>
      <c r="K481" s="64"/>
      <c r="L481" s="69" t="str">
        <f t="shared" si="24"/>
        <v/>
      </c>
      <c r="M481" s="70" t="str">
        <f>IF('Printing and calling student'!F480&gt;1,"yes","not yet")</f>
        <v>not yet</v>
      </c>
      <c r="N481" s="70" t="str">
        <f t="shared" ca="1" si="26"/>
        <v/>
      </c>
      <c r="O481" s="69" t="str">
        <f t="shared" si="25"/>
        <v/>
      </c>
    </row>
    <row r="482" spans="1:15">
      <c r="A482" s="65">
        <v>480</v>
      </c>
      <c r="B482" s="56"/>
      <c r="C482" s="105"/>
      <c r="D482" s="105"/>
      <c r="E482" s="64"/>
      <c r="F482" s="66"/>
      <c r="G482" s="66"/>
      <c r="H482" s="68"/>
      <c r="I482" s="66"/>
      <c r="J482" s="64"/>
      <c r="K482" s="64"/>
      <c r="L482" s="69" t="str">
        <f t="shared" si="24"/>
        <v/>
      </c>
      <c r="M482" s="70" t="str">
        <f>IF('Printing and calling student'!F481&gt;1,"yes","not yet")</f>
        <v>not yet</v>
      </c>
      <c r="N482" s="70" t="str">
        <f t="shared" ca="1" si="26"/>
        <v/>
      </c>
      <c r="O482" s="69" t="str">
        <f t="shared" si="25"/>
        <v/>
      </c>
    </row>
    <row r="483" spans="1:15">
      <c r="A483" s="65">
        <v>481</v>
      </c>
      <c r="B483" s="56"/>
      <c r="C483" s="105"/>
      <c r="D483" s="105"/>
      <c r="E483" s="64"/>
      <c r="F483" s="66"/>
      <c r="G483" s="66"/>
      <c r="H483" s="68"/>
      <c r="I483" s="66"/>
      <c r="J483" s="64"/>
      <c r="K483" s="64"/>
      <c r="L483" s="69" t="str">
        <f t="shared" si="24"/>
        <v/>
      </c>
      <c r="M483" s="70" t="str">
        <f>IF('Printing and calling student'!F482&gt;1,"yes","not yet")</f>
        <v>not yet</v>
      </c>
      <c r="N483" s="70" t="str">
        <f t="shared" ca="1" si="26"/>
        <v/>
      </c>
      <c r="O483" s="69" t="str">
        <f t="shared" si="25"/>
        <v/>
      </c>
    </row>
    <row r="484" spans="1:15">
      <c r="A484" s="65">
        <v>482</v>
      </c>
      <c r="B484" s="56"/>
      <c r="C484" s="105"/>
      <c r="D484" s="105"/>
      <c r="E484" s="64"/>
      <c r="F484" s="66"/>
      <c r="G484" s="66"/>
      <c r="H484" s="68"/>
      <c r="I484" s="66"/>
      <c r="J484" s="64"/>
      <c r="K484" s="64"/>
      <c r="L484" s="69" t="str">
        <f t="shared" si="24"/>
        <v/>
      </c>
      <c r="M484" s="70" t="str">
        <f>IF('Printing and calling student'!F483&gt;1,"yes","not yet")</f>
        <v>not yet</v>
      </c>
      <c r="N484" s="70" t="str">
        <f t="shared" ca="1" si="26"/>
        <v/>
      </c>
      <c r="O484" s="69" t="str">
        <f t="shared" si="25"/>
        <v/>
      </c>
    </row>
    <row r="485" spans="1:15">
      <c r="A485" s="65">
        <v>483</v>
      </c>
      <c r="B485" s="56"/>
      <c r="C485" s="105"/>
      <c r="D485" s="105"/>
      <c r="E485" s="64"/>
      <c r="F485" s="66"/>
      <c r="G485" s="66"/>
      <c r="H485" s="68"/>
      <c r="I485" s="66"/>
      <c r="J485" s="64"/>
      <c r="K485" s="64"/>
      <c r="L485" s="69" t="str">
        <f t="shared" si="24"/>
        <v/>
      </c>
      <c r="M485" s="70" t="str">
        <f>IF('Printing and calling student'!F484&gt;1,"yes","not yet")</f>
        <v>not yet</v>
      </c>
      <c r="N485" s="70" t="str">
        <f t="shared" ca="1" si="26"/>
        <v/>
      </c>
      <c r="O485" s="69" t="str">
        <f t="shared" si="25"/>
        <v/>
      </c>
    </row>
    <row r="486" spans="1:15">
      <c r="A486" s="65">
        <v>484</v>
      </c>
      <c r="B486" s="56"/>
      <c r="C486" s="105"/>
      <c r="D486" s="105"/>
      <c r="E486" s="64"/>
      <c r="F486" s="66"/>
      <c r="G486" s="66"/>
      <c r="H486" s="68"/>
      <c r="I486" s="66"/>
      <c r="J486" s="64"/>
      <c r="K486" s="64"/>
      <c r="L486" s="69" t="str">
        <f t="shared" si="24"/>
        <v/>
      </c>
      <c r="M486" s="70" t="str">
        <f>IF('Printing and calling student'!F485&gt;1,"yes","not yet")</f>
        <v>not yet</v>
      </c>
      <c r="N486" s="70" t="str">
        <f t="shared" ca="1" si="26"/>
        <v/>
      </c>
      <c r="O486" s="69" t="str">
        <f t="shared" si="25"/>
        <v/>
      </c>
    </row>
    <row r="487" spans="1:15">
      <c r="A487" s="65">
        <v>485</v>
      </c>
      <c r="B487" s="56"/>
      <c r="C487" s="105"/>
      <c r="D487" s="105"/>
      <c r="E487" s="64"/>
      <c r="F487" s="66"/>
      <c r="G487" s="66"/>
      <c r="H487" s="68"/>
      <c r="I487" s="66"/>
      <c r="J487" s="64"/>
      <c r="K487" s="64"/>
      <c r="L487" s="69" t="str">
        <f t="shared" si="24"/>
        <v/>
      </c>
      <c r="M487" s="70" t="str">
        <f>IF('Printing and calling student'!F486&gt;1,"yes","not yet")</f>
        <v>not yet</v>
      </c>
      <c r="N487" s="70" t="str">
        <f t="shared" ca="1" si="26"/>
        <v/>
      </c>
      <c r="O487" s="69" t="str">
        <f t="shared" si="25"/>
        <v/>
      </c>
    </row>
    <row r="488" spans="1:15">
      <c r="A488" s="65">
        <v>486</v>
      </c>
      <c r="B488" s="56"/>
      <c r="C488" s="105"/>
      <c r="D488" s="105"/>
      <c r="E488" s="64"/>
      <c r="F488" s="66"/>
      <c r="G488" s="66"/>
      <c r="H488" s="68"/>
      <c r="I488" s="66"/>
      <c r="J488" s="64"/>
      <c r="K488" s="64"/>
      <c r="L488" s="69" t="str">
        <f t="shared" si="24"/>
        <v/>
      </c>
      <c r="M488" s="70" t="str">
        <f>IF('Printing and calling student'!F487&gt;1,"yes","not yet")</f>
        <v>not yet</v>
      </c>
      <c r="N488" s="70" t="str">
        <f t="shared" ca="1" si="26"/>
        <v/>
      </c>
      <c r="O488" s="69" t="str">
        <f t="shared" si="25"/>
        <v/>
      </c>
    </row>
    <row r="489" spans="1:15">
      <c r="A489" s="65">
        <v>487</v>
      </c>
      <c r="B489" s="56"/>
      <c r="C489" s="105"/>
      <c r="D489" s="105"/>
      <c r="E489" s="64"/>
      <c r="F489" s="66"/>
      <c r="G489" s="66"/>
      <c r="H489" s="68"/>
      <c r="I489" s="66"/>
      <c r="J489" s="64"/>
      <c r="K489" s="64"/>
      <c r="L489" s="69" t="str">
        <f t="shared" si="24"/>
        <v/>
      </c>
      <c r="M489" s="70" t="str">
        <f>IF('Printing and calling student'!F488&gt;1,"yes","not yet")</f>
        <v>not yet</v>
      </c>
      <c r="N489" s="70" t="str">
        <f t="shared" ca="1" si="26"/>
        <v/>
      </c>
      <c r="O489" s="69" t="str">
        <f t="shared" si="25"/>
        <v/>
      </c>
    </row>
    <row r="490" spans="1:15">
      <c r="A490" s="65">
        <v>488</v>
      </c>
      <c r="B490" s="56"/>
      <c r="C490" s="105"/>
      <c r="D490" s="105"/>
      <c r="E490" s="64"/>
      <c r="F490" s="66"/>
      <c r="G490" s="66"/>
      <c r="H490" s="68"/>
      <c r="I490" s="66"/>
      <c r="J490" s="64"/>
      <c r="K490" s="64"/>
      <c r="L490" s="69" t="str">
        <f t="shared" si="24"/>
        <v/>
      </c>
      <c r="M490" s="70" t="str">
        <f>IF('Printing and calling student'!F489&gt;1,"yes","not yet")</f>
        <v>not yet</v>
      </c>
      <c r="N490" s="70" t="str">
        <f t="shared" ca="1" si="26"/>
        <v/>
      </c>
      <c r="O490" s="69" t="str">
        <f t="shared" si="25"/>
        <v/>
      </c>
    </row>
    <row r="491" spans="1:15">
      <c r="A491" s="65">
        <v>489</v>
      </c>
      <c r="B491" s="56"/>
      <c r="C491" s="105"/>
      <c r="D491" s="105"/>
      <c r="E491" s="64"/>
      <c r="F491" s="66"/>
      <c r="G491" s="66"/>
      <c r="H491" s="68"/>
      <c r="I491" s="66"/>
      <c r="J491" s="64"/>
      <c r="K491" s="64"/>
      <c r="L491" s="69" t="str">
        <f t="shared" si="24"/>
        <v/>
      </c>
      <c r="M491" s="70" t="str">
        <f>IF('Printing and calling student'!F490&gt;1,"yes","not yet")</f>
        <v>not yet</v>
      </c>
      <c r="N491" s="70" t="str">
        <f t="shared" ca="1" si="26"/>
        <v/>
      </c>
      <c r="O491" s="69" t="str">
        <f t="shared" si="25"/>
        <v/>
      </c>
    </row>
    <row r="492" spans="1:15">
      <c r="A492" s="65">
        <v>490</v>
      </c>
      <c r="B492" s="56"/>
      <c r="C492" s="105"/>
      <c r="D492" s="105"/>
      <c r="E492" s="64"/>
      <c r="F492" s="66"/>
      <c r="G492" s="66"/>
      <c r="H492" s="68"/>
      <c r="I492" s="66"/>
      <c r="J492" s="64"/>
      <c r="K492" s="64"/>
      <c r="L492" s="69" t="str">
        <f t="shared" si="24"/>
        <v/>
      </c>
      <c r="M492" s="70" t="str">
        <f>IF('Printing and calling student'!F491&gt;1,"yes","not yet")</f>
        <v>not yet</v>
      </c>
      <c r="N492" s="70" t="str">
        <f t="shared" ca="1" si="26"/>
        <v/>
      </c>
      <c r="O492" s="69" t="str">
        <f t="shared" si="25"/>
        <v/>
      </c>
    </row>
    <row r="493" spans="1:15">
      <c r="A493" s="65">
        <v>491</v>
      </c>
      <c r="B493" s="56"/>
      <c r="C493" s="105"/>
      <c r="D493" s="105"/>
      <c r="E493" s="64"/>
      <c r="F493" s="66"/>
      <c r="G493" s="66"/>
      <c r="H493" s="68"/>
      <c r="I493" s="66"/>
      <c r="J493" s="64"/>
      <c r="K493" s="64"/>
      <c r="L493" s="69" t="str">
        <f t="shared" si="24"/>
        <v/>
      </c>
      <c r="M493" s="70" t="str">
        <f>IF('Printing and calling student'!F492&gt;1,"yes","not yet")</f>
        <v>not yet</v>
      </c>
      <c r="N493" s="70" t="str">
        <f t="shared" ca="1" si="26"/>
        <v/>
      </c>
      <c r="O493" s="69" t="str">
        <f t="shared" si="25"/>
        <v/>
      </c>
    </row>
    <row r="494" spans="1:15">
      <c r="A494" s="65">
        <v>492</v>
      </c>
      <c r="B494" s="56"/>
      <c r="C494" s="105"/>
      <c r="D494" s="105"/>
      <c r="E494" s="64"/>
      <c r="F494" s="66"/>
      <c r="G494" s="66"/>
      <c r="H494" s="68"/>
      <c r="I494" s="66"/>
      <c r="J494" s="64"/>
      <c r="K494" s="64"/>
      <c r="L494" s="69" t="str">
        <f t="shared" si="24"/>
        <v/>
      </c>
      <c r="M494" s="70" t="str">
        <f>IF('Printing and calling student'!F493&gt;1,"yes","not yet")</f>
        <v>not yet</v>
      </c>
      <c r="N494" s="70" t="str">
        <f t="shared" ca="1" si="26"/>
        <v/>
      </c>
      <c r="O494" s="69" t="str">
        <f t="shared" si="25"/>
        <v/>
      </c>
    </row>
    <row r="495" spans="1:15">
      <c r="A495" s="65">
        <v>493</v>
      </c>
      <c r="B495" s="56"/>
      <c r="C495" s="105"/>
      <c r="D495" s="105"/>
      <c r="E495" s="64"/>
      <c r="F495" s="66"/>
      <c r="G495" s="66"/>
      <c r="H495" s="68"/>
      <c r="I495" s="66"/>
      <c r="J495" s="64"/>
      <c r="K495" s="64"/>
      <c r="L495" s="69" t="str">
        <f t="shared" si="24"/>
        <v/>
      </c>
      <c r="M495" s="70" t="str">
        <f>IF('Printing and calling student'!F494&gt;1,"yes","not yet")</f>
        <v>not yet</v>
      </c>
      <c r="N495" s="70" t="str">
        <f t="shared" ca="1" si="26"/>
        <v/>
      </c>
      <c r="O495" s="69" t="str">
        <f t="shared" si="25"/>
        <v/>
      </c>
    </row>
    <row r="496" spans="1:15">
      <c r="A496" s="65">
        <v>494</v>
      </c>
      <c r="B496" s="56"/>
      <c r="C496" s="105"/>
      <c r="D496" s="105"/>
      <c r="E496" s="64"/>
      <c r="F496" s="66"/>
      <c r="G496" s="66"/>
      <c r="H496" s="68"/>
      <c r="I496" s="66"/>
      <c r="J496" s="64"/>
      <c r="K496" s="64"/>
      <c r="L496" s="69" t="str">
        <f t="shared" si="24"/>
        <v/>
      </c>
      <c r="M496" s="70" t="str">
        <f>IF('Printing and calling student'!F495&gt;1,"yes","not yet")</f>
        <v>not yet</v>
      </c>
      <c r="N496" s="70" t="str">
        <f t="shared" ca="1" si="26"/>
        <v/>
      </c>
      <c r="O496" s="69" t="str">
        <f t="shared" si="25"/>
        <v/>
      </c>
    </row>
    <row r="497" spans="1:15">
      <c r="A497" s="65">
        <v>495</v>
      </c>
      <c r="B497" s="56"/>
      <c r="C497" s="105"/>
      <c r="D497" s="105"/>
      <c r="E497" s="64"/>
      <c r="F497" s="66"/>
      <c r="G497" s="66"/>
      <c r="H497" s="68"/>
      <c r="I497" s="66"/>
      <c r="J497" s="64"/>
      <c r="K497" s="64"/>
      <c r="L497" s="69" t="str">
        <f t="shared" si="24"/>
        <v/>
      </c>
      <c r="M497" s="70" t="str">
        <f>IF('Printing and calling student'!F496&gt;1,"yes","not yet")</f>
        <v>not yet</v>
      </c>
      <c r="N497" s="70" t="str">
        <f t="shared" ca="1" si="26"/>
        <v/>
      </c>
      <c r="O497" s="69" t="str">
        <f t="shared" si="25"/>
        <v/>
      </c>
    </row>
    <row r="498" spans="1:15">
      <c r="A498" s="65">
        <v>496</v>
      </c>
      <c r="B498" s="56"/>
      <c r="C498" s="105"/>
      <c r="D498" s="105"/>
      <c r="E498" s="64"/>
      <c r="F498" s="66"/>
      <c r="G498" s="66"/>
      <c r="H498" s="68"/>
      <c r="I498" s="66"/>
      <c r="J498" s="64"/>
      <c r="K498" s="64"/>
      <c r="L498" s="69" t="str">
        <f t="shared" si="24"/>
        <v/>
      </c>
      <c r="M498" s="70" t="str">
        <f>IF('Printing and calling student'!F497&gt;1,"yes","not yet")</f>
        <v>not yet</v>
      </c>
      <c r="N498" s="70" t="str">
        <f t="shared" ca="1" si="26"/>
        <v/>
      </c>
      <c r="O498" s="69" t="str">
        <f t="shared" si="25"/>
        <v/>
      </c>
    </row>
    <row r="499" spans="1:15">
      <c r="A499" s="65">
        <v>497</v>
      </c>
      <c r="B499" s="56"/>
      <c r="C499" s="105"/>
      <c r="D499" s="105"/>
      <c r="E499" s="64"/>
      <c r="F499" s="66"/>
      <c r="G499" s="66"/>
      <c r="H499" s="68"/>
      <c r="I499" s="66"/>
      <c r="J499" s="64"/>
      <c r="K499" s="64"/>
      <c r="L499" s="69" t="str">
        <f t="shared" si="24"/>
        <v/>
      </c>
      <c r="M499" s="70" t="str">
        <f>IF('Printing and calling student'!F498&gt;1,"yes","not yet")</f>
        <v>not yet</v>
      </c>
      <c r="N499" s="70" t="str">
        <f t="shared" ca="1" si="26"/>
        <v/>
      </c>
      <c r="O499" s="69" t="str">
        <f t="shared" si="25"/>
        <v/>
      </c>
    </row>
    <row r="500" spans="1:15">
      <c r="A500" s="65">
        <v>498</v>
      </c>
      <c r="B500" s="56"/>
      <c r="C500" s="105"/>
      <c r="D500" s="105"/>
      <c r="E500" s="64"/>
      <c r="F500" s="66"/>
      <c r="G500" s="66"/>
      <c r="H500" s="68"/>
      <c r="I500" s="66"/>
      <c r="J500" s="64"/>
      <c r="K500" s="64"/>
      <c r="L500" s="69" t="str">
        <f t="shared" si="24"/>
        <v/>
      </c>
      <c r="M500" s="70" t="str">
        <f>IF('Printing and calling student'!F499&gt;1,"yes","not yet")</f>
        <v>not yet</v>
      </c>
      <c r="N500" s="70" t="str">
        <f t="shared" ca="1" si="26"/>
        <v/>
      </c>
      <c r="O500" s="69" t="str">
        <f t="shared" si="25"/>
        <v/>
      </c>
    </row>
    <row r="501" spans="1:15">
      <c r="A501" s="65">
        <v>499</v>
      </c>
      <c r="B501" s="56"/>
      <c r="C501" s="105"/>
      <c r="D501" s="105"/>
      <c r="E501" s="64"/>
      <c r="F501" s="66"/>
      <c r="G501" s="66"/>
      <c r="H501" s="68"/>
      <c r="I501" s="66"/>
      <c r="J501" s="64"/>
      <c r="K501" s="64"/>
      <c r="L501" s="69" t="str">
        <f t="shared" si="24"/>
        <v/>
      </c>
      <c r="M501" s="70" t="str">
        <f>IF('Printing and calling student'!F500&gt;1,"yes","not yet")</f>
        <v>not yet</v>
      </c>
      <c r="N501" s="70" t="str">
        <f t="shared" ca="1" si="26"/>
        <v/>
      </c>
      <c r="O501" s="69" t="str">
        <f t="shared" si="25"/>
        <v/>
      </c>
    </row>
    <row r="502" spans="1:15">
      <c r="A502" s="65">
        <v>500</v>
      </c>
      <c r="B502" s="56"/>
      <c r="C502" s="105"/>
      <c r="D502" s="105"/>
      <c r="E502" s="64"/>
      <c r="F502" s="66"/>
      <c r="G502" s="66"/>
      <c r="H502" s="68"/>
      <c r="I502" s="66"/>
      <c r="J502" s="64"/>
      <c r="K502" s="64"/>
      <c r="L502" s="69" t="str">
        <f t="shared" si="24"/>
        <v/>
      </c>
      <c r="M502" s="70" t="str">
        <f>IF('Printing and calling student'!F501&gt;1,"yes","not yet")</f>
        <v>not yet</v>
      </c>
      <c r="N502" s="70" t="str">
        <f t="shared" ca="1" si="26"/>
        <v/>
      </c>
      <c r="O502" s="69" t="str">
        <f t="shared" si="25"/>
        <v/>
      </c>
    </row>
    <row r="503" spans="1:15">
      <c r="A503" s="65">
        <v>501</v>
      </c>
      <c r="B503" s="56"/>
      <c r="C503" s="105"/>
      <c r="D503" s="105"/>
      <c r="E503" s="64"/>
      <c r="F503" s="66"/>
      <c r="G503" s="66"/>
      <c r="H503" s="68"/>
      <c r="I503" s="66"/>
      <c r="J503" s="64"/>
      <c r="K503" s="64"/>
      <c r="L503" s="69" t="str">
        <f t="shared" si="24"/>
        <v/>
      </c>
      <c r="M503" s="70" t="str">
        <f>IF('Printing and calling student'!F502&gt;1,"yes","not yet")</f>
        <v>not yet</v>
      </c>
      <c r="N503" s="70" t="str">
        <f t="shared" ca="1" si="26"/>
        <v/>
      </c>
      <c r="O503" s="69" t="str">
        <f t="shared" si="25"/>
        <v/>
      </c>
    </row>
    <row r="504" spans="1:15">
      <c r="A504" s="65">
        <v>502</v>
      </c>
      <c r="B504" s="56"/>
      <c r="C504" s="105"/>
      <c r="D504" s="105"/>
      <c r="E504" s="64"/>
      <c r="F504" s="66"/>
      <c r="G504" s="66"/>
      <c r="H504" s="68"/>
      <c r="I504" s="66"/>
      <c r="J504" s="64"/>
      <c r="K504" s="64"/>
      <c r="L504" s="69" t="str">
        <f t="shared" si="24"/>
        <v/>
      </c>
      <c r="M504" s="70" t="str">
        <f>IF('Printing and calling student'!F503&gt;1,"yes","not yet")</f>
        <v>not yet</v>
      </c>
      <c r="N504" s="70" t="str">
        <f t="shared" ca="1" si="26"/>
        <v/>
      </c>
      <c r="O504" s="69" t="str">
        <f t="shared" si="25"/>
        <v/>
      </c>
    </row>
    <row r="505" spans="1:15">
      <c r="A505" s="65">
        <v>503</v>
      </c>
      <c r="B505" s="56"/>
      <c r="C505" s="105"/>
      <c r="D505" s="105"/>
      <c r="E505" s="64"/>
      <c r="F505" s="66"/>
      <c r="G505" s="66"/>
      <c r="H505" s="68"/>
      <c r="I505" s="66"/>
      <c r="J505" s="64"/>
      <c r="K505" s="64"/>
      <c r="L505" s="69" t="str">
        <f t="shared" si="24"/>
        <v/>
      </c>
      <c r="M505" s="70" t="str">
        <f>IF('Printing and calling student'!F504&gt;1,"yes","not yet")</f>
        <v>not yet</v>
      </c>
      <c r="N505" s="70" t="str">
        <f t="shared" ca="1" si="26"/>
        <v/>
      </c>
      <c r="O505" s="69" t="str">
        <f t="shared" si="25"/>
        <v/>
      </c>
    </row>
    <row r="506" spans="1:15">
      <c r="A506" s="65">
        <v>504</v>
      </c>
      <c r="B506" s="56"/>
      <c r="C506" s="105"/>
      <c r="D506" s="105"/>
      <c r="E506" s="64"/>
      <c r="F506" s="66"/>
      <c r="G506" s="66"/>
      <c r="H506" s="68"/>
      <c r="I506" s="66"/>
      <c r="J506" s="64"/>
      <c r="K506" s="64"/>
      <c r="L506" s="69" t="str">
        <f t="shared" si="24"/>
        <v/>
      </c>
      <c r="M506" s="70" t="str">
        <f>IF('Printing and calling student'!F505&gt;1,"yes","not yet")</f>
        <v>not yet</v>
      </c>
      <c r="N506" s="70" t="str">
        <f t="shared" ca="1" si="26"/>
        <v/>
      </c>
      <c r="O506" s="69" t="str">
        <f t="shared" si="25"/>
        <v/>
      </c>
    </row>
    <row r="507" spans="1:15">
      <c r="A507" s="65">
        <v>505</v>
      </c>
      <c r="B507" s="56"/>
      <c r="C507" s="105"/>
      <c r="D507" s="105"/>
      <c r="E507" s="64"/>
      <c r="F507" s="66"/>
      <c r="G507" s="66"/>
      <c r="H507" s="68"/>
      <c r="I507" s="66"/>
      <c r="J507" s="64"/>
      <c r="K507" s="64"/>
      <c r="L507" s="69" t="str">
        <f t="shared" si="24"/>
        <v/>
      </c>
      <c r="M507" s="70" t="str">
        <f>IF('Printing and calling student'!F506&gt;1,"yes","not yet")</f>
        <v>not yet</v>
      </c>
      <c r="N507" s="70" t="str">
        <f t="shared" ca="1" si="26"/>
        <v/>
      </c>
      <c r="O507" s="69" t="str">
        <f t="shared" si="25"/>
        <v/>
      </c>
    </row>
    <row r="508" spans="1:15">
      <c r="A508" s="65">
        <v>506</v>
      </c>
      <c r="B508" s="56"/>
      <c r="C508" s="105"/>
      <c r="D508" s="105"/>
      <c r="E508" s="64"/>
      <c r="F508" s="66"/>
      <c r="G508" s="66"/>
      <c r="H508" s="68"/>
      <c r="I508" s="66"/>
      <c r="J508" s="64"/>
      <c r="K508" s="64"/>
      <c r="L508" s="69" t="str">
        <f t="shared" si="24"/>
        <v/>
      </c>
      <c r="M508" s="70" t="str">
        <f>IF('Printing and calling student'!F507&gt;1,"yes","not yet")</f>
        <v>not yet</v>
      </c>
      <c r="N508" s="70" t="str">
        <f t="shared" ca="1" si="26"/>
        <v/>
      </c>
      <c r="O508" s="69" t="str">
        <f t="shared" si="25"/>
        <v/>
      </c>
    </row>
    <row r="509" spans="1:15">
      <c r="A509" s="65">
        <v>507</v>
      </c>
      <c r="B509" s="56"/>
      <c r="C509" s="105"/>
      <c r="D509" s="105"/>
      <c r="E509" s="64"/>
      <c r="F509" s="66"/>
      <c r="G509" s="66"/>
      <c r="H509" s="68"/>
      <c r="I509" s="66"/>
      <c r="J509" s="64"/>
      <c r="K509" s="64"/>
      <c r="L509" s="69" t="str">
        <f t="shared" si="24"/>
        <v/>
      </c>
      <c r="M509" s="70" t="str">
        <f>IF('Printing and calling student'!F508&gt;1,"yes","not yet")</f>
        <v>not yet</v>
      </c>
      <c r="N509" s="70" t="str">
        <f t="shared" ca="1" si="26"/>
        <v/>
      </c>
      <c r="O509" s="69" t="str">
        <f t="shared" si="25"/>
        <v/>
      </c>
    </row>
    <row r="510" spans="1:15">
      <c r="A510" s="65">
        <v>508</v>
      </c>
      <c r="B510" s="56"/>
      <c r="C510" s="105"/>
      <c r="D510" s="105"/>
      <c r="E510" s="64"/>
      <c r="F510" s="66"/>
      <c r="G510" s="66"/>
      <c r="H510" s="68"/>
      <c r="I510" s="66"/>
      <c r="J510" s="64"/>
      <c r="K510" s="64"/>
      <c r="L510" s="69" t="str">
        <f t="shared" si="24"/>
        <v/>
      </c>
      <c r="M510" s="70" t="str">
        <f>IF('Printing and calling student'!F509&gt;1,"yes","not yet")</f>
        <v>not yet</v>
      </c>
      <c r="N510" s="70" t="str">
        <f t="shared" ca="1" si="26"/>
        <v/>
      </c>
      <c r="O510" s="69" t="str">
        <f t="shared" si="25"/>
        <v/>
      </c>
    </row>
    <row r="511" spans="1:15">
      <c r="A511" s="65">
        <v>509</v>
      </c>
      <c r="B511" s="56"/>
      <c r="C511" s="105"/>
      <c r="D511" s="105"/>
      <c r="E511" s="64"/>
      <c r="F511" s="66"/>
      <c r="G511" s="66"/>
      <c r="H511" s="68"/>
      <c r="I511" s="66"/>
      <c r="J511" s="64"/>
      <c r="K511" s="64"/>
      <c r="L511" s="69" t="str">
        <f t="shared" si="24"/>
        <v/>
      </c>
      <c r="M511" s="70" t="str">
        <f>IF('Printing and calling student'!F510&gt;1,"yes","not yet")</f>
        <v>not yet</v>
      </c>
      <c r="N511" s="70" t="str">
        <f t="shared" ca="1" si="26"/>
        <v/>
      </c>
      <c r="O511" s="69" t="str">
        <f t="shared" si="25"/>
        <v/>
      </c>
    </row>
    <row r="512" spans="1:15">
      <c r="A512" s="65">
        <v>510</v>
      </c>
      <c r="B512" s="56"/>
      <c r="C512" s="105"/>
      <c r="D512" s="105"/>
      <c r="E512" s="64"/>
      <c r="F512" s="66"/>
      <c r="G512" s="66"/>
      <c r="H512" s="68"/>
      <c r="I512" s="66"/>
      <c r="J512" s="64"/>
      <c r="K512" s="64"/>
      <c r="L512" s="69" t="str">
        <f t="shared" si="24"/>
        <v/>
      </c>
      <c r="M512" s="70" t="str">
        <f>IF('Printing and calling student'!F511&gt;1,"yes","not yet")</f>
        <v>not yet</v>
      </c>
      <c r="N512" s="70" t="str">
        <f t="shared" ca="1" si="26"/>
        <v/>
      </c>
      <c r="O512" s="69" t="str">
        <f t="shared" si="25"/>
        <v/>
      </c>
    </row>
    <row r="513" spans="1:15">
      <c r="A513" s="65">
        <v>511</v>
      </c>
      <c r="B513" s="56"/>
      <c r="C513" s="105"/>
      <c r="D513" s="105"/>
      <c r="E513" s="64"/>
      <c r="F513" s="66"/>
      <c r="G513" s="66"/>
      <c r="H513" s="68"/>
      <c r="I513" s="66"/>
      <c r="J513" s="64"/>
      <c r="K513" s="64"/>
      <c r="L513" s="69" t="str">
        <f t="shared" si="24"/>
        <v/>
      </c>
      <c r="M513" s="70" t="str">
        <f>IF('Printing and calling student'!F512&gt;1,"yes","not yet")</f>
        <v>not yet</v>
      </c>
      <c r="N513" s="70" t="str">
        <f t="shared" ca="1" si="26"/>
        <v/>
      </c>
      <c r="O513" s="69" t="str">
        <f t="shared" si="25"/>
        <v/>
      </c>
    </row>
    <row r="514" spans="1:15">
      <c r="A514" s="65">
        <v>512</v>
      </c>
      <c r="B514" s="56"/>
      <c r="C514" s="105"/>
      <c r="D514" s="105"/>
      <c r="E514" s="64"/>
      <c r="F514" s="66"/>
      <c r="G514" s="66"/>
      <c r="H514" s="68"/>
      <c r="I514" s="66"/>
      <c r="J514" s="64"/>
      <c r="K514" s="64"/>
      <c r="L514" s="69" t="str">
        <f t="shared" si="24"/>
        <v/>
      </c>
      <c r="M514" s="70" t="str">
        <f>IF('Printing and calling student'!F513&gt;1,"yes","not yet")</f>
        <v>not yet</v>
      </c>
      <c r="N514" s="70" t="str">
        <f t="shared" ca="1" si="26"/>
        <v/>
      </c>
      <c r="O514" s="69" t="str">
        <f t="shared" si="25"/>
        <v/>
      </c>
    </row>
    <row r="515" spans="1:15">
      <c r="A515" s="65">
        <v>513</v>
      </c>
      <c r="B515" s="56"/>
      <c r="C515" s="105"/>
      <c r="D515" s="105"/>
      <c r="E515" s="64"/>
      <c r="F515" s="66"/>
      <c r="G515" s="66"/>
      <c r="H515" s="68"/>
      <c r="I515" s="66"/>
      <c r="J515" s="64"/>
      <c r="K515" s="64"/>
      <c r="L515" s="69" t="str">
        <f t="shared" si="24"/>
        <v/>
      </c>
      <c r="M515" s="70" t="str">
        <f>IF('Printing and calling student'!F514&gt;1,"yes","not yet")</f>
        <v>not yet</v>
      </c>
      <c r="N515" s="70" t="str">
        <f t="shared" ca="1" si="26"/>
        <v/>
      </c>
      <c r="O515" s="69" t="str">
        <f t="shared" si="25"/>
        <v/>
      </c>
    </row>
    <row r="516" spans="1:15">
      <c r="A516" s="65">
        <v>514</v>
      </c>
      <c r="B516" s="56"/>
      <c r="C516" s="105"/>
      <c r="D516" s="105"/>
      <c r="E516" s="64"/>
      <c r="F516" s="66"/>
      <c r="G516" s="66"/>
      <c r="H516" s="68"/>
      <c r="I516" s="66"/>
      <c r="J516" s="64"/>
      <c r="K516" s="64"/>
      <c r="L516" s="69" t="str">
        <f t="shared" ref="L516:L579" si="27">IF(I516&lt;1,"",IF(I516&lt;100,H516+8,IF(I516&lt;200,H516+9,IF(I516&lt;300,H516+12,IF(I516&lt;400,H516+17,IF(I516&lt;500,H516+19))))))</f>
        <v/>
      </c>
      <c r="M516" s="70" t="str">
        <f>IF('Printing and calling student'!F515&gt;1,"yes","not yet")</f>
        <v>not yet</v>
      </c>
      <c r="N516" s="70" t="str">
        <f t="shared" ca="1" si="26"/>
        <v/>
      </c>
      <c r="O516" s="69" t="str">
        <f t="shared" ref="O516:O579" si="28">IF(I516&lt;1,"",IF(I516&lt;100,H516+2,IF(I516&lt;200,H516+3,IF(I516&lt;300,H516+4,IF(I516&lt;400,H516+5,IF(I516&lt;500,H516+6))))))</f>
        <v/>
      </c>
    </row>
    <row r="517" spans="1:15">
      <c r="A517" s="65">
        <v>515</v>
      </c>
      <c r="B517" s="56"/>
      <c r="C517" s="105"/>
      <c r="D517" s="105"/>
      <c r="E517" s="64"/>
      <c r="F517" s="66"/>
      <c r="G517" s="66"/>
      <c r="H517" s="68"/>
      <c r="I517" s="66"/>
      <c r="J517" s="64"/>
      <c r="K517" s="64"/>
      <c r="L517" s="69" t="str">
        <f t="shared" si="27"/>
        <v/>
      </c>
      <c r="M517" s="70" t="str">
        <f>IF('Printing and calling student'!F516&gt;1,"yes","not yet")</f>
        <v>not yet</v>
      </c>
      <c r="N517" s="70" t="str">
        <f t="shared" ca="1" si="26"/>
        <v/>
      </c>
      <c r="O517" s="69" t="str">
        <f t="shared" si="28"/>
        <v/>
      </c>
    </row>
    <row r="518" spans="1:15">
      <c r="A518" s="65">
        <v>516</v>
      </c>
      <c r="B518" s="56"/>
      <c r="C518" s="105"/>
      <c r="D518" s="105"/>
      <c r="E518" s="64"/>
      <c r="F518" s="66"/>
      <c r="G518" s="66"/>
      <c r="H518" s="68"/>
      <c r="I518" s="66"/>
      <c r="J518" s="64"/>
      <c r="K518" s="64"/>
      <c r="L518" s="69" t="str">
        <f t="shared" si="27"/>
        <v/>
      </c>
      <c r="M518" s="70" t="str">
        <f>IF('Printing and calling student'!F517&gt;1,"yes","not yet")</f>
        <v>not yet</v>
      </c>
      <c r="N518" s="70" t="str">
        <f t="shared" ca="1" si="26"/>
        <v/>
      </c>
      <c r="O518" s="69" t="str">
        <f t="shared" si="28"/>
        <v/>
      </c>
    </row>
    <row r="519" spans="1:15">
      <c r="A519" s="65">
        <v>517</v>
      </c>
      <c r="B519" s="56"/>
      <c r="C519" s="105"/>
      <c r="D519" s="105"/>
      <c r="E519" s="64"/>
      <c r="F519" s="66"/>
      <c r="G519" s="66"/>
      <c r="H519" s="68"/>
      <c r="I519" s="66"/>
      <c r="J519" s="64"/>
      <c r="K519" s="64"/>
      <c r="L519" s="69" t="str">
        <f t="shared" si="27"/>
        <v/>
      </c>
      <c r="M519" s="70" t="str">
        <f>IF('Printing and calling student'!F518&gt;1,"yes","not yet")</f>
        <v>not yet</v>
      </c>
      <c r="N519" s="70" t="str">
        <f t="shared" ca="1" si="26"/>
        <v/>
      </c>
      <c r="O519" s="69" t="str">
        <f t="shared" si="28"/>
        <v/>
      </c>
    </row>
    <row r="520" spans="1:15">
      <c r="A520" s="65">
        <v>518</v>
      </c>
      <c r="B520" s="56"/>
      <c r="C520" s="105"/>
      <c r="D520" s="105"/>
      <c r="E520" s="64"/>
      <c r="F520" s="66"/>
      <c r="G520" s="66"/>
      <c r="H520" s="68"/>
      <c r="I520" s="66"/>
      <c r="J520" s="64"/>
      <c r="K520" s="64"/>
      <c r="L520" s="69" t="str">
        <f t="shared" si="27"/>
        <v/>
      </c>
      <c r="M520" s="70" t="str">
        <f>IF('Printing and calling student'!F519&gt;1,"yes","not yet")</f>
        <v>not yet</v>
      </c>
      <c r="N520" s="70" t="str">
        <f t="shared" ca="1" si="26"/>
        <v/>
      </c>
      <c r="O520" s="69" t="str">
        <f t="shared" si="28"/>
        <v/>
      </c>
    </row>
    <row r="521" spans="1:15">
      <c r="A521" s="65">
        <v>519</v>
      </c>
      <c r="B521" s="56"/>
      <c r="C521" s="105"/>
      <c r="D521" s="105"/>
      <c r="E521" s="64"/>
      <c r="F521" s="66"/>
      <c r="G521" s="66"/>
      <c r="H521" s="68"/>
      <c r="I521" s="66"/>
      <c r="J521" s="64"/>
      <c r="K521" s="64"/>
      <c r="L521" s="69" t="str">
        <f t="shared" si="27"/>
        <v/>
      </c>
      <c r="M521" s="70" t="str">
        <f>IF('Printing and calling student'!F520&gt;1,"yes","not yet")</f>
        <v>not yet</v>
      </c>
      <c r="N521" s="70" t="str">
        <f t="shared" ca="1" si="26"/>
        <v/>
      </c>
      <c r="O521" s="69" t="str">
        <f t="shared" si="28"/>
        <v/>
      </c>
    </row>
    <row r="522" spans="1:15">
      <c r="A522" s="65">
        <v>520</v>
      </c>
      <c r="B522" s="56"/>
      <c r="C522" s="105"/>
      <c r="D522" s="105"/>
      <c r="E522" s="64"/>
      <c r="F522" s="66"/>
      <c r="G522" s="66"/>
      <c r="H522" s="68"/>
      <c r="I522" s="66"/>
      <c r="J522" s="64"/>
      <c r="K522" s="64"/>
      <c r="L522" s="69" t="str">
        <f t="shared" si="27"/>
        <v/>
      </c>
      <c r="M522" s="70" t="str">
        <f>IF('Printing and calling student'!F521&gt;1,"yes","not yet")</f>
        <v>not yet</v>
      </c>
      <c r="N522" s="70" t="str">
        <f t="shared" ca="1" si="26"/>
        <v/>
      </c>
      <c r="O522" s="69" t="str">
        <f t="shared" si="28"/>
        <v/>
      </c>
    </row>
    <row r="523" spans="1:15">
      <c r="A523" s="65">
        <v>521</v>
      </c>
      <c r="B523" s="56"/>
      <c r="C523" s="105"/>
      <c r="D523" s="105"/>
      <c r="E523" s="64"/>
      <c r="F523" s="66"/>
      <c r="G523" s="66"/>
      <c r="H523" s="68"/>
      <c r="I523" s="66"/>
      <c r="J523" s="64"/>
      <c r="K523" s="64"/>
      <c r="L523" s="69" t="str">
        <f t="shared" si="27"/>
        <v/>
      </c>
      <c r="M523" s="70" t="str">
        <f>IF('Printing and calling student'!F522&gt;1,"yes","not yet")</f>
        <v>not yet</v>
      </c>
      <c r="N523" s="70" t="str">
        <f t="shared" ca="1" si="26"/>
        <v/>
      </c>
      <c r="O523" s="69" t="str">
        <f t="shared" si="28"/>
        <v/>
      </c>
    </row>
    <row r="524" spans="1:15">
      <c r="A524" s="65">
        <v>522</v>
      </c>
      <c r="B524" s="56"/>
      <c r="C524" s="105"/>
      <c r="D524" s="105"/>
      <c r="E524" s="64"/>
      <c r="F524" s="66"/>
      <c r="G524" s="66"/>
      <c r="H524" s="68"/>
      <c r="I524" s="66"/>
      <c r="J524" s="64"/>
      <c r="K524" s="64"/>
      <c r="L524" s="69" t="str">
        <f t="shared" si="27"/>
        <v/>
      </c>
      <c r="M524" s="70" t="str">
        <f>IF('Printing and calling student'!F523&gt;1,"yes","not yet")</f>
        <v>not yet</v>
      </c>
      <c r="N524" s="70" t="str">
        <f t="shared" ca="1" si="26"/>
        <v/>
      </c>
      <c r="O524" s="69" t="str">
        <f t="shared" si="28"/>
        <v/>
      </c>
    </row>
    <row r="525" spans="1:15">
      <c r="A525" s="65">
        <v>523</v>
      </c>
      <c r="B525" s="56"/>
      <c r="C525" s="105"/>
      <c r="D525" s="105"/>
      <c r="E525" s="64"/>
      <c r="F525" s="66"/>
      <c r="G525" s="66"/>
      <c r="H525" s="68"/>
      <c r="I525" s="66"/>
      <c r="J525" s="64"/>
      <c r="K525" s="64"/>
      <c r="L525" s="69" t="str">
        <f t="shared" si="27"/>
        <v/>
      </c>
      <c r="M525" s="70" t="str">
        <f>IF('Printing and calling student'!F524&gt;1,"yes","not yet")</f>
        <v>not yet</v>
      </c>
      <c r="N525" s="70" t="str">
        <f t="shared" ca="1" si="26"/>
        <v/>
      </c>
      <c r="O525" s="69" t="str">
        <f t="shared" si="28"/>
        <v/>
      </c>
    </row>
    <row r="526" spans="1:15">
      <c r="A526" s="65">
        <v>524</v>
      </c>
      <c r="B526" s="56"/>
      <c r="C526" s="105"/>
      <c r="D526" s="105"/>
      <c r="E526" s="64"/>
      <c r="F526" s="66"/>
      <c r="G526" s="66"/>
      <c r="H526" s="68"/>
      <c r="I526" s="66"/>
      <c r="J526" s="64"/>
      <c r="K526" s="64"/>
      <c r="L526" s="69" t="str">
        <f t="shared" si="27"/>
        <v/>
      </c>
      <c r="M526" s="70" t="str">
        <f>IF('Printing and calling student'!F525&gt;1,"yes","not yet")</f>
        <v>not yet</v>
      </c>
      <c r="N526" s="70" t="str">
        <f t="shared" ca="1" si="26"/>
        <v/>
      </c>
      <c r="O526" s="69" t="str">
        <f t="shared" si="28"/>
        <v/>
      </c>
    </row>
    <row r="527" spans="1:15">
      <c r="A527" s="65">
        <v>525</v>
      </c>
      <c r="B527" s="56"/>
      <c r="C527" s="105"/>
      <c r="D527" s="105"/>
      <c r="E527" s="64"/>
      <c r="F527" s="66"/>
      <c r="G527" s="66"/>
      <c r="H527" s="68"/>
      <c r="I527" s="66"/>
      <c r="J527" s="64"/>
      <c r="K527" s="64"/>
      <c r="L527" s="69" t="str">
        <f t="shared" si="27"/>
        <v/>
      </c>
      <c r="M527" s="70" t="str">
        <f>IF('Printing and calling student'!F526&gt;1,"yes","not yet")</f>
        <v>not yet</v>
      </c>
      <c r="N527" s="70" t="str">
        <f t="shared" ca="1" si="26"/>
        <v/>
      </c>
      <c r="O527" s="69" t="str">
        <f t="shared" si="28"/>
        <v/>
      </c>
    </row>
    <row r="528" spans="1:15">
      <c r="A528" s="65">
        <v>526</v>
      </c>
      <c r="B528" s="56"/>
      <c r="C528" s="105"/>
      <c r="D528" s="105"/>
      <c r="E528" s="64"/>
      <c r="F528" s="66"/>
      <c r="G528" s="66"/>
      <c r="H528" s="68"/>
      <c r="I528" s="66"/>
      <c r="J528" s="64"/>
      <c r="K528" s="64"/>
      <c r="L528" s="69" t="str">
        <f t="shared" si="27"/>
        <v/>
      </c>
      <c r="M528" s="70" t="str">
        <f>IF('Printing and calling student'!F527&gt;1,"yes","not yet")</f>
        <v>not yet</v>
      </c>
      <c r="N528" s="70" t="str">
        <f t="shared" ca="1" si="26"/>
        <v/>
      </c>
      <c r="O528" s="69" t="str">
        <f t="shared" si="28"/>
        <v/>
      </c>
    </row>
    <row r="529" spans="1:15">
      <c r="A529" s="65">
        <v>527</v>
      </c>
      <c r="B529" s="56"/>
      <c r="C529" s="105"/>
      <c r="D529" s="105"/>
      <c r="E529" s="64"/>
      <c r="F529" s="66"/>
      <c r="G529" s="66"/>
      <c r="H529" s="68"/>
      <c r="I529" s="66"/>
      <c r="J529" s="64"/>
      <c r="K529" s="64"/>
      <c r="L529" s="69" t="str">
        <f t="shared" si="27"/>
        <v/>
      </c>
      <c r="M529" s="70" t="str">
        <f>IF('Printing and calling student'!F528&gt;1,"yes","not yet")</f>
        <v>not yet</v>
      </c>
      <c r="N529" s="70" t="str">
        <f t="shared" ca="1" si="26"/>
        <v/>
      </c>
      <c r="O529" s="69" t="str">
        <f t="shared" si="28"/>
        <v/>
      </c>
    </row>
    <row r="530" spans="1:15">
      <c r="A530" s="65">
        <v>528</v>
      </c>
      <c r="B530" s="56"/>
      <c r="C530" s="105"/>
      <c r="D530" s="105"/>
      <c r="E530" s="64"/>
      <c r="F530" s="66"/>
      <c r="G530" s="66"/>
      <c r="H530" s="68"/>
      <c r="I530" s="66"/>
      <c r="J530" s="64"/>
      <c r="K530" s="64"/>
      <c r="L530" s="69" t="str">
        <f t="shared" si="27"/>
        <v/>
      </c>
      <c r="M530" s="70" t="str">
        <f>IF('Printing and calling student'!F529&gt;1,"yes","not yet")</f>
        <v>not yet</v>
      </c>
      <c r="N530" s="70" t="str">
        <f t="shared" ca="1" si="26"/>
        <v/>
      </c>
      <c r="O530" s="69" t="str">
        <f t="shared" si="28"/>
        <v/>
      </c>
    </row>
    <row r="531" spans="1:15">
      <c r="A531" s="65">
        <v>529</v>
      </c>
      <c r="B531" s="56"/>
      <c r="C531" s="105"/>
      <c r="D531" s="105"/>
      <c r="E531" s="64"/>
      <c r="F531" s="66"/>
      <c r="G531" s="66"/>
      <c r="H531" s="68"/>
      <c r="I531" s="66"/>
      <c r="J531" s="64"/>
      <c r="K531" s="64"/>
      <c r="L531" s="69" t="str">
        <f t="shared" si="27"/>
        <v/>
      </c>
      <c r="M531" s="70" t="str">
        <f>IF('Printing and calling student'!F530&gt;1,"yes","not yet")</f>
        <v>not yet</v>
      </c>
      <c r="N531" s="70" t="str">
        <f t="shared" ca="1" si="26"/>
        <v/>
      </c>
      <c r="O531" s="69" t="str">
        <f t="shared" si="28"/>
        <v/>
      </c>
    </row>
    <row r="532" spans="1:15">
      <c r="A532" s="65">
        <v>530</v>
      </c>
      <c r="B532" s="56"/>
      <c r="C532" s="105"/>
      <c r="D532" s="105"/>
      <c r="E532" s="64"/>
      <c r="F532" s="66"/>
      <c r="G532" s="66"/>
      <c r="H532" s="68"/>
      <c r="I532" s="66"/>
      <c r="J532" s="64"/>
      <c r="K532" s="64"/>
      <c r="L532" s="69" t="str">
        <f t="shared" si="27"/>
        <v/>
      </c>
      <c r="M532" s="70" t="str">
        <f>IF('Printing and calling student'!F531&gt;1,"yes","not yet")</f>
        <v>not yet</v>
      </c>
      <c r="N532" s="70" t="str">
        <f t="shared" ca="1" si="26"/>
        <v/>
      </c>
      <c r="O532" s="69" t="str">
        <f t="shared" si="28"/>
        <v/>
      </c>
    </row>
    <row r="533" spans="1:15">
      <c r="A533" s="65">
        <v>531</v>
      </c>
      <c r="B533" s="56"/>
      <c r="C533" s="105"/>
      <c r="D533" s="105"/>
      <c r="E533" s="64"/>
      <c r="F533" s="66"/>
      <c r="G533" s="66"/>
      <c r="H533" s="68"/>
      <c r="I533" s="66"/>
      <c r="J533" s="64"/>
      <c r="K533" s="64"/>
      <c r="L533" s="69" t="str">
        <f t="shared" si="27"/>
        <v/>
      </c>
      <c r="M533" s="70" t="str">
        <f>IF('Printing and calling student'!F532&gt;1,"yes","not yet")</f>
        <v>not yet</v>
      </c>
      <c r="N533" s="70" t="str">
        <f t="shared" ca="1" si="26"/>
        <v/>
      </c>
      <c r="O533" s="69" t="str">
        <f t="shared" si="28"/>
        <v/>
      </c>
    </row>
    <row r="534" spans="1:15">
      <c r="A534" s="65">
        <v>532</v>
      </c>
      <c r="B534" s="56"/>
      <c r="C534" s="105"/>
      <c r="D534" s="105"/>
      <c r="E534" s="64"/>
      <c r="F534" s="66"/>
      <c r="G534" s="66"/>
      <c r="H534" s="68"/>
      <c r="I534" s="66"/>
      <c r="J534" s="64"/>
      <c r="K534" s="64"/>
      <c r="L534" s="69" t="str">
        <f t="shared" si="27"/>
        <v/>
      </c>
      <c r="M534" s="70" t="str">
        <f>IF('Printing and calling student'!F533&gt;1,"yes","not yet")</f>
        <v>not yet</v>
      </c>
      <c r="N534" s="70" t="str">
        <f t="shared" ca="1" si="26"/>
        <v/>
      </c>
      <c r="O534" s="69" t="str">
        <f t="shared" si="28"/>
        <v/>
      </c>
    </row>
    <row r="535" spans="1:15">
      <c r="A535" s="65">
        <v>533</v>
      </c>
      <c r="B535" s="56"/>
      <c r="C535" s="105"/>
      <c r="D535" s="105"/>
      <c r="E535" s="64"/>
      <c r="F535" s="66"/>
      <c r="G535" s="66"/>
      <c r="H535" s="68"/>
      <c r="I535" s="66"/>
      <c r="J535" s="64"/>
      <c r="K535" s="64"/>
      <c r="L535" s="69" t="str">
        <f t="shared" si="27"/>
        <v/>
      </c>
      <c r="M535" s="70" t="str">
        <f>IF('Printing and calling student'!F534&gt;1,"yes","not yet")</f>
        <v>not yet</v>
      </c>
      <c r="N535" s="70" t="str">
        <f t="shared" ca="1" si="26"/>
        <v/>
      </c>
      <c r="O535" s="69" t="str">
        <f t="shared" si="28"/>
        <v/>
      </c>
    </row>
    <row r="536" spans="1:15">
      <c r="A536" s="65">
        <v>534</v>
      </c>
      <c r="B536" s="56"/>
      <c r="C536" s="105"/>
      <c r="D536" s="105"/>
      <c r="E536" s="64"/>
      <c r="F536" s="66"/>
      <c r="G536" s="66"/>
      <c r="H536" s="68"/>
      <c r="I536" s="66"/>
      <c r="J536" s="64"/>
      <c r="K536" s="64"/>
      <c r="L536" s="69" t="str">
        <f t="shared" si="27"/>
        <v/>
      </c>
      <c r="M536" s="70" t="str">
        <f>IF('Printing and calling student'!F535&gt;1,"yes","not yet")</f>
        <v>not yet</v>
      </c>
      <c r="N536" s="70" t="str">
        <f t="shared" ca="1" si="26"/>
        <v/>
      </c>
      <c r="O536" s="69" t="str">
        <f t="shared" si="28"/>
        <v/>
      </c>
    </row>
    <row r="537" spans="1:15">
      <c r="A537" s="65">
        <v>535</v>
      </c>
      <c r="B537" s="56"/>
      <c r="C537" s="105"/>
      <c r="D537" s="105"/>
      <c r="E537" s="64"/>
      <c r="F537" s="66"/>
      <c r="G537" s="66"/>
      <c r="H537" s="68"/>
      <c r="I537" s="66"/>
      <c r="J537" s="64"/>
      <c r="K537" s="64"/>
      <c r="L537" s="69" t="str">
        <f t="shared" si="27"/>
        <v/>
      </c>
      <c r="M537" s="70" t="str">
        <f>IF('Printing and calling student'!F536&gt;1,"yes","not yet")</f>
        <v>not yet</v>
      </c>
      <c r="N537" s="70" t="str">
        <f t="shared" ca="1" si="26"/>
        <v/>
      </c>
      <c r="O537" s="69" t="str">
        <f t="shared" si="28"/>
        <v/>
      </c>
    </row>
    <row r="538" spans="1:15">
      <c r="A538" s="65">
        <v>536</v>
      </c>
      <c r="B538" s="56"/>
      <c r="C538" s="105"/>
      <c r="D538" s="105"/>
      <c r="E538" s="64"/>
      <c r="F538" s="66"/>
      <c r="G538" s="66"/>
      <c r="H538" s="68"/>
      <c r="I538" s="66"/>
      <c r="J538" s="64"/>
      <c r="K538" s="64"/>
      <c r="L538" s="69" t="str">
        <f t="shared" si="27"/>
        <v/>
      </c>
      <c r="M538" s="70" t="str">
        <f>IF('Printing and calling student'!F537&gt;1,"yes","not yet")</f>
        <v>not yet</v>
      </c>
      <c r="N538" s="70" t="str">
        <f t="shared" ca="1" si="26"/>
        <v/>
      </c>
      <c r="O538" s="69" t="str">
        <f t="shared" si="28"/>
        <v/>
      </c>
    </row>
    <row r="539" spans="1:15">
      <c r="A539" s="65">
        <v>537</v>
      </c>
      <c r="B539" s="56"/>
      <c r="C539" s="105"/>
      <c r="D539" s="105"/>
      <c r="E539" s="64"/>
      <c r="F539" s="66"/>
      <c r="G539" s="66"/>
      <c r="H539" s="68"/>
      <c r="I539" s="66"/>
      <c r="J539" s="64"/>
      <c r="K539" s="64"/>
      <c r="L539" s="69" t="str">
        <f t="shared" si="27"/>
        <v/>
      </c>
      <c r="M539" s="70" t="str">
        <f>IF('Printing and calling student'!F538&gt;1,"yes","not yet")</f>
        <v>not yet</v>
      </c>
      <c r="N539" s="70" t="str">
        <f t="shared" ca="1" si="26"/>
        <v/>
      </c>
      <c r="O539" s="69" t="str">
        <f t="shared" si="28"/>
        <v/>
      </c>
    </row>
    <row r="540" spans="1:15">
      <c r="A540" s="65">
        <v>538</v>
      </c>
      <c r="B540" s="56"/>
      <c r="C540" s="105"/>
      <c r="D540" s="105"/>
      <c r="E540" s="64"/>
      <c r="F540" s="66"/>
      <c r="G540" s="66"/>
      <c r="H540" s="68"/>
      <c r="I540" s="66"/>
      <c r="J540" s="64"/>
      <c r="K540" s="64"/>
      <c r="L540" s="69" t="str">
        <f t="shared" si="27"/>
        <v/>
      </c>
      <c r="M540" s="70" t="str">
        <f>IF('Printing and calling student'!F539&gt;1,"yes","not yet")</f>
        <v>not yet</v>
      </c>
      <c r="N540" s="70" t="str">
        <f t="shared" ca="1" si="26"/>
        <v/>
      </c>
      <c r="O540" s="69" t="str">
        <f t="shared" si="28"/>
        <v/>
      </c>
    </row>
    <row r="541" spans="1:15">
      <c r="A541" s="65">
        <v>539</v>
      </c>
      <c r="B541" s="56"/>
      <c r="C541" s="105"/>
      <c r="D541" s="105"/>
      <c r="E541" s="64"/>
      <c r="F541" s="66"/>
      <c r="G541" s="66"/>
      <c r="H541" s="68"/>
      <c r="I541" s="66"/>
      <c r="J541" s="64"/>
      <c r="K541" s="64"/>
      <c r="L541" s="69" t="str">
        <f t="shared" si="27"/>
        <v/>
      </c>
      <c r="M541" s="70" t="str">
        <f>IF('Printing and calling student'!F540&gt;1,"yes","not yet")</f>
        <v>not yet</v>
      </c>
      <c r="N541" s="70" t="str">
        <f t="shared" ref="N541:N604" ca="1" si="29">IF(AND(L541&lt;TODAY(),M541="not yet"),"yes","")</f>
        <v/>
      </c>
      <c r="O541" s="69" t="str">
        <f t="shared" si="28"/>
        <v/>
      </c>
    </row>
    <row r="542" spans="1:15">
      <c r="A542" s="65">
        <v>540</v>
      </c>
      <c r="B542" s="56"/>
      <c r="C542" s="105"/>
      <c r="D542" s="105"/>
      <c r="E542" s="64"/>
      <c r="F542" s="66"/>
      <c r="G542" s="66"/>
      <c r="H542" s="68"/>
      <c r="I542" s="66"/>
      <c r="J542" s="64"/>
      <c r="K542" s="64"/>
      <c r="L542" s="69" t="str">
        <f t="shared" si="27"/>
        <v/>
      </c>
      <c r="M542" s="70" t="str">
        <f>IF('Printing and calling student'!F541&gt;1,"yes","not yet")</f>
        <v>not yet</v>
      </c>
      <c r="N542" s="70" t="str">
        <f t="shared" ca="1" si="29"/>
        <v/>
      </c>
      <c r="O542" s="69" t="str">
        <f t="shared" si="28"/>
        <v/>
      </c>
    </row>
    <row r="543" spans="1:15">
      <c r="A543" s="65">
        <v>541</v>
      </c>
      <c r="B543" s="56"/>
      <c r="C543" s="105"/>
      <c r="D543" s="105"/>
      <c r="E543" s="64"/>
      <c r="F543" s="66"/>
      <c r="G543" s="66"/>
      <c r="H543" s="68"/>
      <c r="I543" s="66"/>
      <c r="J543" s="64"/>
      <c r="K543" s="64"/>
      <c r="L543" s="69" t="str">
        <f t="shared" si="27"/>
        <v/>
      </c>
      <c r="M543" s="70" t="str">
        <f>IF('Printing and calling student'!F542&gt;1,"yes","not yet")</f>
        <v>not yet</v>
      </c>
      <c r="N543" s="70" t="str">
        <f t="shared" ca="1" si="29"/>
        <v/>
      </c>
      <c r="O543" s="69" t="str">
        <f t="shared" si="28"/>
        <v/>
      </c>
    </row>
    <row r="544" spans="1:15">
      <c r="A544" s="65">
        <v>542</v>
      </c>
      <c r="B544" s="56"/>
      <c r="C544" s="105"/>
      <c r="D544" s="105"/>
      <c r="E544" s="64"/>
      <c r="F544" s="66"/>
      <c r="G544" s="66"/>
      <c r="H544" s="68"/>
      <c r="I544" s="66"/>
      <c r="J544" s="64"/>
      <c r="K544" s="64"/>
      <c r="L544" s="69" t="str">
        <f t="shared" si="27"/>
        <v/>
      </c>
      <c r="M544" s="70" t="str">
        <f>IF('Printing and calling student'!F543&gt;1,"yes","not yet")</f>
        <v>not yet</v>
      </c>
      <c r="N544" s="70" t="str">
        <f t="shared" ca="1" si="29"/>
        <v/>
      </c>
      <c r="O544" s="69" t="str">
        <f t="shared" si="28"/>
        <v/>
      </c>
    </row>
    <row r="545" spans="1:15">
      <c r="A545" s="65">
        <v>543</v>
      </c>
      <c r="B545" s="56"/>
      <c r="C545" s="105"/>
      <c r="D545" s="105"/>
      <c r="E545" s="64"/>
      <c r="F545" s="66"/>
      <c r="G545" s="66"/>
      <c r="H545" s="68"/>
      <c r="I545" s="66"/>
      <c r="J545" s="64"/>
      <c r="K545" s="64"/>
      <c r="L545" s="69" t="str">
        <f t="shared" si="27"/>
        <v/>
      </c>
      <c r="M545" s="70" t="str">
        <f>IF('Printing and calling student'!F544&gt;1,"yes","not yet")</f>
        <v>not yet</v>
      </c>
      <c r="N545" s="70" t="str">
        <f t="shared" ca="1" si="29"/>
        <v/>
      </c>
      <c r="O545" s="69" t="str">
        <f t="shared" si="28"/>
        <v/>
      </c>
    </row>
    <row r="546" spans="1:15">
      <c r="A546" s="65">
        <v>544</v>
      </c>
      <c r="B546" s="56"/>
      <c r="C546" s="105"/>
      <c r="D546" s="105"/>
      <c r="E546" s="64"/>
      <c r="F546" s="66"/>
      <c r="G546" s="66"/>
      <c r="H546" s="68"/>
      <c r="I546" s="66"/>
      <c r="J546" s="64"/>
      <c r="K546" s="64"/>
      <c r="L546" s="69" t="str">
        <f t="shared" si="27"/>
        <v/>
      </c>
      <c r="M546" s="70" t="str">
        <f>IF('Printing and calling student'!F545&gt;1,"yes","not yet")</f>
        <v>not yet</v>
      </c>
      <c r="N546" s="70" t="str">
        <f t="shared" ca="1" si="29"/>
        <v/>
      </c>
      <c r="O546" s="69" t="str">
        <f t="shared" si="28"/>
        <v/>
      </c>
    </row>
    <row r="547" spans="1:15">
      <c r="A547" s="65">
        <v>545</v>
      </c>
      <c r="B547" s="56"/>
      <c r="C547" s="105"/>
      <c r="D547" s="105"/>
      <c r="E547" s="64"/>
      <c r="F547" s="66"/>
      <c r="G547" s="66"/>
      <c r="H547" s="68"/>
      <c r="I547" s="66"/>
      <c r="J547" s="64"/>
      <c r="K547" s="64"/>
      <c r="L547" s="69" t="str">
        <f t="shared" si="27"/>
        <v/>
      </c>
      <c r="M547" s="70" t="str">
        <f>IF('Printing and calling student'!F546&gt;1,"yes","not yet")</f>
        <v>not yet</v>
      </c>
      <c r="N547" s="70" t="str">
        <f t="shared" ca="1" si="29"/>
        <v/>
      </c>
      <c r="O547" s="69" t="str">
        <f t="shared" si="28"/>
        <v/>
      </c>
    </row>
    <row r="548" spans="1:15">
      <c r="A548" s="65">
        <v>546</v>
      </c>
      <c r="B548" s="56"/>
      <c r="C548" s="105"/>
      <c r="D548" s="105"/>
      <c r="E548" s="64"/>
      <c r="F548" s="66"/>
      <c r="G548" s="66"/>
      <c r="H548" s="68"/>
      <c r="I548" s="66"/>
      <c r="J548" s="64"/>
      <c r="K548" s="64"/>
      <c r="L548" s="69" t="str">
        <f t="shared" si="27"/>
        <v/>
      </c>
      <c r="M548" s="70" t="str">
        <f>IF('Printing and calling student'!F547&gt;1,"yes","not yet")</f>
        <v>not yet</v>
      </c>
      <c r="N548" s="70" t="str">
        <f t="shared" ca="1" si="29"/>
        <v/>
      </c>
      <c r="O548" s="69" t="str">
        <f t="shared" si="28"/>
        <v/>
      </c>
    </row>
    <row r="549" spans="1:15">
      <c r="A549" s="65">
        <v>547</v>
      </c>
      <c r="B549" s="56"/>
      <c r="C549" s="105"/>
      <c r="D549" s="105"/>
      <c r="E549" s="64"/>
      <c r="F549" s="66"/>
      <c r="G549" s="66"/>
      <c r="H549" s="68"/>
      <c r="I549" s="66"/>
      <c r="J549" s="64"/>
      <c r="K549" s="64"/>
      <c r="L549" s="69" t="str">
        <f t="shared" si="27"/>
        <v/>
      </c>
      <c r="M549" s="70" t="str">
        <f>IF('Printing and calling student'!F548&gt;1,"yes","not yet")</f>
        <v>not yet</v>
      </c>
      <c r="N549" s="70" t="str">
        <f t="shared" ca="1" si="29"/>
        <v/>
      </c>
      <c r="O549" s="69" t="str">
        <f t="shared" si="28"/>
        <v/>
      </c>
    </row>
    <row r="550" spans="1:15">
      <c r="A550" s="65">
        <v>548</v>
      </c>
      <c r="B550" s="56"/>
      <c r="C550" s="105"/>
      <c r="D550" s="105"/>
      <c r="E550" s="64"/>
      <c r="F550" s="66"/>
      <c r="G550" s="66"/>
      <c r="H550" s="68"/>
      <c r="I550" s="66"/>
      <c r="J550" s="64"/>
      <c r="K550" s="64"/>
      <c r="L550" s="69" t="str">
        <f t="shared" si="27"/>
        <v/>
      </c>
      <c r="M550" s="70" t="str">
        <f>IF('Printing and calling student'!F549&gt;1,"yes","not yet")</f>
        <v>not yet</v>
      </c>
      <c r="N550" s="70" t="str">
        <f t="shared" ca="1" si="29"/>
        <v/>
      </c>
      <c r="O550" s="69" t="str">
        <f t="shared" si="28"/>
        <v/>
      </c>
    </row>
    <row r="551" spans="1:15">
      <c r="A551" s="65">
        <v>549</v>
      </c>
      <c r="B551" s="56"/>
      <c r="C551" s="105"/>
      <c r="D551" s="105"/>
      <c r="E551" s="64"/>
      <c r="F551" s="66"/>
      <c r="G551" s="66"/>
      <c r="H551" s="68"/>
      <c r="I551" s="66"/>
      <c r="J551" s="64"/>
      <c r="K551" s="64"/>
      <c r="L551" s="69" t="str">
        <f t="shared" si="27"/>
        <v/>
      </c>
      <c r="M551" s="70" t="str">
        <f>IF('Printing and calling student'!F550&gt;1,"yes","not yet")</f>
        <v>not yet</v>
      </c>
      <c r="N551" s="70" t="str">
        <f t="shared" ca="1" si="29"/>
        <v/>
      </c>
      <c r="O551" s="69" t="str">
        <f t="shared" si="28"/>
        <v/>
      </c>
    </row>
    <row r="552" spans="1:15">
      <c r="A552" s="65">
        <v>550</v>
      </c>
      <c r="B552" s="56"/>
      <c r="C552" s="105"/>
      <c r="D552" s="105"/>
      <c r="E552" s="64"/>
      <c r="F552" s="66"/>
      <c r="G552" s="66"/>
      <c r="H552" s="68"/>
      <c r="I552" s="66"/>
      <c r="J552" s="64"/>
      <c r="K552" s="64"/>
      <c r="L552" s="69" t="str">
        <f t="shared" si="27"/>
        <v/>
      </c>
      <c r="M552" s="70" t="str">
        <f>IF('Printing and calling student'!F551&gt;1,"yes","not yet")</f>
        <v>not yet</v>
      </c>
      <c r="N552" s="70" t="str">
        <f t="shared" ca="1" si="29"/>
        <v/>
      </c>
      <c r="O552" s="69" t="str">
        <f t="shared" si="28"/>
        <v/>
      </c>
    </row>
    <row r="553" spans="1:15">
      <c r="A553" s="65">
        <v>551</v>
      </c>
      <c r="B553" s="56"/>
      <c r="C553" s="105"/>
      <c r="D553" s="105"/>
      <c r="E553" s="64"/>
      <c r="F553" s="66"/>
      <c r="G553" s="66"/>
      <c r="H553" s="68"/>
      <c r="I553" s="66"/>
      <c r="J553" s="64"/>
      <c r="K553" s="64"/>
      <c r="L553" s="69" t="str">
        <f t="shared" si="27"/>
        <v/>
      </c>
      <c r="M553" s="70" t="str">
        <f>IF('Printing and calling student'!F552&gt;1,"yes","not yet")</f>
        <v>not yet</v>
      </c>
      <c r="N553" s="70" t="str">
        <f t="shared" ca="1" si="29"/>
        <v/>
      </c>
      <c r="O553" s="69" t="str">
        <f t="shared" si="28"/>
        <v/>
      </c>
    </row>
    <row r="554" spans="1:15">
      <c r="A554" s="65">
        <v>552</v>
      </c>
      <c r="B554" s="56"/>
      <c r="C554" s="105"/>
      <c r="D554" s="105"/>
      <c r="E554" s="64"/>
      <c r="F554" s="66"/>
      <c r="G554" s="66"/>
      <c r="H554" s="68"/>
      <c r="I554" s="66"/>
      <c r="J554" s="64"/>
      <c r="K554" s="64"/>
      <c r="L554" s="69" t="str">
        <f t="shared" si="27"/>
        <v/>
      </c>
      <c r="M554" s="70" t="str">
        <f>IF('Printing and calling student'!F553&gt;1,"yes","not yet")</f>
        <v>not yet</v>
      </c>
      <c r="N554" s="70" t="str">
        <f t="shared" ca="1" si="29"/>
        <v/>
      </c>
      <c r="O554" s="69" t="str">
        <f t="shared" si="28"/>
        <v/>
      </c>
    </row>
    <row r="555" spans="1:15">
      <c r="A555" s="65">
        <v>553</v>
      </c>
      <c r="B555" s="56"/>
      <c r="C555" s="105"/>
      <c r="D555" s="105"/>
      <c r="E555" s="64"/>
      <c r="F555" s="66"/>
      <c r="G555" s="66"/>
      <c r="H555" s="68"/>
      <c r="I555" s="66"/>
      <c r="J555" s="64"/>
      <c r="K555" s="64"/>
      <c r="L555" s="69" t="str">
        <f t="shared" si="27"/>
        <v/>
      </c>
      <c r="M555" s="70" t="str">
        <f>IF('Printing and calling student'!F554&gt;1,"yes","not yet")</f>
        <v>not yet</v>
      </c>
      <c r="N555" s="70" t="str">
        <f t="shared" ca="1" si="29"/>
        <v/>
      </c>
      <c r="O555" s="69" t="str">
        <f t="shared" si="28"/>
        <v/>
      </c>
    </row>
    <row r="556" spans="1:15">
      <c r="A556" s="65">
        <v>554</v>
      </c>
      <c r="B556" s="56"/>
      <c r="C556" s="105"/>
      <c r="D556" s="105"/>
      <c r="E556" s="64"/>
      <c r="F556" s="66"/>
      <c r="G556" s="66"/>
      <c r="H556" s="68"/>
      <c r="I556" s="66"/>
      <c r="J556" s="64"/>
      <c r="K556" s="64"/>
      <c r="L556" s="69" t="str">
        <f t="shared" si="27"/>
        <v/>
      </c>
      <c r="M556" s="70" t="str">
        <f>IF('Printing and calling student'!F555&gt;1,"yes","not yet")</f>
        <v>not yet</v>
      </c>
      <c r="N556" s="70" t="str">
        <f t="shared" ca="1" si="29"/>
        <v/>
      </c>
      <c r="O556" s="69" t="str">
        <f t="shared" si="28"/>
        <v/>
      </c>
    </row>
    <row r="557" spans="1:15">
      <c r="A557" s="65">
        <v>555</v>
      </c>
      <c r="B557" s="56"/>
      <c r="C557" s="105"/>
      <c r="D557" s="105"/>
      <c r="E557" s="64"/>
      <c r="F557" s="66"/>
      <c r="G557" s="66"/>
      <c r="H557" s="68"/>
      <c r="I557" s="66"/>
      <c r="J557" s="64"/>
      <c r="K557" s="64"/>
      <c r="L557" s="69" t="str">
        <f t="shared" si="27"/>
        <v/>
      </c>
      <c r="M557" s="70" t="str">
        <f>IF('Printing and calling student'!F556&gt;1,"yes","not yet")</f>
        <v>not yet</v>
      </c>
      <c r="N557" s="70" t="str">
        <f t="shared" ca="1" si="29"/>
        <v/>
      </c>
      <c r="O557" s="69" t="str">
        <f t="shared" si="28"/>
        <v/>
      </c>
    </row>
    <row r="558" spans="1:15">
      <c r="A558" s="65">
        <v>556</v>
      </c>
      <c r="B558" s="56"/>
      <c r="C558" s="105"/>
      <c r="D558" s="105"/>
      <c r="E558" s="64"/>
      <c r="F558" s="66"/>
      <c r="G558" s="66"/>
      <c r="H558" s="68"/>
      <c r="I558" s="66"/>
      <c r="J558" s="64"/>
      <c r="K558" s="64"/>
      <c r="L558" s="69" t="str">
        <f t="shared" si="27"/>
        <v/>
      </c>
      <c r="M558" s="70" t="str">
        <f>IF('Printing and calling student'!F557&gt;1,"yes","not yet")</f>
        <v>not yet</v>
      </c>
      <c r="N558" s="70" t="str">
        <f t="shared" ca="1" si="29"/>
        <v/>
      </c>
      <c r="O558" s="69" t="str">
        <f t="shared" si="28"/>
        <v/>
      </c>
    </row>
    <row r="559" spans="1:15">
      <c r="A559" s="65">
        <v>557</v>
      </c>
      <c r="B559" s="56"/>
      <c r="C559" s="105"/>
      <c r="D559" s="105"/>
      <c r="E559" s="64"/>
      <c r="F559" s="66"/>
      <c r="G559" s="66"/>
      <c r="H559" s="68"/>
      <c r="I559" s="66"/>
      <c r="J559" s="64"/>
      <c r="K559" s="64"/>
      <c r="L559" s="69" t="str">
        <f t="shared" si="27"/>
        <v/>
      </c>
      <c r="M559" s="70" t="str">
        <f>IF('Printing and calling student'!F558&gt;1,"yes","not yet")</f>
        <v>not yet</v>
      </c>
      <c r="N559" s="70" t="str">
        <f t="shared" ca="1" si="29"/>
        <v/>
      </c>
      <c r="O559" s="69" t="str">
        <f t="shared" si="28"/>
        <v/>
      </c>
    </row>
    <row r="560" spans="1:15">
      <c r="A560" s="65">
        <v>558</v>
      </c>
      <c r="B560" s="56"/>
      <c r="C560" s="105"/>
      <c r="D560" s="105"/>
      <c r="E560" s="64"/>
      <c r="F560" s="66"/>
      <c r="G560" s="66"/>
      <c r="H560" s="68"/>
      <c r="I560" s="66"/>
      <c r="J560" s="64"/>
      <c r="K560" s="64"/>
      <c r="L560" s="69" t="str">
        <f t="shared" si="27"/>
        <v/>
      </c>
      <c r="M560" s="70" t="str">
        <f>IF('Printing and calling student'!F559&gt;1,"yes","not yet")</f>
        <v>not yet</v>
      </c>
      <c r="N560" s="70" t="str">
        <f t="shared" ca="1" si="29"/>
        <v/>
      </c>
      <c r="O560" s="69" t="str">
        <f t="shared" si="28"/>
        <v/>
      </c>
    </row>
    <row r="561" spans="1:15">
      <c r="A561" s="65">
        <v>559</v>
      </c>
      <c r="B561" s="56"/>
      <c r="C561" s="105"/>
      <c r="D561" s="105"/>
      <c r="E561" s="64"/>
      <c r="F561" s="66"/>
      <c r="G561" s="66"/>
      <c r="H561" s="68"/>
      <c r="I561" s="66"/>
      <c r="J561" s="64"/>
      <c r="K561" s="64"/>
      <c r="L561" s="69" t="str">
        <f t="shared" si="27"/>
        <v/>
      </c>
      <c r="M561" s="70" t="str">
        <f>IF('Printing and calling student'!F560&gt;1,"yes","not yet")</f>
        <v>not yet</v>
      </c>
      <c r="N561" s="70" t="str">
        <f t="shared" ca="1" si="29"/>
        <v/>
      </c>
      <c r="O561" s="69" t="str">
        <f t="shared" si="28"/>
        <v/>
      </c>
    </row>
    <row r="562" spans="1:15">
      <c r="A562" s="65">
        <v>560</v>
      </c>
      <c r="B562" s="56"/>
      <c r="C562" s="105"/>
      <c r="D562" s="105"/>
      <c r="E562" s="64"/>
      <c r="F562" s="66"/>
      <c r="G562" s="66"/>
      <c r="H562" s="68"/>
      <c r="I562" s="66"/>
      <c r="J562" s="64"/>
      <c r="K562" s="64"/>
      <c r="L562" s="69" t="str">
        <f t="shared" si="27"/>
        <v/>
      </c>
      <c r="M562" s="70" t="str">
        <f>IF('Printing and calling student'!F561&gt;1,"yes","not yet")</f>
        <v>not yet</v>
      </c>
      <c r="N562" s="70" t="str">
        <f t="shared" ca="1" si="29"/>
        <v/>
      </c>
      <c r="O562" s="69" t="str">
        <f t="shared" si="28"/>
        <v/>
      </c>
    </row>
    <row r="563" spans="1:15">
      <c r="A563" s="65">
        <v>561</v>
      </c>
      <c r="B563" s="56"/>
      <c r="C563" s="105"/>
      <c r="D563" s="105"/>
      <c r="E563" s="64"/>
      <c r="F563" s="66"/>
      <c r="G563" s="66"/>
      <c r="H563" s="68"/>
      <c r="I563" s="66"/>
      <c r="J563" s="64"/>
      <c r="K563" s="64"/>
      <c r="L563" s="69" t="str">
        <f t="shared" si="27"/>
        <v/>
      </c>
      <c r="M563" s="70" t="str">
        <f>IF('Printing and calling student'!F562&gt;1,"yes","not yet")</f>
        <v>not yet</v>
      </c>
      <c r="N563" s="70" t="str">
        <f t="shared" ca="1" si="29"/>
        <v/>
      </c>
      <c r="O563" s="69" t="str">
        <f t="shared" si="28"/>
        <v/>
      </c>
    </row>
    <row r="564" spans="1:15">
      <c r="A564" s="65">
        <v>562</v>
      </c>
      <c r="B564" s="56"/>
      <c r="C564" s="105"/>
      <c r="D564" s="105"/>
      <c r="E564" s="64"/>
      <c r="F564" s="66"/>
      <c r="G564" s="66"/>
      <c r="H564" s="68"/>
      <c r="I564" s="66"/>
      <c r="J564" s="64"/>
      <c r="K564" s="64"/>
      <c r="L564" s="69" t="str">
        <f t="shared" si="27"/>
        <v/>
      </c>
      <c r="M564" s="70" t="str">
        <f>IF('Printing and calling student'!F563&gt;1,"yes","not yet")</f>
        <v>not yet</v>
      </c>
      <c r="N564" s="70" t="str">
        <f t="shared" ca="1" si="29"/>
        <v/>
      </c>
      <c r="O564" s="69" t="str">
        <f t="shared" si="28"/>
        <v/>
      </c>
    </row>
    <row r="565" spans="1:15">
      <c r="A565" s="65">
        <v>563</v>
      </c>
      <c r="B565" s="56"/>
      <c r="C565" s="105"/>
      <c r="D565" s="105"/>
      <c r="E565" s="64"/>
      <c r="F565" s="66"/>
      <c r="G565" s="66"/>
      <c r="H565" s="68"/>
      <c r="I565" s="66"/>
      <c r="J565" s="64"/>
      <c r="K565" s="64"/>
      <c r="L565" s="69" t="str">
        <f t="shared" si="27"/>
        <v/>
      </c>
      <c r="M565" s="70" t="str">
        <f>IF('Printing and calling student'!F564&gt;1,"yes","not yet")</f>
        <v>not yet</v>
      </c>
      <c r="N565" s="70" t="str">
        <f t="shared" ca="1" si="29"/>
        <v/>
      </c>
      <c r="O565" s="69" t="str">
        <f t="shared" si="28"/>
        <v/>
      </c>
    </row>
    <row r="566" spans="1:15">
      <c r="A566" s="65">
        <v>564</v>
      </c>
      <c r="B566" s="56"/>
      <c r="C566" s="105"/>
      <c r="D566" s="105"/>
      <c r="E566" s="64"/>
      <c r="F566" s="66"/>
      <c r="G566" s="66"/>
      <c r="H566" s="68"/>
      <c r="I566" s="66"/>
      <c r="J566" s="64"/>
      <c r="K566" s="64"/>
      <c r="L566" s="69" t="str">
        <f t="shared" si="27"/>
        <v/>
      </c>
      <c r="M566" s="70" t="str">
        <f>IF('Printing and calling student'!F565&gt;1,"yes","not yet")</f>
        <v>not yet</v>
      </c>
      <c r="N566" s="70" t="str">
        <f t="shared" ca="1" si="29"/>
        <v/>
      </c>
      <c r="O566" s="69" t="str">
        <f t="shared" si="28"/>
        <v/>
      </c>
    </row>
    <row r="567" spans="1:15">
      <c r="A567" s="65">
        <v>565</v>
      </c>
      <c r="B567" s="56"/>
      <c r="C567" s="105"/>
      <c r="D567" s="105"/>
      <c r="E567" s="64"/>
      <c r="F567" s="66"/>
      <c r="G567" s="66"/>
      <c r="H567" s="68"/>
      <c r="I567" s="66"/>
      <c r="J567" s="64"/>
      <c r="K567" s="64"/>
      <c r="L567" s="69" t="str">
        <f t="shared" si="27"/>
        <v/>
      </c>
      <c r="M567" s="70" t="str">
        <f>IF('Printing and calling student'!F566&gt;1,"yes","not yet")</f>
        <v>not yet</v>
      </c>
      <c r="N567" s="70" t="str">
        <f t="shared" ca="1" si="29"/>
        <v/>
      </c>
      <c r="O567" s="69" t="str">
        <f t="shared" si="28"/>
        <v/>
      </c>
    </row>
    <row r="568" spans="1:15">
      <c r="A568" s="65">
        <v>566</v>
      </c>
      <c r="B568" s="56"/>
      <c r="C568" s="105"/>
      <c r="D568" s="105"/>
      <c r="E568" s="64"/>
      <c r="F568" s="66"/>
      <c r="G568" s="66"/>
      <c r="H568" s="68"/>
      <c r="I568" s="66"/>
      <c r="J568" s="64"/>
      <c r="K568" s="64"/>
      <c r="L568" s="69" t="str">
        <f t="shared" si="27"/>
        <v/>
      </c>
      <c r="M568" s="70" t="str">
        <f>IF('Printing and calling student'!F567&gt;1,"yes","not yet")</f>
        <v>not yet</v>
      </c>
      <c r="N568" s="70" t="str">
        <f t="shared" ca="1" si="29"/>
        <v/>
      </c>
      <c r="O568" s="69" t="str">
        <f t="shared" si="28"/>
        <v/>
      </c>
    </row>
    <row r="569" spans="1:15">
      <c r="A569" s="65">
        <v>567</v>
      </c>
      <c r="B569" s="56"/>
      <c r="C569" s="105"/>
      <c r="D569" s="105"/>
      <c r="E569" s="64"/>
      <c r="F569" s="66"/>
      <c r="G569" s="66"/>
      <c r="H569" s="68"/>
      <c r="I569" s="66"/>
      <c r="J569" s="64"/>
      <c r="K569" s="64"/>
      <c r="L569" s="69" t="str">
        <f t="shared" si="27"/>
        <v/>
      </c>
      <c r="M569" s="70" t="str">
        <f>IF('Printing and calling student'!F568&gt;1,"yes","not yet")</f>
        <v>not yet</v>
      </c>
      <c r="N569" s="70" t="str">
        <f t="shared" ca="1" si="29"/>
        <v/>
      </c>
      <c r="O569" s="69" t="str">
        <f t="shared" si="28"/>
        <v/>
      </c>
    </row>
    <row r="570" spans="1:15">
      <c r="A570" s="65">
        <v>568</v>
      </c>
      <c r="B570" s="56"/>
      <c r="C570" s="105"/>
      <c r="D570" s="105"/>
      <c r="E570" s="64"/>
      <c r="F570" s="66"/>
      <c r="G570" s="66"/>
      <c r="H570" s="68"/>
      <c r="I570" s="66"/>
      <c r="J570" s="64"/>
      <c r="K570" s="64"/>
      <c r="L570" s="69" t="str">
        <f t="shared" si="27"/>
        <v/>
      </c>
      <c r="M570" s="70" t="str">
        <f>IF('Printing and calling student'!F569&gt;1,"yes","not yet")</f>
        <v>not yet</v>
      </c>
      <c r="N570" s="70" t="str">
        <f t="shared" ca="1" si="29"/>
        <v/>
      </c>
      <c r="O570" s="69" t="str">
        <f t="shared" si="28"/>
        <v/>
      </c>
    </row>
    <row r="571" spans="1:15">
      <c r="A571" s="65">
        <v>569</v>
      </c>
      <c r="B571" s="56"/>
      <c r="C571" s="105"/>
      <c r="D571" s="105"/>
      <c r="E571" s="64"/>
      <c r="F571" s="66"/>
      <c r="G571" s="66"/>
      <c r="H571" s="68"/>
      <c r="I571" s="66"/>
      <c r="J571" s="64"/>
      <c r="K571" s="64"/>
      <c r="L571" s="69" t="str">
        <f t="shared" si="27"/>
        <v/>
      </c>
      <c r="M571" s="70" t="str">
        <f>IF('Printing and calling student'!F570&gt;1,"yes","not yet")</f>
        <v>not yet</v>
      </c>
      <c r="N571" s="70" t="str">
        <f t="shared" ca="1" si="29"/>
        <v/>
      </c>
      <c r="O571" s="69" t="str">
        <f t="shared" si="28"/>
        <v/>
      </c>
    </row>
    <row r="572" spans="1:15">
      <c r="A572" s="65">
        <v>570</v>
      </c>
      <c r="B572" s="56"/>
      <c r="C572" s="105"/>
      <c r="D572" s="105"/>
      <c r="E572" s="64"/>
      <c r="F572" s="66"/>
      <c r="G572" s="66"/>
      <c r="H572" s="68"/>
      <c r="I572" s="66"/>
      <c r="J572" s="64"/>
      <c r="K572" s="64"/>
      <c r="L572" s="69" t="str">
        <f t="shared" si="27"/>
        <v/>
      </c>
      <c r="M572" s="70" t="str">
        <f>IF('Printing and calling student'!F571&gt;1,"yes","not yet")</f>
        <v>not yet</v>
      </c>
      <c r="N572" s="70" t="str">
        <f t="shared" ca="1" si="29"/>
        <v/>
      </c>
      <c r="O572" s="69" t="str">
        <f t="shared" si="28"/>
        <v/>
      </c>
    </row>
    <row r="573" spans="1:15">
      <c r="A573" s="65">
        <v>571</v>
      </c>
      <c r="B573" s="56"/>
      <c r="C573" s="105"/>
      <c r="D573" s="105"/>
      <c r="E573" s="64"/>
      <c r="F573" s="66"/>
      <c r="G573" s="66"/>
      <c r="H573" s="68"/>
      <c r="I573" s="66"/>
      <c r="J573" s="64"/>
      <c r="K573" s="64"/>
      <c r="L573" s="69" t="str">
        <f t="shared" si="27"/>
        <v/>
      </c>
      <c r="M573" s="70" t="str">
        <f>IF('Printing and calling student'!F572&gt;1,"yes","not yet")</f>
        <v>not yet</v>
      </c>
      <c r="N573" s="70" t="str">
        <f t="shared" ca="1" si="29"/>
        <v/>
      </c>
      <c r="O573" s="69" t="str">
        <f t="shared" si="28"/>
        <v/>
      </c>
    </row>
    <row r="574" spans="1:15">
      <c r="A574" s="65">
        <v>572</v>
      </c>
      <c r="B574" s="56"/>
      <c r="C574" s="105"/>
      <c r="D574" s="105"/>
      <c r="E574" s="64"/>
      <c r="F574" s="66"/>
      <c r="G574" s="66"/>
      <c r="H574" s="68"/>
      <c r="I574" s="66"/>
      <c r="J574" s="64"/>
      <c r="K574" s="64"/>
      <c r="L574" s="69" t="str">
        <f t="shared" si="27"/>
        <v/>
      </c>
      <c r="M574" s="70" t="str">
        <f>IF('Printing and calling student'!F573&gt;1,"yes","not yet")</f>
        <v>not yet</v>
      </c>
      <c r="N574" s="70" t="str">
        <f t="shared" ca="1" si="29"/>
        <v/>
      </c>
      <c r="O574" s="69" t="str">
        <f t="shared" si="28"/>
        <v/>
      </c>
    </row>
    <row r="575" spans="1:15">
      <c r="A575" s="65">
        <v>573</v>
      </c>
      <c r="B575" s="56"/>
      <c r="C575" s="105"/>
      <c r="D575" s="105"/>
      <c r="E575" s="64"/>
      <c r="F575" s="66"/>
      <c r="G575" s="66"/>
      <c r="H575" s="68"/>
      <c r="I575" s="66"/>
      <c r="J575" s="64"/>
      <c r="K575" s="64"/>
      <c r="L575" s="69" t="str">
        <f t="shared" si="27"/>
        <v/>
      </c>
      <c r="M575" s="70" t="str">
        <f>IF('Printing and calling student'!F574&gt;1,"yes","not yet")</f>
        <v>not yet</v>
      </c>
      <c r="N575" s="70" t="str">
        <f t="shared" ca="1" si="29"/>
        <v/>
      </c>
      <c r="O575" s="69" t="str">
        <f t="shared" si="28"/>
        <v/>
      </c>
    </row>
    <row r="576" spans="1:15">
      <c r="A576" s="65">
        <v>574</v>
      </c>
      <c r="B576" s="56"/>
      <c r="C576" s="105"/>
      <c r="D576" s="105"/>
      <c r="E576" s="64"/>
      <c r="F576" s="66"/>
      <c r="G576" s="66"/>
      <c r="H576" s="68"/>
      <c r="I576" s="66"/>
      <c r="J576" s="64"/>
      <c r="K576" s="64"/>
      <c r="L576" s="69" t="str">
        <f t="shared" si="27"/>
        <v/>
      </c>
      <c r="M576" s="70" t="str">
        <f>IF('Printing and calling student'!F575&gt;1,"yes","not yet")</f>
        <v>not yet</v>
      </c>
      <c r="N576" s="70" t="str">
        <f t="shared" ca="1" si="29"/>
        <v/>
      </c>
      <c r="O576" s="69" t="str">
        <f t="shared" si="28"/>
        <v/>
      </c>
    </row>
    <row r="577" spans="1:15">
      <c r="A577" s="65">
        <v>575</v>
      </c>
      <c r="B577" s="56"/>
      <c r="C577" s="105"/>
      <c r="D577" s="105"/>
      <c r="E577" s="64"/>
      <c r="F577" s="66"/>
      <c r="G577" s="66"/>
      <c r="H577" s="68"/>
      <c r="I577" s="66"/>
      <c r="J577" s="64"/>
      <c r="K577" s="64"/>
      <c r="L577" s="69" t="str">
        <f t="shared" si="27"/>
        <v/>
      </c>
      <c r="M577" s="70" t="str">
        <f>IF('Printing and calling student'!F576&gt;1,"yes","not yet")</f>
        <v>not yet</v>
      </c>
      <c r="N577" s="70" t="str">
        <f t="shared" ca="1" si="29"/>
        <v/>
      </c>
      <c r="O577" s="69" t="str">
        <f t="shared" si="28"/>
        <v/>
      </c>
    </row>
    <row r="578" spans="1:15">
      <c r="A578" s="65">
        <v>576</v>
      </c>
      <c r="B578" s="56"/>
      <c r="C578" s="105"/>
      <c r="D578" s="105"/>
      <c r="E578" s="64"/>
      <c r="F578" s="66"/>
      <c r="G578" s="66"/>
      <c r="H578" s="68"/>
      <c r="I578" s="66"/>
      <c r="J578" s="64"/>
      <c r="K578" s="64"/>
      <c r="L578" s="69" t="str">
        <f t="shared" si="27"/>
        <v/>
      </c>
      <c r="M578" s="70" t="str">
        <f>IF('Printing and calling student'!F577&gt;1,"yes","not yet")</f>
        <v>not yet</v>
      </c>
      <c r="N578" s="70" t="str">
        <f t="shared" ca="1" si="29"/>
        <v/>
      </c>
      <c r="O578" s="69" t="str">
        <f t="shared" si="28"/>
        <v/>
      </c>
    </row>
    <row r="579" spans="1:15">
      <c r="A579" s="65">
        <v>577</v>
      </c>
      <c r="B579" s="56"/>
      <c r="C579" s="105"/>
      <c r="D579" s="105"/>
      <c r="E579" s="64"/>
      <c r="F579" s="66"/>
      <c r="G579" s="66"/>
      <c r="H579" s="68"/>
      <c r="I579" s="66"/>
      <c r="J579" s="64"/>
      <c r="K579" s="64"/>
      <c r="L579" s="69" t="str">
        <f t="shared" si="27"/>
        <v/>
      </c>
      <c r="M579" s="70" t="str">
        <f>IF('Printing and calling student'!F578&gt;1,"yes","not yet")</f>
        <v>not yet</v>
      </c>
      <c r="N579" s="70" t="str">
        <f t="shared" ca="1" si="29"/>
        <v/>
      </c>
      <c r="O579" s="69" t="str">
        <f t="shared" si="28"/>
        <v/>
      </c>
    </row>
    <row r="580" spans="1:15">
      <c r="A580" s="65">
        <v>578</v>
      </c>
      <c r="B580" s="56"/>
      <c r="C580" s="105"/>
      <c r="D580" s="105"/>
      <c r="E580" s="64"/>
      <c r="F580" s="66"/>
      <c r="G580" s="66"/>
      <c r="H580" s="68"/>
      <c r="I580" s="66"/>
      <c r="J580" s="64"/>
      <c r="K580" s="64"/>
      <c r="L580" s="69" t="str">
        <f t="shared" ref="L580:L643" si="30">IF(I580&lt;1,"",IF(I580&lt;100,H580+8,IF(I580&lt;200,H580+9,IF(I580&lt;300,H580+12,IF(I580&lt;400,H580+17,IF(I580&lt;500,H580+19))))))</f>
        <v/>
      </c>
      <c r="M580" s="70" t="str">
        <f>IF('Printing and calling student'!F579&gt;1,"yes","not yet")</f>
        <v>not yet</v>
      </c>
      <c r="N580" s="70" t="str">
        <f t="shared" ca="1" si="29"/>
        <v/>
      </c>
      <c r="O580" s="69" t="str">
        <f t="shared" ref="O580:O643" si="31">IF(I580&lt;1,"",IF(I580&lt;100,H580+2,IF(I580&lt;200,H580+3,IF(I580&lt;300,H580+4,IF(I580&lt;400,H580+5,IF(I580&lt;500,H580+6))))))</f>
        <v/>
      </c>
    </row>
    <row r="581" spans="1:15">
      <c r="A581" s="65">
        <v>579</v>
      </c>
      <c r="B581" s="56"/>
      <c r="C581" s="105"/>
      <c r="D581" s="105"/>
      <c r="E581" s="64"/>
      <c r="F581" s="66"/>
      <c r="G581" s="66"/>
      <c r="H581" s="68"/>
      <c r="I581" s="66"/>
      <c r="J581" s="64"/>
      <c r="K581" s="64"/>
      <c r="L581" s="69" t="str">
        <f t="shared" si="30"/>
        <v/>
      </c>
      <c r="M581" s="70" t="str">
        <f>IF('Printing and calling student'!F580&gt;1,"yes","not yet")</f>
        <v>not yet</v>
      </c>
      <c r="N581" s="70" t="str">
        <f t="shared" ca="1" si="29"/>
        <v/>
      </c>
      <c r="O581" s="69" t="str">
        <f t="shared" si="31"/>
        <v/>
      </c>
    </row>
    <row r="582" spans="1:15">
      <c r="A582" s="65">
        <v>580</v>
      </c>
      <c r="B582" s="56"/>
      <c r="C582" s="105"/>
      <c r="D582" s="105"/>
      <c r="E582" s="64"/>
      <c r="F582" s="66"/>
      <c r="G582" s="66"/>
      <c r="H582" s="68"/>
      <c r="I582" s="66"/>
      <c r="J582" s="64"/>
      <c r="K582" s="64"/>
      <c r="L582" s="69" t="str">
        <f t="shared" si="30"/>
        <v/>
      </c>
      <c r="M582" s="70" t="str">
        <f>IF('Printing and calling student'!F581&gt;1,"yes","not yet")</f>
        <v>not yet</v>
      </c>
      <c r="N582" s="70" t="str">
        <f t="shared" ca="1" si="29"/>
        <v/>
      </c>
      <c r="O582" s="69" t="str">
        <f t="shared" si="31"/>
        <v/>
      </c>
    </row>
    <row r="583" spans="1:15">
      <c r="A583" s="65">
        <v>581</v>
      </c>
      <c r="B583" s="56"/>
      <c r="C583" s="105"/>
      <c r="D583" s="105"/>
      <c r="E583" s="64"/>
      <c r="F583" s="66"/>
      <c r="G583" s="66"/>
      <c r="H583" s="68"/>
      <c r="I583" s="66"/>
      <c r="J583" s="64"/>
      <c r="K583" s="64"/>
      <c r="L583" s="69" t="str">
        <f t="shared" si="30"/>
        <v/>
      </c>
      <c r="M583" s="70" t="str">
        <f>IF('Printing and calling student'!F582&gt;1,"yes","not yet")</f>
        <v>not yet</v>
      </c>
      <c r="N583" s="70" t="str">
        <f t="shared" ca="1" si="29"/>
        <v/>
      </c>
      <c r="O583" s="69" t="str">
        <f t="shared" si="31"/>
        <v/>
      </c>
    </row>
    <row r="584" spans="1:15">
      <c r="A584" s="65">
        <v>582</v>
      </c>
      <c r="B584" s="56"/>
      <c r="C584" s="105"/>
      <c r="D584" s="105"/>
      <c r="E584" s="64"/>
      <c r="F584" s="66"/>
      <c r="G584" s="66"/>
      <c r="H584" s="68"/>
      <c r="I584" s="66"/>
      <c r="J584" s="64"/>
      <c r="K584" s="64"/>
      <c r="L584" s="69" t="str">
        <f t="shared" si="30"/>
        <v/>
      </c>
      <c r="M584" s="70" t="str">
        <f>IF('Printing and calling student'!F583&gt;1,"yes","not yet")</f>
        <v>not yet</v>
      </c>
      <c r="N584" s="70" t="str">
        <f t="shared" ca="1" si="29"/>
        <v/>
      </c>
      <c r="O584" s="69" t="str">
        <f t="shared" si="31"/>
        <v/>
      </c>
    </row>
    <row r="585" spans="1:15">
      <c r="A585" s="65">
        <v>583</v>
      </c>
      <c r="B585" s="56"/>
      <c r="C585" s="105"/>
      <c r="D585" s="105"/>
      <c r="E585" s="64"/>
      <c r="F585" s="66"/>
      <c r="G585" s="66"/>
      <c r="H585" s="68"/>
      <c r="I585" s="66"/>
      <c r="J585" s="64"/>
      <c r="K585" s="64"/>
      <c r="L585" s="69" t="str">
        <f t="shared" si="30"/>
        <v/>
      </c>
      <c r="M585" s="70" t="str">
        <f>IF('Printing and calling student'!F584&gt;1,"yes","not yet")</f>
        <v>not yet</v>
      </c>
      <c r="N585" s="70" t="str">
        <f t="shared" ca="1" si="29"/>
        <v/>
      </c>
      <c r="O585" s="69" t="str">
        <f t="shared" si="31"/>
        <v/>
      </c>
    </row>
    <row r="586" spans="1:15">
      <c r="A586" s="65">
        <v>584</v>
      </c>
      <c r="B586" s="56"/>
      <c r="C586" s="105"/>
      <c r="D586" s="105"/>
      <c r="E586" s="64"/>
      <c r="F586" s="66"/>
      <c r="G586" s="66"/>
      <c r="H586" s="68"/>
      <c r="I586" s="66"/>
      <c r="J586" s="64"/>
      <c r="K586" s="64"/>
      <c r="L586" s="69" t="str">
        <f t="shared" si="30"/>
        <v/>
      </c>
      <c r="M586" s="70" t="str">
        <f>IF('Printing and calling student'!F585&gt;1,"yes","not yet")</f>
        <v>not yet</v>
      </c>
      <c r="N586" s="70" t="str">
        <f t="shared" ca="1" si="29"/>
        <v/>
      </c>
      <c r="O586" s="69" t="str">
        <f t="shared" si="31"/>
        <v/>
      </c>
    </row>
    <row r="587" spans="1:15">
      <c r="A587" s="65">
        <v>585</v>
      </c>
      <c r="B587" s="56"/>
      <c r="C587" s="105"/>
      <c r="D587" s="105"/>
      <c r="E587" s="64"/>
      <c r="F587" s="66"/>
      <c r="G587" s="66"/>
      <c r="H587" s="68"/>
      <c r="I587" s="66"/>
      <c r="J587" s="64"/>
      <c r="K587" s="64"/>
      <c r="L587" s="69" t="str">
        <f t="shared" si="30"/>
        <v/>
      </c>
      <c r="M587" s="70" t="str">
        <f>IF('Printing and calling student'!F586&gt;1,"yes","not yet")</f>
        <v>not yet</v>
      </c>
      <c r="N587" s="70" t="str">
        <f t="shared" ca="1" si="29"/>
        <v/>
      </c>
      <c r="O587" s="69" t="str">
        <f t="shared" si="31"/>
        <v/>
      </c>
    </row>
    <row r="588" spans="1:15">
      <c r="A588" s="65">
        <v>586</v>
      </c>
      <c r="B588" s="56"/>
      <c r="C588" s="105"/>
      <c r="D588" s="105"/>
      <c r="E588" s="64"/>
      <c r="F588" s="66"/>
      <c r="G588" s="66"/>
      <c r="H588" s="68"/>
      <c r="I588" s="66"/>
      <c r="J588" s="64"/>
      <c r="K588" s="64"/>
      <c r="L588" s="69" t="str">
        <f t="shared" si="30"/>
        <v/>
      </c>
      <c r="M588" s="70" t="str">
        <f>IF('Printing and calling student'!F587&gt;1,"yes","not yet")</f>
        <v>not yet</v>
      </c>
      <c r="N588" s="70" t="str">
        <f t="shared" ca="1" si="29"/>
        <v/>
      </c>
      <c r="O588" s="69" t="str">
        <f t="shared" si="31"/>
        <v/>
      </c>
    </row>
    <row r="589" spans="1:15">
      <c r="A589" s="65">
        <v>587</v>
      </c>
      <c r="B589" s="56"/>
      <c r="C589" s="105"/>
      <c r="D589" s="105"/>
      <c r="E589" s="64"/>
      <c r="F589" s="66"/>
      <c r="G589" s="66"/>
      <c r="H589" s="68"/>
      <c r="I589" s="66"/>
      <c r="J589" s="64"/>
      <c r="K589" s="64"/>
      <c r="L589" s="69" t="str">
        <f t="shared" si="30"/>
        <v/>
      </c>
      <c r="M589" s="70" t="str">
        <f>IF('Printing and calling student'!F588&gt;1,"yes","not yet")</f>
        <v>not yet</v>
      </c>
      <c r="N589" s="70" t="str">
        <f t="shared" ca="1" si="29"/>
        <v/>
      </c>
      <c r="O589" s="69" t="str">
        <f t="shared" si="31"/>
        <v/>
      </c>
    </row>
    <row r="590" spans="1:15">
      <c r="A590" s="65">
        <v>588</v>
      </c>
      <c r="B590" s="56"/>
      <c r="C590" s="105"/>
      <c r="D590" s="105"/>
      <c r="E590" s="64"/>
      <c r="F590" s="66"/>
      <c r="G590" s="66"/>
      <c r="H590" s="68"/>
      <c r="I590" s="66"/>
      <c r="J590" s="64"/>
      <c r="K590" s="64"/>
      <c r="L590" s="69" t="str">
        <f t="shared" si="30"/>
        <v/>
      </c>
      <c r="M590" s="70" t="str">
        <f>IF('Printing and calling student'!F589&gt;1,"yes","not yet")</f>
        <v>not yet</v>
      </c>
      <c r="N590" s="70" t="str">
        <f t="shared" ca="1" si="29"/>
        <v/>
      </c>
      <c r="O590" s="69" t="str">
        <f t="shared" si="31"/>
        <v/>
      </c>
    </row>
    <row r="591" spans="1:15">
      <c r="A591" s="65">
        <v>589</v>
      </c>
      <c r="B591" s="56"/>
      <c r="C591" s="105"/>
      <c r="D591" s="105"/>
      <c r="E591" s="64"/>
      <c r="F591" s="66"/>
      <c r="G591" s="66"/>
      <c r="H591" s="68"/>
      <c r="I591" s="66"/>
      <c r="J591" s="64"/>
      <c r="K591" s="64"/>
      <c r="L591" s="69" t="str">
        <f t="shared" si="30"/>
        <v/>
      </c>
      <c r="M591" s="70" t="str">
        <f>IF('Printing and calling student'!F590&gt;1,"yes","not yet")</f>
        <v>not yet</v>
      </c>
      <c r="N591" s="70" t="str">
        <f t="shared" ca="1" si="29"/>
        <v/>
      </c>
      <c r="O591" s="69" t="str">
        <f t="shared" si="31"/>
        <v/>
      </c>
    </row>
    <row r="592" spans="1:15">
      <c r="A592" s="65">
        <v>590</v>
      </c>
      <c r="B592" s="56"/>
      <c r="C592" s="105"/>
      <c r="D592" s="105"/>
      <c r="E592" s="64"/>
      <c r="F592" s="66"/>
      <c r="G592" s="66"/>
      <c r="H592" s="68"/>
      <c r="I592" s="66"/>
      <c r="J592" s="64"/>
      <c r="K592" s="64"/>
      <c r="L592" s="69" t="str">
        <f t="shared" si="30"/>
        <v/>
      </c>
      <c r="M592" s="70" t="str">
        <f>IF('Printing and calling student'!F591&gt;1,"yes","not yet")</f>
        <v>not yet</v>
      </c>
      <c r="N592" s="70" t="str">
        <f t="shared" ca="1" si="29"/>
        <v/>
      </c>
      <c r="O592" s="69" t="str">
        <f t="shared" si="31"/>
        <v/>
      </c>
    </row>
    <row r="593" spans="1:15">
      <c r="A593" s="65">
        <v>591</v>
      </c>
      <c r="B593" s="56"/>
      <c r="C593" s="105"/>
      <c r="D593" s="105"/>
      <c r="E593" s="64"/>
      <c r="F593" s="66"/>
      <c r="G593" s="66"/>
      <c r="H593" s="68"/>
      <c r="I593" s="66"/>
      <c r="J593" s="64"/>
      <c r="K593" s="64"/>
      <c r="L593" s="69" t="str">
        <f t="shared" si="30"/>
        <v/>
      </c>
      <c r="M593" s="70" t="str">
        <f>IF('Printing and calling student'!F592&gt;1,"yes","not yet")</f>
        <v>not yet</v>
      </c>
      <c r="N593" s="70" t="str">
        <f t="shared" ca="1" si="29"/>
        <v/>
      </c>
      <c r="O593" s="69" t="str">
        <f t="shared" si="31"/>
        <v/>
      </c>
    </row>
    <row r="594" spans="1:15">
      <c r="A594" s="65">
        <v>592</v>
      </c>
      <c r="B594" s="56"/>
      <c r="C594" s="105"/>
      <c r="D594" s="105"/>
      <c r="E594" s="64"/>
      <c r="F594" s="66"/>
      <c r="G594" s="66"/>
      <c r="H594" s="68"/>
      <c r="I594" s="66"/>
      <c r="J594" s="64"/>
      <c r="K594" s="64"/>
      <c r="L594" s="69" t="str">
        <f t="shared" si="30"/>
        <v/>
      </c>
      <c r="M594" s="70" t="str">
        <f>IF('Printing and calling student'!F593&gt;1,"yes","not yet")</f>
        <v>not yet</v>
      </c>
      <c r="N594" s="70" t="str">
        <f t="shared" ca="1" si="29"/>
        <v/>
      </c>
      <c r="O594" s="69" t="str">
        <f t="shared" si="31"/>
        <v/>
      </c>
    </row>
    <row r="595" spans="1:15">
      <c r="A595" s="65">
        <v>593</v>
      </c>
      <c r="B595" s="56"/>
      <c r="C595" s="105"/>
      <c r="D595" s="105"/>
      <c r="E595" s="64"/>
      <c r="F595" s="66"/>
      <c r="G595" s="66"/>
      <c r="H595" s="68"/>
      <c r="I595" s="66"/>
      <c r="J595" s="64"/>
      <c r="K595" s="64"/>
      <c r="L595" s="69" t="str">
        <f t="shared" si="30"/>
        <v/>
      </c>
      <c r="M595" s="70" t="str">
        <f>IF('Printing and calling student'!F594&gt;1,"yes","not yet")</f>
        <v>not yet</v>
      </c>
      <c r="N595" s="70" t="str">
        <f t="shared" ca="1" si="29"/>
        <v/>
      </c>
      <c r="O595" s="69" t="str">
        <f t="shared" si="31"/>
        <v/>
      </c>
    </row>
    <row r="596" spans="1:15">
      <c r="A596" s="65">
        <v>594</v>
      </c>
      <c r="B596" s="56"/>
      <c r="C596" s="105"/>
      <c r="D596" s="105"/>
      <c r="E596" s="64"/>
      <c r="F596" s="66"/>
      <c r="G596" s="66"/>
      <c r="H596" s="68"/>
      <c r="I596" s="66"/>
      <c r="J596" s="64"/>
      <c r="K596" s="64"/>
      <c r="L596" s="69" t="str">
        <f t="shared" si="30"/>
        <v/>
      </c>
      <c r="M596" s="70" t="str">
        <f>IF('Printing and calling student'!F595&gt;1,"yes","not yet")</f>
        <v>not yet</v>
      </c>
      <c r="N596" s="70" t="str">
        <f t="shared" ca="1" si="29"/>
        <v/>
      </c>
      <c r="O596" s="69" t="str">
        <f t="shared" si="31"/>
        <v/>
      </c>
    </row>
    <row r="597" spans="1:15">
      <c r="A597" s="65">
        <v>595</v>
      </c>
      <c r="B597" s="56"/>
      <c r="C597" s="105"/>
      <c r="D597" s="105"/>
      <c r="E597" s="64"/>
      <c r="F597" s="66"/>
      <c r="G597" s="66"/>
      <c r="H597" s="68"/>
      <c r="I597" s="66"/>
      <c r="J597" s="64"/>
      <c r="K597" s="64"/>
      <c r="L597" s="69" t="str">
        <f t="shared" si="30"/>
        <v/>
      </c>
      <c r="M597" s="70" t="str">
        <f>IF('Printing and calling student'!F596&gt;1,"yes","not yet")</f>
        <v>not yet</v>
      </c>
      <c r="N597" s="70" t="str">
        <f t="shared" ca="1" si="29"/>
        <v/>
      </c>
      <c r="O597" s="69" t="str">
        <f t="shared" si="31"/>
        <v/>
      </c>
    </row>
    <row r="598" spans="1:15">
      <c r="A598" s="65">
        <v>596</v>
      </c>
      <c r="B598" s="56"/>
      <c r="C598" s="105"/>
      <c r="D598" s="105"/>
      <c r="E598" s="64"/>
      <c r="F598" s="66"/>
      <c r="G598" s="66"/>
      <c r="H598" s="68"/>
      <c r="I598" s="66"/>
      <c r="J598" s="64"/>
      <c r="K598" s="64"/>
      <c r="L598" s="69" t="str">
        <f t="shared" si="30"/>
        <v/>
      </c>
      <c r="M598" s="70" t="str">
        <f>IF('Printing and calling student'!F597&gt;1,"yes","not yet")</f>
        <v>not yet</v>
      </c>
      <c r="N598" s="70" t="str">
        <f t="shared" ca="1" si="29"/>
        <v/>
      </c>
      <c r="O598" s="69" t="str">
        <f t="shared" si="31"/>
        <v/>
      </c>
    </row>
    <row r="599" spans="1:15">
      <c r="A599" s="65">
        <v>597</v>
      </c>
      <c r="B599" s="56"/>
      <c r="C599" s="105"/>
      <c r="D599" s="105"/>
      <c r="E599" s="64"/>
      <c r="F599" s="66"/>
      <c r="G599" s="66"/>
      <c r="H599" s="68"/>
      <c r="I599" s="66"/>
      <c r="J599" s="64"/>
      <c r="K599" s="64"/>
      <c r="L599" s="69" t="str">
        <f t="shared" si="30"/>
        <v/>
      </c>
      <c r="M599" s="70" t="str">
        <f>IF('Printing and calling student'!F598&gt;1,"yes","not yet")</f>
        <v>not yet</v>
      </c>
      <c r="N599" s="70" t="str">
        <f t="shared" ca="1" si="29"/>
        <v/>
      </c>
      <c r="O599" s="69" t="str">
        <f t="shared" si="31"/>
        <v/>
      </c>
    </row>
    <row r="600" spans="1:15">
      <c r="A600" s="65">
        <v>598</v>
      </c>
      <c r="B600" s="56"/>
      <c r="C600" s="105"/>
      <c r="D600" s="105"/>
      <c r="E600" s="64"/>
      <c r="F600" s="66"/>
      <c r="G600" s="66"/>
      <c r="H600" s="68"/>
      <c r="I600" s="66"/>
      <c r="J600" s="64"/>
      <c r="K600" s="64"/>
      <c r="L600" s="69" t="str">
        <f t="shared" si="30"/>
        <v/>
      </c>
      <c r="M600" s="70" t="str">
        <f>IF('Printing and calling student'!F599&gt;1,"yes","not yet")</f>
        <v>not yet</v>
      </c>
      <c r="N600" s="70" t="str">
        <f t="shared" ca="1" si="29"/>
        <v/>
      </c>
      <c r="O600" s="69" t="str">
        <f t="shared" si="31"/>
        <v/>
      </c>
    </row>
    <row r="601" spans="1:15">
      <c r="A601" s="65">
        <v>599</v>
      </c>
      <c r="B601" s="56"/>
      <c r="C601" s="105"/>
      <c r="D601" s="105"/>
      <c r="E601" s="64"/>
      <c r="F601" s="66"/>
      <c r="G601" s="66"/>
      <c r="H601" s="68"/>
      <c r="I601" s="66"/>
      <c r="J601" s="64"/>
      <c r="K601" s="64"/>
      <c r="L601" s="69" t="str">
        <f t="shared" si="30"/>
        <v/>
      </c>
      <c r="M601" s="70" t="str">
        <f>IF('Printing and calling student'!F600&gt;1,"yes","not yet")</f>
        <v>not yet</v>
      </c>
      <c r="N601" s="70" t="str">
        <f t="shared" ca="1" si="29"/>
        <v/>
      </c>
      <c r="O601" s="69" t="str">
        <f t="shared" si="31"/>
        <v/>
      </c>
    </row>
    <row r="602" spans="1:15">
      <c r="A602" s="65">
        <v>600</v>
      </c>
      <c r="B602" s="56"/>
      <c r="C602" s="105"/>
      <c r="D602" s="105"/>
      <c r="E602" s="64"/>
      <c r="F602" s="66"/>
      <c r="G602" s="66"/>
      <c r="H602" s="68"/>
      <c r="I602" s="66"/>
      <c r="J602" s="64"/>
      <c r="K602" s="64"/>
      <c r="L602" s="69" t="str">
        <f t="shared" si="30"/>
        <v/>
      </c>
      <c r="M602" s="70" t="str">
        <f>IF('Printing and calling student'!F601&gt;1,"yes","not yet")</f>
        <v>not yet</v>
      </c>
      <c r="N602" s="70" t="str">
        <f t="shared" ca="1" si="29"/>
        <v/>
      </c>
      <c r="O602" s="69" t="str">
        <f t="shared" si="31"/>
        <v/>
      </c>
    </row>
    <row r="603" spans="1:15">
      <c r="A603" s="65">
        <v>601</v>
      </c>
      <c r="B603" s="56"/>
      <c r="C603" s="105"/>
      <c r="D603" s="105"/>
      <c r="E603" s="64"/>
      <c r="F603" s="66"/>
      <c r="G603" s="66"/>
      <c r="H603" s="68"/>
      <c r="I603" s="66"/>
      <c r="J603" s="64"/>
      <c r="K603" s="64"/>
      <c r="L603" s="69" t="str">
        <f t="shared" si="30"/>
        <v/>
      </c>
      <c r="M603" s="70" t="str">
        <f>IF('Printing and calling student'!F602&gt;1,"yes","not yet")</f>
        <v>not yet</v>
      </c>
      <c r="N603" s="70" t="str">
        <f t="shared" ca="1" si="29"/>
        <v/>
      </c>
      <c r="O603" s="69" t="str">
        <f t="shared" si="31"/>
        <v/>
      </c>
    </row>
    <row r="604" spans="1:15">
      <c r="A604" s="65">
        <v>602</v>
      </c>
      <c r="B604" s="56"/>
      <c r="C604" s="105"/>
      <c r="D604" s="105"/>
      <c r="E604" s="64"/>
      <c r="F604" s="66"/>
      <c r="G604" s="66"/>
      <c r="H604" s="68"/>
      <c r="I604" s="66"/>
      <c r="J604" s="64"/>
      <c r="K604" s="64"/>
      <c r="L604" s="69" t="str">
        <f t="shared" si="30"/>
        <v/>
      </c>
      <c r="M604" s="70" t="str">
        <f>IF('Printing and calling student'!F603&gt;1,"yes","not yet")</f>
        <v>not yet</v>
      </c>
      <c r="N604" s="70" t="str">
        <f t="shared" ca="1" si="29"/>
        <v/>
      </c>
      <c r="O604" s="69" t="str">
        <f t="shared" si="31"/>
        <v/>
      </c>
    </row>
    <row r="605" spans="1:15">
      <c r="A605" s="65">
        <v>603</v>
      </c>
      <c r="B605" s="56"/>
      <c r="C605" s="105"/>
      <c r="D605" s="105"/>
      <c r="E605" s="64"/>
      <c r="F605" s="66"/>
      <c r="G605" s="66"/>
      <c r="H605" s="68"/>
      <c r="I605" s="66"/>
      <c r="J605" s="64"/>
      <c r="K605" s="64"/>
      <c r="L605" s="69" t="str">
        <f t="shared" si="30"/>
        <v/>
      </c>
      <c r="M605" s="70" t="str">
        <f>IF('Printing and calling student'!F604&gt;1,"yes","not yet")</f>
        <v>not yet</v>
      </c>
      <c r="N605" s="70" t="str">
        <f t="shared" ref="N605:N668" ca="1" si="32">IF(AND(L605&lt;TODAY(),M605="not yet"),"yes","")</f>
        <v/>
      </c>
      <c r="O605" s="69" t="str">
        <f t="shared" si="31"/>
        <v/>
      </c>
    </row>
    <row r="606" spans="1:15">
      <c r="A606" s="65">
        <v>604</v>
      </c>
      <c r="B606" s="56"/>
      <c r="C606" s="105"/>
      <c r="D606" s="105"/>
      <c r="E606" s="64"/>
      <c r="F606" s="66"/>
      <c r="G606" s="66"/>
      <c r="H606" s="68"/>
      <c r="I606" s="66"/>
      <c r="J606" s="64"/>
      <c r="K606" s="64"/>
      <c r="L606" s="69" t="str">
        <f t="shared" si="30"/>
        <v/>
      </c>
      <c r="M606" s="70" t="str">
        <f>IF('Printing and calling student'!F605&gt;1,"yes","not yet")</f>
        <v>not yet</v>
      </c>
      <c r="N606" s="70" t="str">
        <f t="shared" ca="1" si="32"/>
        <v/>
      </c>
      <c r="O606" s="69" t="str">
        <f t="shared" si="31"/>
        <v/>
      </c>
    </row>
    <row r="607" spans="1:15">
      <c r="A607" s="65">
        <v>605</v>
      </c>
      <c r="B607" s="56"/>
      <c r="C607" s="105"/>
      <c r="D607" s="105"/>
      <c r="E607" s="64"/>
      <c r="F607" s="66"/>
      <c r="G607" s="66"/>
      <c r="H607" s="68"/>
      <c r="I607" s="66"/>
      <c r="J607" s="64"/>
      <c r="K607" s="64"/>
      <c r="L607" s="69" t="str">
        <f t="shared" si="30"/>
        <v/>
      </c>
      <c r="M607" s="70" t="str">
        <f>IF('Printing and calling student'!F606&gt;1,"yes","not yet")</f>
        <v>not yet</v>
      </c>
      <c r="N607" s="70" t="str">
        <f t="shared" ca="1" si="32"/>
        <v/>
      </c>
      <c r="O607" s="69" t="str">
        <f t="shared" si="31"/>
        <v/>
      </c>
    </row>
    <row r="608" spans="1:15">
      <c r="A608" s="65">
        <v>606</v>
      </c>
      <c r="B608" s="56"/>
      <c r="C608" s="105"/>
      <c r="D608" s="105"/>
      <c r="E608" s="64"/>
      <c r="F608" s="66"/>
      <c r="G608" s="66"/>
      <c r="H608" s="68"/>
      <c r="I608" s="66"/>
      <c r="J608" s="64"/>
      <c r="K608" s="64"/>
      <c r="L608" s="69" t="str">
        <f t="shared" si="30"/>
        <v/>
      </c>
      <c r="M608" s="70" t="str">
        <f>IF('Printing and calling student'!F607&gt;1,"yes","not yet")</f>
        <v>not yet</v>
      </c>
      <c r="N608" s="70" t="str">
        <f t="shared" ca="1" si="32"/>
        <v/>
      </c>
      <c r="O608" s="69" t="str">
        <f t="shared" si="31"/>
        <v/>
      </c>
    </row>
    <row r="609" spans="1:15">
      <c r="A609" s="65">
        <v>607</v>
      </c>
      <c r="B609" s="56"/>
      <c r="C609" s="105"/>
      <c r="D609" s="105"/>
      <c r="E609" s="64"/>
      <c r="F609" s="66"/>
      <c r="G609" s="66"/>
      <c r="H609" s="68"/>
      <c r="I609" s="66"/>
      <c r="J609" s="64"/>
      <c r="K609" s="64"/>
      <c r="L609" s="69" t="str">
        <f t="shared" si="30"/>
        <v/>
      </c>
      <c r="M609" s="70" t="str">
        <f>IF('Printing and calling student'!F608&gt;1,"yes","not yet")</f>
        <v>not yet</v>
      </c>
      <c r="N609" s="70" t="str">
        <f t="shared" ca="1" si="32"/>
        <v/>
      </c>
      <c r="O609" s="69" t="str">
        <f t="shared" si="31"/>
        <v/>
      </c>
    </row>
    <row r="610" spans="1:15">
      <c r="A610" s="65">
        <v>608</v>
      </c>
      <c r="B610" s="56"/>
      <c r="C610" s="105"/>
      <c r="D610" s="105"/>
      <c r="E610" s="64"/>
      <c r="F610" s="66"/>
      <c r="G610" s="66"/>
      <c r="H610" s="68"/>
      <c r="I610" s="66"/>
      <c r="J610" s="64"/>
      <c r="K610" s="64"/>
      <c r="L610" s="69" t="str">
        <f t="shared" si="30"/>
        <v/>
      </c>
      <c r="M610" s="70" t="str">
        <f>IF('Printing and calling student'!F609&gt;1,"yes","not yet")</f>
        <v>not yet</v>
      </c>
      <c r="N610" s="70" t="str">
        <f t="shared" ca="1" si="32"/>
        <v/>
      </c>
      <c r="O610" s="69" t="str">
        <f t="shared" si="31"/>
        <v/>
      </c>
    </row>
    <row r="611" spans="1:15">
      <c r="A611" s="65">
        <v>609</v>
      </c>
      <c r="B611" s="56"/>
      <c r="C611" s="105"/>
      <c r="D611" s="105"/>
      <c r="E611" s="64"/>
      <c r="F611" s="66"/>
      <c r="G611" s="66"/>
      <c r="H611" s="68"/>
      <c r="I611" s="66"/>
      <c r="J611" s="64"/>
      <c r="K611" s="64"/>
      <c r="L611" s="69" t="str">
        <f t="shared" si="30"/>
        <v/>
      </c>
      <c r="M611" s="70" t="str">
        <f>IF('Printing and calling student'!F610&gt;1,"yes","not yet")</f>
        <v>not yet</v>
      </c>
      <c r="N611" s="70" t="str">
        <f t="shared" ca="1" si="32"/>
        <v/>
      </c>
      <c r="O611" s="69" t="str">
        <f t="shared" si="31"/>
        <v/>
      </c>
    </row>
    <row r="612" spans="1:15">
      <c r="A612" s="65">
        <v>610</v>
      </c>
      <c r="B612" s="56"/>
      <c r="C612" s="105"/>
      <c r="D612" s="105"/>
      <c r="E612" s="64"/>
      <c r="F612" s="66"/>
      <c r="G612" s="66"/>
      <c r="H612" s="68"/>
      <c r="I612" s="66"/>
      <c r="J612" s="64"/>
      <c r="K612" s="64"/>
      <c r="L612" s="69" t="str">
        <f t="shared" si="30"/>
        <v/>
      </c>
      <c r="M612" s="70" t="str">
        <f>IF('Printing and calling student'!F611&gt;1,"yes","not yet")</f>
        <v>not yet</v>
      </c>
      <c r="N612" s="70" t="str">
        <f t="shared" ca="1" si="32"/>
        <v/>
      </c>
      <c r="O612" s="69" t="str">
        <f t="shared" si="31"/>
        <v/>
      </c>
    </row>
    <row r="613" spans="1:15">
      <c r="A613" s="65">
        <v>611</v>
      </c>
      <c r="B613" s="56"/>
      <c r="C613" s="105"/>
      <c r="D613" s="105"/>
      <c r="E613" s="64"/>
      <c r="F613" s="66"/>
      <c r="G613" s="66"/>
      <c r="H613" s="68"/>
      <c r="I613" s="66"/>
      <c r="J613" s="64"/>
      <c r="K613" s="64"/>
      <c r="L613" s="69" t="str">
        <f t="shared" si="30"/>
        <v/>
      </c>
      <c r="M613" s="70" t="str">
        <f>IF('Printing and calling student'!F612&gt;1,"yes","not yet")</f>
        <v>not yet</v>
      </c>
      <c r="N613" s="70" t="str">
        <f t="shared" ca="1" si="32"/>
        <v/>
      </c>
      <c r="O613" s="69" t="str">
        <f t="shared" si="31"/>
        <v/>
      </c>
    </row>
    <row r="614" spans="1:15">
      <c r="A614" s="65">
        <v>612</v>
      </c>
      <c r="B614" s="56"/>
      <c r="C614" s="105"/>
      <c r="D614" s="105"/>
      <c r="E614" s="64"/>
      <c r="F614" s="66"/>
      <c r="G614" s="66"/>
      <c r="H614" s="68"/>
      <c r="I614" s="66"/>
      <c r="J614" s="64"/>
      <c r="K614" s="64"/>
      <c r="L614" s="69" t="str">
        <f t="shared" si="30"/>
        <v/>
      </c>
      <c r="M614" s="70" t="str">
        <f>IF('Printing and calling student'!F613&gt;1,"yes","not yet")</f>
        <v>not yet</v>
      </c>
      <c r="N614" s="70" t="str">
        <f t="shared" ca="1" si="32"/>
        <v/>
      </c>
      <c r="O614" s="69" t="str">
        <f t="shared" si="31"/>
        <v/>
      </c>
    </row>
    <row r="615" spans="1:15">
      <c r="A615" s="65">
        <v>613</v>
      </c>
      <c r="B615" s="56"/>
      <c r="C615" s="105"/>
      <c r="D615" s="105"/>
      <c r="E615" s="64"/>
      <c r="F615" s="66"/>
      <c r="G615" s="66"/>
      <c r="H615" s="68"/>
      <c r="I615" s="66"/>
      <c r="J615" s="64"/>
      <c r="K615" s="64"/>
      <c r="L615" s="69" t="str">
        <f t="shared" si="30"/>
        <v/>
      </c>
      <c r="M615" s="70" t="str">
        <f>IF('Printing and calling student'!F614&gt;1,"yes","not yet")</f>
        <v>not yet</v>
      </c>
      <c r="N615" s="70" t="str">
        <f t="shared" ca="1" si="32"/>
        <v/>
      </c>
      <c r="O615" s="69" t="str">
        <f t="shared" si="31"/>
        <v/>
      </c>
    </row>
    <row r="616" spans="1:15">
      <c r="A616" s="65">
        <v>614</v>
      </c>
      <c r="B616" s="56"/>
      <c r="C616" s="105"/>
      <c r="D616" s="105"/>
      <c r="E616" s="64"/>
      <c r="F616" s="66"/>
      <c r="G616" s="66"/>
      <c r="H616" s="68"/>
      <c r="I616" s="66"/>
      <c r="J616" s="64"/>
      <c r="K616" s="64"/>
      <c r="L616" s="69" t="str">
        <f t="shared" si="30"/>
        <v/>
      </c>
      <c r="M616" s="70" t="str">
        <f>IF('Printing and calling student'!F615&gt;1,"yes","not yet")</f>
        <v>not yet</v>
      </c>
      <c r="N616" s="70" t="str">
        <f t="shared" ca="1" si="32"/>
        <v/>
      </c>
      <c r="O616" s="69" t="str">
        <f t="shared" si="31"/>
        <v/>
      </c>
    </row>
    <row r="617" spans="1:15">
      <c r="A617" s="65">
        <v>615</v>
      </c>
      <c r="B617" s="56"/>
      <c r="C617" s="105"/>
      <c r="D617" s="105"/>
      <c r="E617" s="64"/>
      <c r="F617" s="66"/>
      <c r="G617" s="66"/>
      <c r="H617" s="68"/>
      <c r="I617" s="66"/>
      <c r="J617" s="64"/>
      <c r="K617" s="64"/>
      <c r="L617" s="69" t="str">
        <f t="shared" si="30"/>
        <v/>
      </c>
      <c r="M617" s="70" t="str">
        <f>IF('Printing and calling student'!F616&gt;1,"yes","not yet")</f>
        <v>not yet</v>
      </c>
      <c r="N617" s="70" t="str">
        <f t="shared" ca="1" si="32"/>
        <v/>
      </c>
      <c r="O617" s="69" t="str">
        <f t="shared" si="31"/>
        <v/>
      </c>
    </row>
    <row r="618" spans="1:15">
      <c r="A618" s="65">
        <v>616</v>
      </c>
      <c r="B618" s="56"/>
      <c r="C618" s="105"/>
      <c r="D618" s="105"/>
      <c r="E618" s="64"/>
      <c r="F618" s="66"/>
      <c r="G618" s="66"/>
      <c r="H618" s="68"/>
      <c r="I618" s="66"/>
      <c r="J618" s="64"/>
      <c r="K618" s="64"/>
      <c r="L618" s="69" t="str">
        <f t="shared" si="30"/>
        <v/>
      </c>
      <c r="M618" s="70" t="str">
        <f>IF('Printing and calling student'!F617&gt;1,"yes","not yet")</f>
        <v>not yet</v>
      </c>
      <c r="N618" s="70" t="str">
        <f t="shared" ca="1" si="32"/>
        <v/>
      </c>
      <c r="O618" s="69" t="str">
        <f t="shared" si="31"/>
        <v/>
      </c>
    </row>
    <row r="619" spans="1:15">
      <c r="A619" s="65">
        <v>617</v>
      </c>
      <c r="B619" s="56"/>
      <c r="C619" s="105"/>
      <c r="D619" s="105"/>
      <c r="E619" s="64"/>
      <c r="F619" s="66"/>
      <c r="G619" s="66"/>
      <c r="H619" s="68"/>
      <c r="I619" s="66"/>
      <c r="J619" s="64"/>
      <c r="K619" s="64"/>
      <c r="L619" s="69" t="str">
        <f t="shared" si="30"/>
        <v/>
      </c>
      <c r="M619" s="70" t="str">
        <f>IF('Printing and calling student'!F618&gt;1,"yes","not yet")</f>
        <v>not yet</v>
      </c>
      <c r="N619" s="70" t="str">
        <f t="shared" ca="1" si="32"/>
        <v/>
      </c>
      <c r="O619" s="69" t="str">
        <f t="shared" si="31"/>
        <v/>
      </c>
    </row>
    <row r="620" spans="1:15">
      <c r="A620" s="65">
        <v>618</v>
      </c>
      <c r="B620" s="56"/>
      <c r="C620" s="105"/>
      <c r="D620" s="105"/>
      <c r="E620" s="64"/>
      <c r="F620" s="66"/>
      <c r="G620" s="66"/>
      <c r="H620" s="68"/>
      <c r="I620" s="66"/>
      <c r="J620" s="64"/>
      <c r="K620" s="64"/>
      <c r="L620" s="69" t="str">
        <f t="shared" si="30"/>
        <v/>
      </c>
      <c r="M620" s="70" t="str">
        <f>IF('Printing and calling student'!F619&gt;1,"yes","not yet")</f>
        <v>not yet</v>
      </c>
      <c r="N620" s="70" t="str">
        <f t="shared" ca="1" si="32"/>
        <v/>
      </c>
      <c r="O620" s="69" t="str">
        <f t="shared" si="31"/>
        <v/>
      </c>
    </row>
    <row r="621" spans="1:15">
      <c r="A621" s="65">
        <v>619</v>
      </c>
      <c r="B621" s="56"/>
      <c r="C621" s="105"/>
      <c r="D621" s="105"/>
      <c r="E621" s="64"/>
      <c r="F621" s="66"/>
      <c r="G621" s="66"/>
      <c r="H621" s="68"/>
      <c r="I621" s="66"/>
      <c r="J621" s="64"/>
      <c r="K621" s="64"/>
      <c r="L621" s="69" t="str">
        <f t="shared" si="30"/>
        <v/>
      </c>
      <c r="M621" s="70" t="str">
        <f>IF('Printing and calling student'!F620&gt;1,"yes","not yet")</f>
        <v>not yet</v>
      </c>
      <c r="N621" s="70" t="str">
        <f t="shared" ca="1" si="32"/>
        <v/>
      </c>
      <c r="O621" s="69" t="str">
        <f t="shared" si="31"/>
        <v/>
      </c>
    </row>
    <row r="622" spans="1:15">
      <c r="A622" s="65">
        <v>620</v>
      </c>
      <c r="B622" s="56"/>
      <c r="C622" s="105"/>
      <c r="D622" s="105"/>
      <c r="E622" s="64"/>
      <c r="F622" s="66"/>
      <c r="G622" s="66"/>
      <c r="H622" s="68"/>
      <c r="I622" s="66"/>
      <c r="J622" s="64"/>
      <c r="K622" s="64"/>
      <c r="L622" s="69" t="str">
        <f t="shared" si="30"/>
        <v/>
      </c>
      <c r="M622" s="70" t="str">
        <f>IF('Printing and calling student'!F621&gt;1,"yes","not yet")</f>
        <v>not yet</v>
      </c>
      <c r="N622" s="70" t="str">
        <f t="shared" ca="1" si="32"/>
        <v/>
      </c>
      <c r="O622" s="69" t="str">
        <f t="shared" si="31"/>
        <v/>
      </c>
    </row>
    <row r="623" spans="1:15">
      <c r="A623" s="65">
        <v>621</v>
      </c>
      <c r="B623" s="56"/>
      <c r="C623" s="105"/>
      <c r="D623" s="105"/>
      <c r="E623" s="64"/>
      <c r="F623" s="66"/>
      <c r="G623" s="66"/>
      <c r="H623" s="68"/>
      <c r="I623" s="66"/>
      <c r="J623" s="64"/>
      <c r="K623" s="64"/>
      <c r="L623" s="69" t="str">
        <f t="shared" si="30"/>
        <v/>
      </c>
      <c r="M623" s="70" t="str">
        <f>IF('Printing and calling student'!F622&gt;1,"yes","not yet")</f>
        <v>not yet</v>
      </c>
      <c r="N623" s="70" t="str">
        <f t="shared" ca="1" si="32"/>
        <v/>
      </c>
      <c r="O623" s="69" t="str">
        <f t="shared" si="31"/>
        <v/>
      </c>
    </row>
    <row r="624" spans="1:15">
      <c r="A624" s="65">
        <v>622</v>
      </c>
      <c r="B624" s="56"/>
      <c r="C624" s="105"/>
      <c r="D624" s="105"/>
      <c r="E624" s="64"/>
      <c r="F624" s="66"/>
      <c r="G624" s="66"/>
      <c r="H624" s="68"/>
      <c r="I624" s="66"/>
      <c r="J624" s="64"/>
      <c r="K624" s="64"/>
      <c r="L624" s="69" t="str">
        <f t="shared" si="30"/>
        <v/>
      </c>
      <c r="M624" s="70" t="str">
        <f>IF('Printing and calling student'!F623&gt;1,"yes","not yet")</f>
        <v>not yet</v>
      </c>
      <c r="N624" s="70" t="str">
        <f t="shared" ca="1" si="32"/>
        <v/>
      </c>
      <c r="O624" s="69" t="str">
        <f t="shared" si="31"/>
        <v/>
      </c>
    </row>
    <row r="625" spans="1:15">
      <c r="A625" s="65">
        <v>623</v>
      </c>
      <c r="B625" s="56"/>
      <c r="C625" s="105"/>
      <c r="D625" s="105"/>
      <c r="E625" s="64"/>
      <c r="F625" s="66"/>
      <c r="G625" s="66"/>
      <c r="H625" s="68"/>
      <c r="I625" s="66"/>
      <c r="J625" s="64"/>
      <c r="K625" s="64"/>
      <c r="L625" s="69" t="str">
        <f t="shared" si="30"/>
        <v/>
      </c>
      <c r="M625" s="70" t="str">
        <f>IF('Printing and calling student'!F624&gt;1,"yes","not yet")</f>
        <v>not yet</v>
      </c>
      <c r="N625" s="70" t="str">
        <f t="shared" ca="1" si="32"/>
        <v/>
      </c>
      <c r="O625" s="69" t="str">
        <f t="shared" si="31"/>
        <v/>
      </c>
    </row>
    <row r="626" spans="1:15">
      <c r="A626" s="65">
        <v>624</v>
      </c>
      <c r="B626" s="56"/>
      <c r="C626" s="105"/>
      <c r="D626" s="105"/>
      <c r="E626" s="64"/>
      <c r="F626" s="66"/>
      <c r="G626" s="66"/>
      <c r="H626" s="68"/>
      <c r="I626" s="66"/>
      <c r="J626" s="64"/>
      <c r="K626" s="64"/>
      <c r="L626" s="69" t="str">
        <f t="shared" si="30"/>
        <v/>
      </c>
      <c r="M626" s="70" t="str">
        <f>IF('Printing and calling student'!F625&gt;1,"yes","not yet")</f>
        <v>not yet</v>
      </c>
      <c r="N626" s="70" t="str">
        <f t="shared" ca="1" si="32"/>
        <v/>
      </c>
      <c r="O626" s="69" t="str">
        <f t="shared" si="31"/>
        <v/>
      </c>
    </row>
    <row r="627" spans="1:15">
      <c r="A627" s="65">
        <v>625</v>
      </c>
      <c r="B627" s="56"/>
      <c r="C627" s="105"/>
      <c r="D627" s="105"/>
      <c r="E627" s="64"/>
      <c r="F627" s="66"/>
      <c r="G627" s="66"/>
      <c r="H627" s="68"/>
      <c r="I627" s="66"/>
      <c r="J627" s="64"/>
      <c r="K627" s="64"/>
      <c r="L627" s="69" t="str">
        <f t="shared" si="30"/>
        <v/>
      </c>
      <c r="M627" s="70" t="str">
        <f>IF('Printing and calling student'!F626&gt;1,"yes","not yet")</f>
        <v>not yet</v>
      </c>
      <c r="N627" s="70" t="str">
        <f t="shared" ca="1" si="32"/>
        <v/>
      </c>
      <c r="O627" s="69" t="str">
        <f t="shared" si="31"/>
        <v/>
      </c>
    </row>
    <row r="628" spans="1:15">
      <c r="A628" s="65">
        <v>626</v>
      </c>
      <c r="B628" s="56"/>
      <c r="C628" s="105"/>
      <c r="D628" s="105"/>
      <c r="E628" s="64"/>
      <c r="F628" s="66"/>
      <c r="G628" s="66"/>
      <c r="H628" s="68"/>
      <c r="I628" s="66"/>
      <c r="J628" s="64"/>
      <c r="K628" s="64"/>
      <c r="L628" s="69" t="str">
        <f t="shared" si="30"/>
        <v/>
      </c>
      <c r="M628" s="70" t="str">
        <f>IF('Printing and calling student'!F627&gt;1,"yes","not yet")</f>
        <v>not yet</v>
      </c>
      <c r="N628" s="70" t="str">
        <f t="shared" ca="1" si="32"/>
        <v/>
      </c>
      <c r="O628" s="69" t="str">
        <f t="shared" si="31"/>
        <v/>
      </c>
    </row>
    <row r="629" spans="1:15">
      <c r="A629" s="65">
        <v>627</v>
      </c>
      <c r="B629" s="56"/>
      <c r="C629" s="105"/>
      <c r="D629" s="105"/>
      <c r="E629" s="64"/>
      <c r="F629" s="66"/>
      <c r="G629" s="66"/>
      <c r="H629" s="68"/>
      <c r="I629" s="66"/>
      <c r="J629" s="64"/>
      <c r="K629" s="64"/>
      <c r="L629" s="69" t="str">
        <f t="shared" si="30"/>
        <v/>
      </c>
      <c r="M629" s="70" t="str">
        <f>IF('Printing and calling student'!F628&gt;1,"yes","not yet")</f>
        <v>not yet</v>
      </c>
      <c r="N629" s="70" t="str">
        <f t="shared" ca="1" si="32"/>
        <v/>
      </c>
      <c r="O629" s="69" t="str">
        <f t="shared" si="31"/>
        <v/>
      </c>
    </row>
    <row r="630" spans="1:15">
      <c r="A630" s="65">
        <v>628</v>
      </c>
      <c r="B630" s="56"/>
      <c r="C630" s="105"/>
      <c r="D630" s="105"/>
      <c r="E630" s="64"/>
      <c r="F630" s="66"/>
      <c r="G630" s="66"/>
      <c r="H630" s="68"/>
      <c r="I630" s="66"/>
      <c r="J630" s="64"/>
      <c r="K630" s="64"/>
      <c r="L630" s="69" t="str">
        <f t="shared" si="30"/>
        <v/>
      </c>
      <c r="M630" s="70" t="str">
        <f>IF('Printing and calling student'!F629&gt;1,"yes","not yet")</f>
        <v>not yet</v>
      </c>
      <c r="N630" s="70" t="str">
        <f t="shared" ca="1" si="32"/>
        <v/>
      </c>
      <c r="O630" s="69" t="str">
        <f t="shared" si="31"/>
        <v/>
      </c>
    </row>
    <row r="631" spans="1:15">
      <c r="A631" s="65">
        <v>629</v>
      </c>
      <c r="B631" s="56"/>
      <c r="C631" s="105"/>
      <c r="D631" s="105"/>
      <c r="E631" s="64"/>
      <c r="F631" s="66"/>
      <c r="G631" s="66"/>
      <c r="H631" s="68"/>
      <c r="I631" s="66"/>
      <c r="J631" s="64"/>
      <c r="K631" s="64"/>
      <c r="L631" s="69" t="str">
        <f t="shared" si="30"/>
        <v/>
      </c>
      <c r="M631" s="70" t="str">
        <f>IF('Printing and calling student'!F630&gt;1,"yes","not yet")</f>
        <v>not yet</v>
      </c>
      <c r="N631" s="70" t="str">
        <f t="shared" ca="1" si="32"/>
        <v/>
      </c>
      <c r="O631" s="69" t="str">
        <f t="shared" si="31"/>
        <v/>
      </c>
    </row>
    <row r="632" spans="1:15">
      <c r="A632" s="65">
        <v>630</v>
      </c>
      <c r="B632" s="56"/>
      <c r="C632" s="105"/>
      <c r="D632" s="105"/>
      <c r="E632" s="64"/>
      <c r="F632" s="66"/>
      <c r="G632" s="66"/>
      <c r="H632" s="68"/>
      <c r="I632" s="66"/>
      <c r="J632" s="64"/>
      <c r="K632" s="64"/>
      <c r="L632" s="69" t="str">
        <f t="shared" si="30"/>
        <v/>
      </c>
      <c r="M632" s="70" t="str">
        <f>IF('Printing and calling student'!F631&gt;1,"yes","not yet")</f>
        <v>not yet</v>
      </c>
      <c r="N632" s="70" t="str">
        <f t="shared" ca="1" si="32"/>
        <v/>
      </c>
      <c r="O632" s="69" t="str">
        <f t="shared" si="31"/>
        <v/>
      </c>
    </row>
    <row r="633" spans="1:15">
      <c r="A633" s="65">
        <v>631</v>
      </c>
      <c r="B633" s="56"/>
      <c r="C633" s="105"/>
      <c r="D633" s="105"/>
      <c r="E633" s="64"/>
      <c r="F633" s="66"/>
      <c r="G633" s="66"/>
      <c r="H633" s="68"/>
      <c r="I633" s="66"/>
      <c r="J633" s="64"/>
      <c r="K633" s="64"/>
      <c r="L633" s="69" t="str">
        <f t="shared" si="30"/>
        <v/>
      </c>
      <c r="M633" s="70" t="str">
        <f>IF('Printing and calling student'!F632&gt;1,"yes","not yet")</f>
        <v>not yet</v>
      </c>
      <c r="N633" s="70" t="str">
        <f t="shared" ca="1" si="32"/>
        <v/>
      </c>
      <c r="O633" s="69" t="str">
        <f t="shared" si="31"/>
        <v/>
      </c>
    </row>
    <row r="634" spans="1:15">
      <c r="A634" s="65">
        <v>632</v>
      </c>
      <c r="B634" s="56"/>
      <c r="C634" s="105"/>
      <c r="D634" s="105"/>
      <c r="E634" s="64"/>
      <c r="F634" s="66"/>
      <c r="G634" s="66"/>
      <c r="H634" s="68"/>
      <c r="I634" s="66"/>
      <c r="J634" s="64"/>
      <c r="K634" s="64"/>
      <c r="L634" s="69" t="str">
        <f t="shared" si="30"/>
        <v/>
      </c>
      <c r="M634" s="70" t="str">
        <f>IF('Printing and calling student'!F633&gt;1,"yes","not yet")</f>
        <v>not yet</v>
      </c>
      <c r="N634" s="70" t="str">
        <f t="shared" ca="1" si="32"/>
        <v/>
      </c>
      <c r="O634" s="69" t="str">
        <f t="shared" si="31"/>
        <v/>
      </c>
    </row>
    <row r="635" spans="1:15">
      <c r="A635" s="65">
        <v>633</v>
      </c>
      <c r="B635" s="56"/>
      <c r="C635" s="105"/>
      <c r="D635" s="105"/>
      <c r="E635" s="64"/>
      <c r="F635" s="66"/>
      <c r="G635" s="66"/>
      <c r="H635" s="68"/>
      <c r="I635" s="66"/>
      <c r="J635" s="64"/>
      <c r="K635" s="64"/>
      <c r="L635" s="69" t="str">
        <f t="shared" si="30"/>
        <v/>
      </c>
      <c r="M635" s="70" t="str">
        <f>IF('Printing and calling student'!F634&gt;1,"yes","not yet")</f>
        <v>not yet</v>
      </c>
      <c r="N635" s="70" t="str">
        <f t="shared" ca="1" si="32"/>
        <v/>
      </c>
      <c r="O635" s="69" t="str">
        <f t="shared" si="31"/>
        <v/>
      </c>
    </row>
    <row r="636" spans="1:15">
      <c r="A636" s="65">
        <v>634</v>
      </c>
      <c r="B636" s="56"/>
      <c r="C636" s="105"/>
      <c r="D636" s="105"/>
      <c r="E636" s="64"/>
      <c r="F636" s="66"/>
      <c r="G636" s="66"/>
      <c r="H636" s="68"/>
      <c r="I636" s="66"/>
      <c r="J636" s="64"/>
      <c r="K636" s="64"/>
      <c r="L636" s="69" t="str">
        <f t="shared" si="30"/>
        <v/>
      </c>
      <c r="M636" s="70" t="str">
        <f>IF('Printing and calling student'!F635&gt;1,"yes","not yet")</f>
        <v>not yet</v>
      </c>
      <c r="N636" s="70" t="str">
        <f t="shared" ca="1" si="32"/>
        <v/>
      </c>
      <c r="O636" s="69" t="str">
        <f t="shared" si="31"/>
        <v/>
      </c>
    </row>
    <row r="637" spans="1:15">
      <c r="A637" s="65">
        <v>635</v>
      </c>
      <c r="B637" s="56"/>
      <c r="C637" s="105"/>
      <c r="D637" s="105"/>
      <c r="E637" s="64"/>
      <c r="F637" s="66"/>
      <c r="G637" s="66"/>
      <c r="H637" s="68"/>
      <c r="I637" s="66"/>
      <c r="J637" s="64"/>
      <c r="K637" s="64"/>
      <c r="L637" s="69" t="str">
        <f t="shared" si="30"/>
        <v/>
      </c>
      <c r="M637" s="70" t="str">
        <f>IF('Printing and calling student'!F636&gt;1,"yes","not yet")</f>
        <v>not yet</v>
      </c>
      <c r="N637" s="70" t="str">
        <f t="shared" ca="1" si="32"/>
        <v/>
      </c>
      <c r="O637" s="69" t="str">
        <f t="shared" si="31"/>
        <v/>
      </c>
    </row>
    <row r="638" spans="1:15">
      <c r="A638" s="65">
        <v>636</v>
      </c>
      <c r="B638" s="56"/>
      <c r="C638" s="105"/>
      <c r="D638" s="105"/>
      <c r="E638" s="64"/>
      <c r="F638" s="66"/>
      <c r="G638" s="66"/>
      <c r="H638" s="68"/>
      <c r="I638" s="66"/>
      <c r="J638" s="64"/>
      <c r="K638" s="64"/>
      <c r="L638" s="69" t="str">
        <f t="shared" si="30"/>
        <v/>
      </c>
      <c r="M638" s="70" t="str">
        <f>IF('Printing and calling student'!F637&gt;1,"yes","not yet")</f>
        <v>not yet</v>
      </c>
      <c r="N638" s="70" t="str">
        <f t="shared" ca="1" si="32"/>
        <v/>
      </c>
      <c r="O638" s="69" t="str">
        <f t="shared" si="31"/>
        <v/>
      </c>
    </row>
    <row r="639" spans="1:15">
      <c r="A639" s="65">
        <v>637</v>
      </c>
      <c r="B639" s="56"/>
      <c r="C639" s="105"/>
      <c r="D639" s="105"/>
      <c r="E639" s="64"/>
      <c r="F639" s="66"/>
      <c r="G639" s="66"/>
      <c r="H639" s="68"/>
      <c r="I639" s="66"/>
      <c r="J639" s="64"/>
      <c r="K639" s="64"/>
      <c r="L639" s="69" t="str">
        <f t="shared" si="30"/>
        <v/>
      </c>
      <c r="M639" s="70" t="str">
        <f>IF('Printing and calling student'!F638&gt;1,"yes","not yet")</f>
        <v>not yet</v>
      </c>
      <c r="N639" s="70" t="str">
        <f t="shared" ca="1" si="32"/>
        <v/>
      </c>
      <c r="O639" s="69" t="str">
        <f t="shared" si="31"/>
        <v/>
      </c>
    </row>
    <row r="640" spans="1:15">
      <c r="A640" s="65">
        <v>638</v>
      </c>
      <c r="B640" s="56"/>
      <c r="C640" s="105"/>
      <c r="D640" s="105"/>
      <c r="E640" s="64"/>
      <c r="F640" s="66"/>
      <c r="G640" s="66"/>
      <c r="H640" s="68"/>
      <c r="I640" s="66"/>
      <c r="J640" s="64"/>
      <c r="K640" s="64"/>
      <c r="L640" s="69" t="str">
        <f t="shared" si="30"/>
        <v/>
      </c>
      <c r="M640" s="70" t="str">
        <f>IF('Printing and calling student'!F639&gt;1,"yes","not yet")</f>
        <v>not yet</v>
      </c>
      <c r="N640" s="70" t="str">
        <f t="shared" ca="1" si="32"/>
        <v/>
      </c>
      <c r="O640" s="69" t="str">
        <f t="shared" si="31"/>
        <v/>
      </c>
    </row>
    <row r="641" spans="1:15">
      <c r="A641" s="65">
        <v>639</v>
      </c>
      <c r="B641" s="56"/>
      <c r="C641" s="105"/>
      <c r="D641" s="105"/>
      <c r="E641" s="64"/>
      <c r="F641" s="66"/>
      <c r="G641" s="66"/>
      <c r="H641" s="68"/>
      <c r="I641" s="66"/>
      <c r="J641" s="64"/>
      <c r="K641" s="64"/>
      <c r="L641" s="69" t="str">
        <f t="shared" si="30"/>
        <v/>
      </c>
      <c r="M641" s="70" t="str">
        <f>IF('Printing and calling student'!F640&gt;1,"yes","not yet")</f>
        <v>not yet</v>
      </c>
      <c r="N641" s="70" t="str">
        <f t="shared" ca="1" si="32"/>
        <v/>
      </c>
      <c r="O641" s="69" t="str">
        <f t="shared" si="31"/>
        <v/>
      </c>
    </row>
    <row r="642" spans="1:15">
      <c r="A642" s="65">
        <v>640</v>
      </c>
      <c r="B642" s="56"/>
      <c r="C642" s="105"/>
      <c r="D642" s="105"/>
      <c r="E642" s="64"/>
      <c r="F642" s="66"/>
      <c r="G642" s="66"/>
      <c r="H642" s="68"/>
      <c r="I642" s="66"/>
      <c r="J642" s="64"/>
      <c r="K642" s="64"/>
      <c r="L642" s="69" t="str">
        <f t="shared" si="30"/>
        <v/>
      </c>
      <c r="M642" s="70" t="str">
        <f>IF('Printing and calling student'!F641&gt;1,"yes","not yet")</f>
        <v>not yet</v>
      </c>
      <c r="N642" s="70" t="str">
        <f t="shared" ca="1" si="32"/>
        <v/>
      </c>
      <c r="O642" s="69" t="str">
        <f t="shared" si="31"/>
        <v/>
      </c>
    </row>
    <row r="643" spans="1:15">
      <c r="A643" s="65">
        <v>641</v>
      </c>
      <c r="B643" s="56"/>
      <c r="C643" s="105"/>
      <c r="D643" s="105"/>
      <c r="E643" s="64"/>
      <c r="F643" s="66"/>
      <c r="G643" s="66"/>
      <c r="H643" s="68"/>
      <c r="I643" s="66"/>
      <c r="J643" s="64"/>
      <c r="K643" s="64"/>
      <c r="L643" s="69" t="str">
        <f t="shared" si="30"/>
        <v/>
      </c>
      <c r="M643" s="70" t="str">
        <f>IF('Printing and calling student'!F642&gt;1,"yes","not yet")</f>
        <v>not yet</v>
      </c>
      <c r="N643" s="70" t="str">
        <f t="shared" ca="1" si="32"/>
        <v/>
      </c>
      <c r="O643" s="69" t="str">
        <f t="shared" si="31"/>
        <v/>
      </c>
    </row>
    <row r="644" spans="1:15">
      <c r="A644" s="65">
        <v>642</v>
      </c>
      <c r="B644" s="56"/>
      <c r="C644" s="105"/>
      <c r="D644" s="105"/>
      <c r="E644" s="64"/>
      <c r="F644" s="66"/>
      <c r="G644" s="66"/>
      <c r="H644" s="68"/>
      <c r="I644" s="66"/>
      <c r="J644" s="64"/>
      <c r="K644" s="64"/>
      <c r="L644" s="69" t="str">
        <f t="shared" ref="L644:L707" si="33">IF(I644&lt;1,"",IF(I644&lt;100,H644+8,IF(I644&lt;200,H644+9,IF(I644&lt;300,H644+12,IF(I644&lt;400,H644+17,IF(I644&lt;500,H644+19))))))</f>
        <v/>
      </c>
      <c r="M644" s="70" t="str">
        <f>IF('Printing and calling student'!F643&gt;1,"yes","not yet")</f>
        <v>not yet</v>
      </c>
      <c r="N644" s="70" t="str">
        <f t="shared" ca="1" si="32"/>
        <v/>
      </c>
      <c r="O644" s="69" t="str">
        <f t="shared" ref="O644:O707" si="34">IF(I644&lt;1,"",IF(I644&lt;100,H644+2,IF(I644&lt;200,H644+3,IF(I644&lt;300,H644+4,IF(I644&lt;400,H644+5,IF(I644&lt;500,H644+6))))))</f>
        <v/>
      </c>
    </row>
    <row r="645" spans="1:15">
      <c r="A645" s="65">
        <v>643</v>
      </c>
      <c r="B645" s="56"/>
      <c r="C645" s="105"/>
      <c r="D645" s="105"/>
      <c r="E645" s="64"/>
      <c r="F645" s="66"/>
      <c r="G645" s="66"/>
      <c r="H645" s="68"/>
      <c r="I645" s="66"/>
      <c r="J645" s="64"/>
      <c r="K645" s="64"/>
      <c r="L645" s="69" t="str">
        <f t="shared" si="33"/>
        <v/>
      </c>
      <c r="M645" s="70" t="str">
        <f>IF('Printing and calling student'!F644&gt;1,"yes","not yet")</f>
        <v>not yet</v>
      </c>
      <c r="N645" s="70" t="str">
        <f t="shared" ca="1" si="32"/>
        <v/>
      </c>
      <c r="O645" s="69" t="str">
        <f t="shared" si="34"/>
        <v/>
      </c>
    </row>
    <row r="646" spans="1:15">
      <c r="A646" s="65">
        <v>644</v>
      </c>
      <c r="B646" s="56"/>
      <c r="C646" s="105"/>
      <c r="D646" s="105"/>
      <c r="E646" s="64"/>
      <c r="F646" s="66"/>
      <c r="G646" s="66"/>
      <c r="H646" s="68"/>
      <c r="I646" s="66"/>
      <c r="J646" s="64"/>
      <c r="K646" s="64"/>
      <c r="L646" s="69" t="str">
        <f t="shared" si="33"/>
        <v/>
      </c>
      <c r="M646" s="70" t="str">
        <f>IF('Printing and calling student'!F645&gt;1,"yes","not yet")</f>
        <v>not yet</v>
      </c>
      <c r="N646" s="70" t="str">
        <f t="shared" ca="1" si="32"/>
        <v/>
      </c>
      <c r="O646" s="69" t="str">
        <f t="shared" si="34"/>
        <v/>
      </c>
    </row>
    <row r="647" spans="1:15">
      <c r="A647" s="65">
        <v>645</v>
      </c>
      <c r="B647" s="56"/>
      <c r="C647" s="105"/>
      <c r="D647" s="105"/>
      <c r="E647" s="64"/>
      <c r="F647" s="66"/>
      <c r="G647" s="66"/>
      <c r="H647" s="68"/>
      <c r="I647" s="66"/>
      <c r="J647" s="64"/>
      <c r="K647" s="64"/>
      <c r="L647" s="69" t="str">
        <f t="shared" si="33"/>
        <v/>
      </c>
      <c r="M647" s="70" t="str">
        <f>IF('Printing and calling student'!F646&gt;1,"yes","not yet")</f>
        <v>not yet</v>
      </c>
      <c r="N647" s="70" t="str">
        <f t="shared" ca="1" si="32"/>
        <v/>
      </c>
      <c r="O647" s="69" t="str">
        <f t="shared" si="34"/>
        <v/>
      </c>
    </row>
    <row r="648" spans="1:15">
      <c r="A648" s="65">
        <v>646</v>
      </c>
      <c r="B648" s="56"/>
      <c r="C648" s="105"/>
      <c r="D648" s="105"/>
      <c r="E648" s="64"/>
      <c r="F648" s="66"/>
      <c r="G648" s="66"/>
      <c r="H648" s="68"/>
      <c r="I648" s="66"/>
      <c r="J648" s="64"/>
      <c r="K648" s="64"/>
      <c r="L648" s="69" t="str">
        <f t="shared" si="33"/>
        <v/>
      </c>
      <c r="M648" s="70" t="str">
        <f>IF('Printing and calling student'!F647&gt;1,"yes","not yet")</f>
        <v>not yet</v>
      </c>
      <c r="N648" s="70" t="str">
        <f t="shared" ca="1" si="32"/>
        <v/>
      </c>
      <c r="O648" s="69" t="str">
        <f t="shared" si="34"/>
        <v/>
      </c>
    </row>
    <row r="649" spans="1:15">
      <c r="A649" s="65">
        <v>647</v>
      </c>
      <c r="B649" s="56"/>
      <c r="C649" s="105"/>
      <c r="D649" s="105"/>
      <c r="E649" s="64"/>
      <c r="F649" s="66"/>
      <c r="G649" s="66"/>
      <c r="H649" s="68"/>
      <c r="I649" s="66"/>
      <c r="J649" s="64"/>
      <c r="K649" s="64"/>
      <c r="L649" s="69" t="str">
        <f t="shared" si="33"/>
        <v/>
      </c>
      <c r="M649" s="70" t="str">
        <f>IF('Printing and calling student'!F648&gt;1,"yes","not yet")</f>
        <v>not yet</v>
      </c>
      <c r="N649" s="70" t="str">
        <f t="shared" ca="1" si="32"/>
        <v/>
      </c>
      <c r="O649" s="69" t="str">
        <f t="shared" si="34"/>
        <v/>
      </c>
    </row>
    <row r="650" spans="1:15">
      <c r="A650" s="65">
        <v>648</v>
      </c>
      <c r="B650" s="56"/>
      <c r="C650" s="105"/>
      <c r="D650" s="105"/>
      <c r="E650" s="64"/>
      <c r="F650" s="66"/>
      <c r="G650" s="66"/>
      <c r="H650" s="68"/>
      <c r="I650" s="66"/>
      <c r="J650" s="64"/>
      <c r="K650" s="64"/>
      <c r="L650" s="69" t="str">
        <f t="shared" si="33"/>
        <v/>
      </c>
      <c r="M650" s="70" t="str">
        <f>IF('Printing and calling student'!F649&gt;1,"yes","not yet")</f>
        <v>not yet</v>
      </c>
      <c r="N650" s="70" t="str">
        <f t="shared" ca="1" si="32"/>
        <v/>
      </c>
      <c r="O650" s="69" t="str">
        <f t="shared" si="34"/>
        <v/>
      </c>
    </row>
    <row r="651" spans="1:15">
      <c r="A651" s="65">
        <v>649</v>
      </c>
      <c r="B651" s="56"/>
      <c r="C651" s="105"/>
      <c r="D651" s="105"/>
      <c r="E651" s="64"/>
      <c r="F651" s="66"/>
      <c r="G651" s="66"/>
      <c r="H651" s="68"/>
      <c r="I651" s="66"/>
      <c r="J651" s="64"/>
      <c r="K651" s="64"/>
      <c r="L651" s="69" t="str">
        <f t="shared" si="33"/>
        <v/>
      </c>
      <c r="M651" s="70" t="str">
        <f>IF('Printing and calling student'!F650&gt;1,"yes","not yet")</f>
        <v>not yet</v>
      </c>
      <c r="N651" s="70" t="str">
        <f t="shared" ca="1" si="32"/>
        <v/>
      </c>
      <c r="O651" s="69" t="str">
        <f t="shared" si="34"/>
        <v/>
      </c>
    </row>
    <row r="652" spans="1:15">
      <c r="A652" s="65">
        <v>650</v>
      </c>
      <c r="B652" s="56"/>
      <c r="C652" s="105"/>
      <c r="D652" s="105"/>
      <c r="E652" s="64"/>
      <c r="F652" s="66"/>
      <c r="G652" s="66"/>
      <c r="H652" s="68"/>
      <c r="I652" s="66"/>
      <c r="J652" s="64"/>
      <c r="K652" s="64"/>
      <c r="L652" s="69" t="str">
        <f t="shared" si="33"/>
        <v/>
      </c>
      <c r="M652" s="70" t="str">
        <f>IF('Printing and calling student'!F651&gt;1,"yes","not yet")</f>
        <v>not yet</v>
      </c>
      <c r="N652" s="70" t="str">
        <f t="shared" ca="1" si="32"/>
        <v/>
      </c>
      <c r="O652" s="69" t="str">
        <f t="shared" si="34"/>
        <v/>
      </c>
    </row>
    <row r="653" spans="1:15">
      <c r="A653" s="65">
        <v>651</v>
      </c>
      <c r="B653" s="56"/>
      <c r="C653" s="105"/>
      <c r="D653" s="105"/>
      <c r="E653" s="64"/>
      <c r="F653" s="66"/>
      <c r="G653" s="66"/>
      <c r="H653" s="68"/>
      <c r="I653" s="66"/>
      <c r="J653" s="64"/>
      <c r="K653" s="64"/>
      <c r="L653" s="69" t="str">
        <f t="shared" si="33"/>
        <v/>
      </c>
      <c r="M653" s="70" t="str">
        <f>IF('Printing and calling student'!F652&gt;1,"yes","not yet")</f>
        <v>not yet</v>
      </c>
      <c r="N653" s="70" t="str">
        <f t="shared" ca="1" si="32"/>
        <v/>
      </c>
      <c r="O653" s="69" t="str">
        <f t="shared" si="34"/>
        <v/>
      </c>
    </row>
    <row r="654" spans="1:15">
      <c r="A654" s="65">
        <v>652</v>
      </c>
      <c r="B654" s="56"/>
      <c r="C654" s="105"/>
      <c r="D654" s="105"/>
      <c r="E654" s="64"/>
      <c r="F654" s="66"/>
      <c r="G654" s="66"/>
      <c r="H654" s="68"/>
      <c r="I654" s="66"/>
      <c r="J654" s="64"/>
      <c r="K654" s="64"/>
      <c r="L654" s="69" t="str">
        <f t="shared" si="33"/>
        <v/>
      </c>
      <c r="M654" s="70" t="str">
        <f>IF('Printing and calling student'!F653&gt;1,"yes","not yet")</f>
        <v>not yet</v>
      </c>
      <c r="N654" s="70" t="str">
        <f t="shared" ca="1" si="32"/>
        <v/>
      </c>
      <c r="O654" s="69" t="str">
        <f t="shared" si="34"/>
        <v/>
      </c>
    </row>
    <row r="655" spans="1:15">
      <c r="A655" s="65">
        <v>653</v>
      </c>
      <c r="B655" s="56"/>
      <c r="C655" s="105"/>
      <c r="D655" s="105"/>
      <c r="E655" s="64"/>
      <c r="F655" s="66"/>
      <c r="G655" s="66"/>
      <c r="H655" s="68"/>
      <c r="I655" s="66"/>
      <c r="J655" s="64"/>
      <c r="K655" s="64"/>
      <c r="L655" s="69" t="str">
        <f t="shared" si="33"/>
        <v/>
      </c>
      <c r="M655" s="70" t="str">
        <f>IF('Printing and calling student'!F654&gt;1,"yes","not yet")</f>
        <v>not yet</v>
      </c>
      <c r="N655" s="70" t="str">
        <f t="shared" ca="1" si="32"/>
        <v/>
      </c>
      <c r="O655" s="69" t="str">
        <f t="shared" si="34"/>
        <v/>
      </c>
    </row>
    <row r="656" spans="1:15">
      <c r="A656" s="65">
        <v>654</v>
      </c>
      <c r="B656" s="56"/>
      <c r="C656" s="105"/>
      <c r="D656" s="105"/>
      <c r="E656" s="64"/>
      <c r="F656" s="66"/>
      <c r="G656" s="66"/>
      <c r="H656" s="68"/>
      <c r="I656" s="66"/>
      <c r="J656" s="64"/>
      <c r="K656" s="64"/>
      <c r="L656" s="69" t="str">
        <f t="shared" si="33"/>
        <v/>
      </c>
      <c r="M656" s="70" t="str">
        <f>IF('Printing and calling student'!F655&gt;1,"yes","not yet")</f>
        <v>not yet</v>
      </c>
      <c r="N656" s="70" t="str">
        <f t="shared" ca="1" si="32"/>
        <v/>
      </c>
      <c r="O656" s="69" t="str">
        <f t="shared" si="34"/>
        <v/>
      </c>
    </row>
    <row r="657" spans="1:15">
      <c r="A657" s="65">
        <v>655</v>
      </c>
      <c r="B657" s="56"/>
      <c r="C657" s="105"/>
      <c r="D657" s="105"/>
      <c r="E657" s="64"/>
      <c r="F657" s="66"/>
      <c r="G657" s="66"/>
      <c r="H657" s="68"/>
      <c r="I657" s="66"/>
      <c r="J657" s="64"/>
      <c r="K657" s="64"/>
      <c r="L657" s="69" t="str">
        <f t="shared" si="33"/>
        <v/>
      </c>
      <c r="M657" s="70" t="str">
        <f>IF('Printing and calling student'!F656&gt;1,"yes","not yet")</f>
        <v>not yet</v>
      </c>
      <c r="N657" s="70" t="str">
        <f t="shared" ca="1" si="32"/>
        <v/>
      </c>
      <c r="O657" s="69" t="str">
        <f t="shared" si="34"/>
        <v/>
      </c>
    </row>
    <row r="658" spans="1:15">
      <c r="A658" s="65">
        <v>656</v>
      </c>
      <c r="B658" s="56"/>
      <c r="C658" s="105"/>
      <c r="D658" s="105"/>
      <c r="E658" s="64"/>
      <c r="F658" s="66"/>
      <c r="G658" s="66"/>
      <c r="H658" s="68"/>
      <c r="I658" s="66"/>
      <c r="J658" s="64"/>
      <c r="K658" s="64"/>
      <c r="L658" s="69" t="str">
        <f t="shared" si="33"/>
        <v/>
      </c>
      <c r="M658" s="70" t="str">
        <f>IF('Printing and calling student'!F657&gt;1,"yes","not yet")</f>
        <v>not yet</v>
      </c>
      <c r="N658" s="70" t="str">
        <f t="shared" ca="1" si="32"/>
        <v/>
      </c>
      <c r="O658" s="69" t="str">
        <f t="shared" si="34"/>
        <v/>
      </c>
    </row>
    <row r="659" spans="1:15">
      <c r="A659" s="65">
        <v>657</v>
      </c>
      <c r="B659" s="56"/>
      <c r="C659" s="105"/>
      <c r="D659" s="105"/>
      <c r="E659" s="64"/>
      <c r="F659" s="66"/>
      <c r="G659" s="66"/>
      <c r="H659" s="68"/>
      <c r="I659" s="66"/>
      <c r="J659" s="64"/>
      <c r="K659" s="64"/>
      <c r="L659" s="69" t="str">
        <f t="shared" si="33"/>
        <v/>
      </c>
      <c r="M659" s="70" t="str">
        <f>IF('Printing and calling student'!F658&gt;1,"yes","not yet")</f>
        <v>not yet</v>
      </c>
      <c r="N659" s="70" t="str">
        <f t="shared" ca="1" si="32"/>
        <v/>
      </c>
      <c r="O659" s="69" t="str">
        <f t="shared" si="34"/>
        <v/>
      </c>
    </row>
    <row r="660" spans="1:15">
      <c r="A660" s="65">
        <v>658</v>
      </c>
      <c r="B660" s="56"/>
      <c r="C660" s="105"/>
      <c r="D660" s="105"/>
      <c r="E660" s="64"/>
      <c r="F660" s="66"/>
      <c r="G660" s="66"/>
      <c r="H660" s="68"/>
      <c r="I660" s="66"/>
      <c r="J660" s="64"/>
      <c r="K660" s="64"/>
      <c r="L660" s="69" t="str">
        <f t="shared" si="33"/>
        <v/>
      </c>
      <c r="M660" s="70" t="str">
        <f>IF('Printing and calling student'!F659&gt;1,"yes","not yet")</f>
        <v>not yet</v>
      </c>
      <c r="N660" s="70" t="str">
        <f t="shared" ca="1" si="32"/>
        <v/>
      </c>
      <c r="O660" s="69" t="str">
        <f t="shared" si="34"/>
        <v/>
      </c>
    </row>
    <row r="661" spans="1:15">
      <c r="A661" s="65">
        <v>659</v>
      </c>
      <c r="B661" s="56"/>
      <c r="C661" s="105"/>
      <c r="D661" s="105"/>
      <c r="E661" s="64"/>
      <c r="F661" s="66"/>
      <c r="G661" s="66"/>
      <c r="H661" s="68"/>
      <c r="I661" s="66"/>
      <c r="J661" s="64"/>
      <c r="K661" s="64"/>
      <c r="L661" s="69" t="str">
        <f t="shared" si="33"/>
        <v/>
      </c>
      <c r="M661" s="70" t="str">
        <f>IF('Printing and calling student'!F660&gt;1,"yes","not yet")</f>
        <v>not yet</v>
      </c>
      <c r="N661" s="70" t="str">
        <f t="shared" ca="1" si="32"/>
        <v/>
      </c>
      <c r="O661" s="69" t="str">
        <f t="shared" si="34"/>
        <v/>
      </c>
    </row>
    <row r="662" spans="1:15">
      <c r="A662" s="65">
        <v>660</v>
      </c>
      <c r="B662" s="56"/>
      <c r="C662" s="105"/>
      <c r="D662" s="105"/>
      <c r="E662" s="64"/>
      <c r="F662" s="66"/>
      <c r="G662" s="66"/>
      <c r="H662" s="68"/>
      <c r="I662" s="66"/>
      <c r="J662" s="64"/>
      <c r="K662" s="64"/>
      <c r="L662" s="69" t="str">
        <f t="shared" si="33"/>
        <v/>
      </c>
      <c r="M662" s="70" t="str">
        <f>IF('Printing and calling student'!F661&gt;1,"yes","not yet")</f>
        <v>not yet</v>
      </c>
      <c r="N662" s="70" t="str">
        <f t="shared" ca="1" si="32"/>
        <v/>
      </c>
      <c r="O662" s="69" t="str">
        <f t="shared" si="34"/>
        <v/>
      </c>
    </row>
    <row r="663" spans="1:15">
      <c r="A663" s="65">
        <v>661</v>
      </c>
      <c r="B663" s="56"/>
      <c r="C663" s="105"/>
      <c r="D663" s="105"/>
      <c r="E663" s="64"/>
      <c r="F663" s="66"/>
      <c r="G663" s="66"/>
      <c r="H663" s="68"/>
      <c r="I663" s="66"/>
      <c r="J663" s="64"/>
      <c r="K663" s="64"/>
      <c r="L663" s="69" t="str">
        <f t="shared" si="33"/>
        <v/>
      </c>
      <c r="M663" s="70" t="str">
        <f>IF('Printing and calling student'!F662&gt;1,"yes","not yet")</f>
        <v>not yet</v>
      </c>
      <c r="N663" s="70" t="str">
        <f t="shared" ca="1" si="32"/>
        <v/>
      </c>
      <c r="O663" s="69" t="str">
        <f t="shared" si="34"/>
        <v/>
      </c>
    </row>
    <row r="664" spans="1:15">
      <c r="A664" s="65">
        <v>662</v>
      </c>
      <c r="B664" s="56"/>
      <c r="C664" s="105"/>
      <c r="D664" s="105"/>
      <c r="E664" s="64"/>
      <c r="F664" s="66"/>
      <c r="G664" s="66"/>
      <c r="H664" s="68"/>
      <c r="I664" s="66"/>
      <c r="J664" s="64"/>
      <c r="K664" s="64"/>
      <c r="L664" s="69" t="str">
        <f t="shared" si="33"/>
        <v/>
      </c>
      <c r="M664" s="70" t="str">
        <f>IF('Printing and calling student'!F663&gt;1,"yes","not yet")</f>
        <v>not yet</v>
      </c>
      <c r="N664" s="70" t="str">
        <f t="shared" ca="1" si="32"/>
        <v/>
      </c>
      <c r="O664" s="69" t="str">
        <f t="shared" si="34"/>
        <v/>
      </c>
    </row>
    <row r="665" spans="1:15">
      <c r="A665" s="65">
        <v>663</v>
      </c>
      <c r="B665" s="56"/>
      <c r="C665" s="105"/>
      <c r="D665" s="105"/>
      <c r="E665" s="64"/>
      <c r="F665" s="66"/>
      <c r="G665" s="66"/>
      <c r="H665" s="68"/>
      <c r="I665" s="66"/>
      <c r="J665" s="64"/>
      <c r="K665" s="64"/>
      <c r="L665" s="69" t="str">
        <f t="shared" si="33"/>
        <v/>
      </c>
      <c r="M665" s="70" t="str">
        <f>IF('Printing and calling student'!F664&gt;1,"yes","not yet")</f>
        <v>not yet</v>
      </c>
      <c r="N665" s="70" t="str">
        <f t="shared" ca="1" si="32"/>
        <v/>
      </c>
      <c r="O665" s="69" t="str">
        <f t="shared" si="34"/>
        <v/>
      </c>
    </row>
    <row r="666" spans="1:15">
      <c r="A666" s="65">
        <v>664</v>
      </c>
      <c r="B666" s="56"/>
      <c r="C666" s="105"/>
      <c r="D666" s="105"/>
      <c r="E666" s="64"/>
      <c r="F666" s="66"/>
      <c r="G666" s="66"/>
      <c r="H666" s="68"/>
      <c r="I666" s="66"/>
      <c r="J666" s="64"/>
      <c r="K666" s="64"/>
      <c r="L666" s="69" t="str">
        <f t="shared" si="33"/>
        <v/>
      </c>
      <c r="M666" s="70" t="str">
        <f>IF('Printing and calling student'!F665&gt;1,"yes","not yet")</f>
        <v>not yet</v>
      </c>
      <c r="N666" s="70" t="str">
        <f t="shared" ca="1" si="32"/>
        <v/>
      </c>
      <c r="O666" s="69" t="str">
        <f t="shared" si="34"/>
        <v/>
      </c>
    </row>
    <row r="667" spans="1:15">
      <c r="A667" s="65">
        <v>665</v>
      </c>
      <c r="B667" s="56"/>
      <c r="C667" s="105"/>
      <c r="D667" s="105"/>
      <c r="E667" s="64"/>
      <c r="F667" s="66"/>
      <c r="G667" s="66"/>
      <c r="H667" s="68"/>
      <c r="I667" s="66"/>
      <c r="J667" s="64"/>
      <c r="K667" s="64"/>
      <c r="L667" s="69" t="str">
        <f t="shared" si="33"/>
        <v/>
      </c>
      <c r="M667" s="70" t="str">
        <f>IF('Printing and calling student'!F666&gt;1,"yes","not yet")</f>
        <v>not yet</v>
      </c>
      <c r="N667" s="70" t="str">
        <f t="shared" ca="1" si="32"/>
        <v/>
      </c>
      <c r="O667" s="69" t="str">
        <f t="shared" si="34"/>
        <v/>
      </c>
    </row>
    <row r="668" spans="1:15">
      <c r="A668" s="65">
        <v>666</v>
      </c>
      <c r="B668" s="56"/>
      <c r="C668" s="105"/>
      <c r="D668" s="105"/>
      <c r="E668" s="64"/>
      <c r="F668" s="66"/>
      <c r="G668" s="66"/>
      <c r="H668" s="68"/>
      <c r="I668" s="66"/>
      <c r="J668" s="64"/>
      <c r="K668" s="64"/>
      <c r="L668" s="69" t="str">
        <f t="shared" si="33"/>
        <v/>
      </c>
      <c r="M668" s="70" t="str">
        <f>IF('Printing and calling student'!F667&gt;1,"yes","not yet")</f>
        <v>not yet</v>
      </c>
      <c r="N668" s="70" t="str">
        <f t="shared" ca="1" si="32"/>
        <v/>
      </c>
      <c r="O668" s="69" t="str">
        <f t="shared" si="34"/>
        <v/>
      </c>
    </row>
    <row r="669" spans="1:15">
      <c r="A669" s="65">
        <v>667</v>
      </c>
      <c r="B669" s="56"/>
      <c r="C669" s="105"/>
      <c r="D669" s="105"/>
      <c r="E669" s="64"/>
      <c r="F669" s="66"/>
      <c r="G669" s="66"/>
      <c r="H669" s="68"/>
      <c r="I669" s="66"/>
      <c r="J669" s="64"/>
      <c r="K669" s="64"/>
      <c r="L669" s="69" t="str">
        <f t="shared" si="33"/>
        <v/>
      </c>
      <c r="M669" s="70" t="str">
        <f>IF('Printing and calling student'!F668&gt;1,"yes","not yet")</f>
        <v>not yet</v>
      </c>
      <c r="N669" s="70" t="str">
        <f t="shared" ref="N669:N732" ca="1" si="35">IF(AND(L669&lt;TODAY(),M669="not yet"),"yes","")</f>
        <v/>
      </c>
      <c r="O669" s="69" t="str">
        <f t="shared" si="34"/>
        <v/>
      </c>
    </row>
    <row r="670" spans="1:15">
      <c r="A670" s="65">
        <v>668</v>
      </c>
      <c r="B670" s="56"/>
      <c r="C670" s="105"/>
      <c r="D670" s="105"/>
      <c r="E670" s="64"/>
      <c r="F670" s="66"/>
      <c r="G670" s="66"/>
      <c r="H670" s="68"/>
      <c r="I670" s="66"/>
      <c r="J670" s="64"/>
      <c r="K670" s="64"/>
      <c r="L670" s="69" t="str">
        <f t="shared" si="33"/>
        <v/>
      </c>
      <c r="M670" s="70" t="str">
        <f>IF('Printing and calling student'!F669&gt;1,"yes","not yet")</f>
        <v>not yet</v>
      </c>
      <c r="N670" s="70" t="str">
        <f t="shared" ca="1" si="35"/>
        <v/>
      </c>
      <c r="O670" s="69" t="str">
        <f t="shared" si="34"/>
        <v/>
      </c>
    </row>
    <row r="671" spans="1:15">
      <c r="A671" s="65">
        <v>669</v>
      </c>
      <c r="B671" s="56"/>
      <c r="C671" s="105"/>
      <c r="D671" s="105"/>
      <c r="E671" s="64"/>
      <c r="F671" s="66"/>
      <c r="G671" s="66"/>
      <c r="H671" s="68"/>
      <c r="I671" s="66"/>
      <c r="J671" s="64"/>
      <c r="K671" s="64"/>
      <c r="L671" s="69" t="str">
        <f t="shared" si="33"/>
        <v/>
      </c>
      <c r="M671" s="70" t="str">
        <f>IF('Printing and calling student'!F670&gt;1,"yes","not yet")</f>
        <v>not yet</v>
      </c>
      <c r="N671" s="70" t="str">
        <f t="shared" ca="1" si="35"/>
        <v/>
      </c>
      <c r="O671" s="69" t="str">
        <f t="shared" si="34"/>
        <v/>
      </c>
    </row>
    <row r="672" spans="1:15">
      <c r="A672" s="65">
        <v>670</v>
      </c>
      <c r="B672" s="56"/>
      <c r="C672" s="105"/>
      <c r="D672" s="105"/>
      <c r="E672" s="64"/>
      <c r="F672" s="66"/>
      <c r="G672" s="66"/>
      <c r="H672" s="68"/>
      <c r="I672" s="66"/>
      <c r="J672" s="64"/>
      <c r="K672" s="64"/>
      <c r="L672" s="69" t="str">
        <f t="shared" si="33"/>
        <v/>
      </c>
      <c r="M672" s="70" t="str">
        <f>IF('Printing and calling student'!F671&gt;1,"yes","not yet")</f>
        <v>not yet</v>
      </c>
      <c r="N672" s="70" t="str">
        <f t="shared" ca="1" si="35"/>
        <v/>
      </c>
      <c r="O672" s="69" t="str">
        <f t="shared" si="34"/>
        <v/>
      </c>
    </row>
    <row r="673" spans="1:15">
      <c r="A673" s="65">
        <v>671</v>
      </c>
      <c r="B673" s="56"/>
      <c r="C673" s="105"/>
      <c r="D673" s="105"/>
      <c r="E673" s="64"/>
      <c r="F673" s="66"/>
      <c r="G673" s="66"/>
      <c r="H673" s="68"/>
      <c r="I673" s="66"/>
      <c r="J673" s="64"/>
      <c r="K673" s="64"/>
      <c r="L673" s="69" t="str">
        <f t="shared" si="33"/>
        <v/>
      </c>
      <c r="M673" s="70" t="str">
        <f>IF('Printing and calling student'!F672&gt;1,"yes","not yet")</f>
        <v>not yet</v>
      </c>
      <c r="N673" s="70" t="str">
        <f t="shared" ca="1" si="35"/>
        <v/>
      </c>
      <c r="O673" s="69" t="str">
        <f t="shared" si="34"/>
        <v/>
      </c>
    </row>
    <row r="674" spans="1:15">
      <c r="A674" s="65">
        <v>672</v>
      </c>
      <c r="B674" s="56"/>
      <c r="C674" s="105"/>
      <c r="D674" s="105"/>
      <c r="E674" s="64"/>
      <c r="F674" s="66"/>
      <c r="G674" s="66"/>
      <c r="H674" s="68"/>
      <c r="I674" s="66"/>
      <c r="J674" s="64"/>
      <c r="K674" s="64"/>
      <c r="L674" s="69" t="str">
        <f t="shared" si="33"/>
        <v/>
      </c>
      <c r="M674" s="70" t="str">
        <f>IF('Printing and calling student'!F673&gt;1,"yes","not yet")</f>
        <v>not yet</v>
      </c>
      <c r="N674" s="70" t="str">
        <f t="shared" ca="1" si="35"/>
        <v/>
      </c>
      <c r="O674" s="69" t="str">
        <f t="shared" si="34"/>
        <v/>
      </c>
    </row>
    <row r="675" spans="1:15">
      <c r="A675" s="65">
        <v>673</v>
      </c>
      <c r="B675" s="56"/>
      <c r="C675" s="105"/>
      <c r="D675" s="105"/>
      <c r="E675" s="64"/>
      <c r="F675" s="66"/>
      <c r="G675" s="66"/>
      <c r="H675" s="68"/>
      <c r="I675" s="66"/>
      <c r="J675" s="64"/>
      <c r="K675" s="64"/>
      <c r="L675" s="69" t="str">
        <f t="shared" si="33"/>
        <v/>
      </c>
      <c r="M675" s="70" t="str">
        <f>IF('Printing and calling student'!F674&gt;1,"yes","not yet")</f>
        <v>not yet</v>
      </c>
      <c r="N675" s="70" t="str">
        <f t="shared" ca="1" si="35"/>
        <v/>
      </c>
      <c r="O675" s="69" t="str">
        <f t="shared" si="34"/>
        <v/>
      </c>
    </row>
    <row r="676" spans="1:15">
      <c r="A676" s="65">
        <v>674</v>
      </c>
      <c r="B676" s="56"/>
      <c r="C676" s="105"/>
      <c r="D676" s="105"/>
      <c r="E676" s="64"/>
      <c r="F676" s="66"/>
      <c r="G676" s="66"/>
      <c r="H676" s="68"/>
      <c r="I676" s="66"/>
      <c r="J676" s="64"/>
      <c r="K676" s="64"/>
      <c r="L676" s="69" t="str">
        <f t="shared" si="33"/>
        <v/>
      </c>
      <c r="M676" s="70" t="str">
        <f>IF('Printing and calling student'!F675&gt;1,"yes","not yet")</f>
        <v>not yet</v>
      </c>
      <c r="N676" s="70" t="str">
        <f t="shared" ca="1" si="35"/>
        <v/>
      </c>
      <c r="O676" s="69" t="str">
        <f t="shared" si="34"/>
        <v/>
      </c>
    </row>
    <row r="677" spans="1:15">
      <c r="A677" s="65">
        <v>675</v>
      </c>
      <c r="B677" s="56"/>
      <c r="C677" s="105"/>
      <c r="D677" s="105"/>
      <c r="E677" s="64"/>
      <c r="F677" s="66"/>
      <c r="G677" s="66"/>
      <c r="H677" s="68"/>
      <c r="I677" s="66"/>
      <c r="J677" s="64"/>
      <c r="K677" s="64"/>
      <c r="L677" s="69" t="str">
        <f t="shared" si="33"/>
        <v/>
      </c>
      <c r="M677" s="70" t="str">
        <f>IF('Printing and calling student'!F676&gt;1,"yes","not yet")</f>
        <v>not yet</v>
      </c>
      <c r="N677" s="70" t="str">
        <f t="shared" ca="1" si="35"/>
        <v/>
      </c>
      <c r="O677" s="69" t="str">
        <f t="shared" si="34"/>
        <v/>
      </c>
    </row>
    <row r="678" spans="1:15">
      <c r="A678" s="65">
        <v>676</v>
      </c>
      <c r="B678" s="56"/>
      <c r="C678" s="105"/>
      <c r="D678" s="105"/>
      <c r="E678" s="64"/>
      <c r="F678" s="66"/>
      <c r="G678" s="66"/>
      <c r="H678" s="68"/>
      <c r="I678" s="66"/>
      <c r="J678" s="64"/>
      <c r="K678" s="64"/>
      <c r="L678" s="69" t="str">
        <f t="shared" si="33"/>
        <v/>
      </c>
      <c r="M678" s="70" t="str">
        <f>IF('Printing and calling student'!F677&gt;1,"yes","not yet")</f>
        <v>not yet</v>
      </c>
      <c r="N678" s="70" t="str">
        <f t="shared" ca="1" si="35"/>
        <v/>
      </c>
      <c r="O678" s="69" t="str">
        <f t="shared" si="34"/>
        <v/>
      </c>
    </row>
    <row r="679" spans="1:15">
      <c r="A679" s="65">
        <v>677</v>
      </c>
      <c r="B679" s="56"/>
      <c r="C679" s="105"/>
      <c r="D679" s="105"/>
      <c r="E679" s="64"/>
      <c r="F679" s="66"/>
      <c r="G679" s="66"/>
      <c r="H679" s="68"/>
      <c r="I679" s="66"/>
      <c r="J679" s="64"/>
      <c r="K679" s="64"/>
      <c r="L679" s="69" t="str">
        <f t="shared" si="33"/>
        <v/>
      </c>
      <c r="M679" s="70" t="str">
        <f>IF('Printing and calling student'!F678&gt;1,"yes","not yet")</f>
        <v>not yet</v>
      </c>
      <c r="N679" s="70" t="str">
        <f t="shared" ca="1" si="35"/>
        <v/>
      </c>
      <c r="O679" s="69" t="str">
        <f t="shared" si="34"/>
        <v/>
      </c>
    </row>
    <row r="680" spans="1:15">
      <c r="A680" s="65">
        <v>678</v>
      </c>
      <c r="B680" s="56"/>
      <c r="C680" s="105"/>
      <c r="D680" s="105"/>
      <c r="E680" s="64"/>
      <c r="F680" s="66"/>
      <c r="G680" s="66"/>
      <c r="H680" s="68"/>
      <c r="I680" s="66"/>
      <c r="J680" s="64"/>
      <c r="K680" s="64"/>
      <c r="L680" s="69" t="str">
        <f t="shared" si="33"/>
        <v/>
      </c>
      <c r="M680" s="70" t="str">
        <f>IF('Printing and calling student'!F679&gt;1,"yes","not yet")</f>
        <v>not yet</v>
      </c>
      <c r="N680" s="70" t="str">
        <f t="shared" ca="1" si="35"/>
        <v/>
      </c>
      <c r="O680" s="69" t="str">
        <f t="shared" si="34"/>
        <v/>
      </c>
    </row>
    <row r="681" spans="1:15">
      <c r="A681" s="65">
        <v>679</v>
      </c>
      <c r="B681" s="56"/>
      <c r="C681" s="105"/>
      <c r="D681" s="105"/>
      <c r="E681" s="64"/>
      <c r="F681" s="66"/>
      <c r="G681" s="66"/>
      <c r="H681" s="68"/>
      <c r="I681" s="66"/>
      <c r="J681" s="64"/>
      <c r="K681" s="64"/>
      <c r="L681" s="69" t="str">
        <f t="shared" si="33"/>
        <v/>
      </c>
      <c r="M681" s="70" t="str">
        <f>IF('Printing and calling student'!F680&gt;1,"yes","not yet")</f>
        <v>not yet</v>
      </c>
      <c r="N681" s="70" t="str">
        <f t="shared" ca="1" si="35"/>
        <v/>
      </c>
      <c r="O681" s="69" t="str">
        <f t="shared" si="34"/>
        <v/>
      </c>
    </row>
    <row r="682" spans="1:15">
      <c r="A682" s="65">
        <v>680</v>
      </c>
      <c r="B682" s="56"/>
      <c r="C682" s="105"/>
      <c r="D682" s="105"/>
      <c r="E682" s="64"/>
      <c r="F682" s="66"/>
      <c r="G682" s="66"/>
      <c r="H682" s="68"/>
      <c r="I682" s="66"/>
      <c r="J682" s="64"/>
      <c r="K682" s="64"/>
      <c r="L682" s="69" t="str">
        <f t="shared" si="33"/>
        <v/>
      </c>
      <c r="M682" s="70" t="str">
        <f>IF('Printing and calling student'!F681&gt;1,"yes","not yet")</f>
        <v>not yet</v>
      </c>
      <c r="N682" s="70" t="str">
        <f t="shared" ca="1" si="35"/>
        <v/>
      </c>
      <c r="O682" s="69" t="str">
        <f t="shared" si="34"/>
        <v/>
      </c>
    </row>
    <row r="683" spans="1:15">
      <c r="A683" s="65">
        <v>681</v>
      </c>
      <c r="B683" s="56"/>
      <c r="C683" s="105"/>
      <c r="D683" s="105"/>
      <c r="E683" s="64"/>
      <c r="F683" s="66"/>
      <c r="G683" s="66"/>
      <c r="H683" s="68"/>
      <c r="I683" s="66"/>
      <c r="J683" s="64"/>
      <c r="K683" s="64"/>
      <c r="L683" s="69" t="str">
        <f t="shared" si="33"/>
        <v/>
      </c>
      <c r="M683" s="70" t="str">
        <f>IF('Printing and calling student'!F682&gt;1,"yes","not yet")</f>
        <v>not yet</v>
      </c>
      <c r="N683" s="70" t="str">
        <f t="shared" ca="1" si="35"/>
        <v/>
      </c>
      <c r="O683" s="69" t="str">
        <f t="shared" si="34"/>
        <v/>
      </c>
    </row>
    <row r="684" spans="1:15">
      <c r="A684" s="65">
        <v>682</v>
      </c>
      <c r="B684" s="56"/>
      <c r="C684" s="105"/>
      <c r="D684" s="105"/>
      <c r="E684" s="64"/>
      <c r="F684" s="66"/>
      <c r="G684" s="66"/>
      <c r="H684" s="68"/>
      <c r="I684" s="66"/>
      <c r="J684" s="64"/>
      <c r="K684" s="64"/>
      <c r="L684" s="69" t="str">
        <f t="shared" si="33"/>
        <v/>
      </c>
      <c r="M684" s="70" t="str">
        <f>IF('Printing and calling student'!F683&gt;1,"yes","not yet")</f>
        <v>not yet</v>
      </c>
      <c r="N684" s="70" t="str">
        <f t="shared" ca="1" si="35"/>
        <v/>
      </c>
      <c r="O684" s="69" t="str">
        <f t="shared" si="34"/>
        <v/>
      </c>
    </row>
    <row r="685" spans="1:15">
      <c r="A685" s="65">
        <v>683</v>
      </c>
      <c r="B685" s="56"/>
      <c r="C685" s="105"/>
      <c r="D685" s="105"/>
      <c r="E685" s="64"/>
      <c r="F685" s="66"/>
      <c r="G685" s="66"/>
      <c r="H685" s="68"/>
      <c r="I685" s="66"/>
      <c r="J685" s="64"/>
      <c r="K685" s="64"/>
      <c r="L685" s="69" t="str">
        <f t="shared" si="33"/>
        <v/>
      </c>
      <c r="M685" s="70" t="str">
        <f>IF('Printing and calling student'!F684&gt;1,"yes","not yet")</f>
        <v>not yet</v>
      </c>
      <c r="N685" s="70" t="str">
        <f t="shared" ca="1" si="35"/>
        <v/>
      </c>
      <c r="O685" s="69" t="str">
        <f t="shared" si="34"/>
        <v/>
      </c>
    </row>
    <row r="686" spans="1:15">
      <c r="A686" s="65">
        <v>684</v>
      </c>
      <c r="B686" s="56"/>
      <c r="C686" s="105"/>
      <c r="D686" s="105"/>
      <c r="E686" s="64"/>
      <c r="F686" s="66"/>
      <c r="G686" s="66"/>
      <c r="H686" s="68"/>
      <c r="I686" s="66"/>
      <c r="J686" s="64"/>
      <c r="K686" s="64"/>
      <c r="L686" s="69" t="str">
        <f t="shared" si="33"/>
        <v/>
      </c>
      <c r="M686" s="70" t="str">
        <f>IF('Printing and calling student'!F685&gt;1,"yes","not yet")</f>
        <v>not yet</v>
      </c>
      <c r="N686" s="70" t="str">
        <f t="shared" ca="1" si="35"/>
        <v/>
      </c>
      <c r="O686" s="69" t="str">
        <f t="shared" si="34"/>
        <v/>
      </c>
    </row>
    <row r="687" spans="1:15">
      <c r="A687" s="65">
        <v>685</v>
      </c>
      <c r="B687" s="56"/>
      <c r="C687" s="105"/>
      <c r="D687" s="105"/>
      <c r="E687" s="64"/>
      <c r="F687" s="66"/>
      <c r="G687" s="66"/>
      <c r="H687" s="68"/>
      <c r="I687" s="66"/>
      <c r="J687" s="64"/>
      <c r="K687" s="64"/>
      <c r="L687" s="69" t="str">
        <f t="shared" si="33"/>
        <v/>
      </c>
      <c r="M687" s="70" t="str">
        <f>IF('Printing and calling student'!F686&gt;1,"yes","not yet")</f>
        <v>not yet</v>
      </c>
      <c r="N687" s="70" t="str">
        <f t="shared" ca="1" si="35"/>
        <v/>
      </c>
      <c r="O687" s="69" t="str">
        <f t="shared" si="34"/>
        <v/>
      </c>
    </row>
    <row r="688" spans="1:15">
      <c r="A688" s="65">
        <v>686</v>
      </c>
      <c r="B688" s="56"/>
      <c r="C688" s="105"/>
      <c r="D688" s="105"/>
      <c r="E688" s="64"/>
      <c r="F688" s="66"/>
      <c r="G688" s="66"/>
      <c r="H688" s="68"/>
      <c r="I688" s="66"/>
      <c r="J688" s="64"/>
      <c r="K688" s="64"/>
      <c r="L688" s="69" t="str">
        <f t="shared" si="33"/>
        <v/>
      </c>
      <c r="M688" s="70" t="str">
        <f>IF('Printing and calling student'!F687&gt;1,"yes","not yet")</f>
        <v>not yet</v>
      </c>
      <c r="N688" s="70" t="str">
        <f t="shared" ca="1" si="35"/>
        <v/>
      </c>
      <c r="O688" s="69" t="str">
        <f t="shared" si="34"/>
        <v/>
      </c>
    </row>
    <row r="689" spans="1:15">
      <c r="A689" s="65">
        <v>687</v>
      </c>
      <c r="B689" s="56"/>
      <c r="C689" s="105"/>
      <c r="D689" s="105"/>
      <c r="E689" s="64"/>
      <c r="F689" s="66"/>
      <c r="G689" s="66"/>
      <c r="H689" s="68"/>
      <c r="I689" s="66"/>
      <c r="J689" s="64"/>
      <c r="K689" s="64"/>
      <c r="L689" s="69" t="str">
        <f t="shared" si="33"/>
        <v/>
      </c>
      <c r="M689" s="70" t="str">
        <f>IF('Printing and calling student'!F688&gt;1,"yes","not yet")</f>
        <v>not yet</v>
      </c>
      <c r="N689" s="70" t="str">
        <f t="shared" ca="1" si="35"/>
        <v/>
      </c>
      <c r="O689" s="69" t="str">
        <f t="shared" si="34"/>
        <v/>
      </c>
    </row>
    <row r="690" spans="1:15">
      <c r="A690" s="65">
        <v>688</v>
      </c>
      <c r="B690" s="56"/>
      <c r="C690" s="105"/>
      <c r="D690" s="105"/>
      <c r="E690" s="64"/>
      <c r="F690" s="66"/>
      <c r="G690" s="66"/>
      <c r="H690" s="68"/>
      <c r="I690" s="66"/>
      <c r="J690" s="64"/>
      <c r="K690" s="64"/>
      <c r="L690" s="69" t="str">
        <f t="shared" si="33"/>
        <v/>
      </c>
      <c r="M690" s="70" t="str">
        <f>IF('Printing and calling student'!F689&gt;1,"yes","not yet")</f>
        <v>not yet</v>
      </c>
      <c r="N690" s="70" t="str">
        <f t="shared" ca="1" si="35"/>
        <v/>
      </c>
      <c r="O690" s="69" t="str">
        <f t="shared" si="34"/>
        <v/>
      </c>
    </row>
    <row r="691" spans="1:15">
      <c r="A691" s="65">
        <v>689</v>
      </c>
      <c r="B691" s="56"/>
      <c r="C691" s="105"/>
      <c r="D691" s="105"/>
      <c r="E691" s="64"/>
      <c r="F691" s="66"/>
      <c r="G691" s="66"/>
      <c r="H691" s="68"/>
      <c r="I691" s="66"/>
      <c r="J691" s="64"/>
      <c r="K691" s="64"/>
      <c r="L691" s="69" t="str">
        <f t="shared" si="33"/>
        <v/>
      </c>
      <c r="M691" s="70" t="str">
        <f>IF('Printing and calling student'!F690&gt;1,"yes","not yet")</f>
        <v>not yet</v>
      </c>
      <c r="N691" s="70" t="str">
        <f t="shared" ca="1" si="35"/>
        <v/>
      </c>
      <c r="O691" s="69" t="str">
        <f t="shared" si="34"/>
        <v/>
      </c>
    </row>
    <row r="692" spans="1:15">
      <c r="A692" s="65">
        <v>690</v>
      </c>
      <c r="B692" s="56"/>
      <c r="C692" s="105"/>
      <c r="D692" s="105"/>
      <c r="E692" s="64"/>
      <c r="F692" s="66"/>
      <c r="G692" s="66"/>
      <c r="H692" s="68"/>
      <c r="I692" s="66"/>
      <c r="J692" s="64"/>
      <c r="K692" s="64"/>
      <c r="L692" s="69" t="str">
        <f t="shared" si="33"/>
        <v/>
      </c>
      <c r="M692" s="70" t="str">
        <f>IF('Printing and calling student'!F691&gt;1,"yes","not yet")</f>
        <v>not yet</v>
      </c>
      <c r="N692" s="70" t="str">
        <f t="shared" ca="1" si="35"/>
        <v/>
      </c>
      <c r="O692" s="69" t="str">
        <f t="shared" si="34"/>
        <v/>
      </c>
    </row>
    <row r="693" spans="1:15">
      <c r="A693" s="65">
        <v>691</v>
      </c>
      <c r="B693" s="56"/>
      <c r="C693" s="105"/>
      <c r="D693" s="105"/>
      <c r="E693" s="64"/>
      <c r="F693" s="66"/>
      <c r="G693" s="66"/>
      <c r="H693" s="68"/>
      <c r="I693" s="66"/>
      <c r="J693" s="64"/>
      <c r="K693" s="64"/>
      <c r="L693" s="69" t="str">
        <f t="shared" si="33"/>
        <v/>
      </c>
      <c r="M693" s="70" t="str">
        <f>IF('Printing and calling student'!F692&gt;1,"yes","not yet")</f>
        <v>not yet</v>
      </c>
      <c r="N693" s="70" t="str">
        <f t="shared" ca="1" si="35"/>
        <v/>
      </c>
      <c r="O693" s="69" t="str">
        <f t="shared" si="34"/>
        <v/>
      </c>
    </row>
    <row r="694" spans="1:15">
      <c r="A694" s="65">
        <v>692</v>
      </c>
      <c r="B694" s="56"/>
      <c r="C694" s="105"/>
      <c r="D694" s="105"/>
      <c r="E694" s="64"/>
      <c r="F694" s="66"/>
      <c r="G694" s="66"/>
      <c r="H694" s="68"/>
      <c r="I694" s="66"/>
      <c r="J694" s="64"/>
      <c r="K694" s="64"/>
      <c r="L694" s="69" t="str">
        <f t="shared" si="33"/>
        <v/>
      </c>
      <c r="M694" s="70" t="str">
        <f>IF('Printing and calling student'!F693&gt;1,"yes","not yet")</f>
        <v>not yet</v>
      </c>
      <c r="N694" s="70" t="str">
        <f t="shared" ca="1" si="35"/>
        <v/>
      </c>
      <c r="O694" s="69" t="str">
        <f t="shared" si="34"/>
        <v/>
      </c>
    </row>
    <row r="695" spans="1:15">
      <c r="A695" s="65">
        <v>693</v>
      </c>
      <c r="B695" s="56"/>
      <c r="C695" s="105"/>
      <c r="D695" s="105"/>
      <c r="E695" s="64"/>
      <c r="F695" s="66"/>
      <c r="G695" s="66"/>
      <c r="H695" s="68"/>
      <c r="I695" s="66"/>
      <c r="J695" s="64"/>
      <c r="K695" s="64"/>
      <c r="L695" s="69" t="str">
        <f t="shared" si="33"/>
        <v/>
      </c>
      <c r="M695" s="70" t="str">
        <f>IF('Printing and calling student'!F694&gt;1,"yes","not yet")</f>
        <v>not yet</v>
      </c>
      <c r="N695" s="70" t="str">
        <f t="shared" ca="1" si="35"/>
        <v/>
      </c>
      <c r="O695" s="69" t="str">
        <f t="shared" si="34"/>
        <v/>
      </c>
    </row>
    <row r="696" spans="1:15">
      <c r="A696" s="65">
        <v>694</v>
      </c>
      <c r="B696" s="56"/>
      <c r="C696" s="105"/>
      <c r="D696" s="105"/>
      <c r="E696" s="64"/>
      <c r="F696" s="66"/>
      <c r="G696" s="66"/>
      <c r="H696" s="68"/>
      <c r="I696" s="66"/>
      <c r="J696" s="64"/>
      <c r="K696" s="64"/>
      <c r="L696" s="69" t="str">
        <f t="shared" si="33"/>
        <v/>
      </c>
      <c r="M696" s="70" t="str">
        <f>IF('Printing and calling student'!F695&gt;1,"yes","not yet")</f>
        <v>not yet</v>
      </c>
      <c r="N696" s="70" t="str">
        <f t="shared" ca="1" si="35"/>
        <v/>
      </c>
      <c r="O696" s="69" t="str">
        <f t="shared" si="34"/>
        <v/>
      </c>
    </row>
    <row r="697" spans="1:15">
      <c r="A697" s="65">
        <v>695</v>
      </c>
      <c r="B697" s="56"/>
      <c r="C697" s="105"/>
      <c r="D697" s="105"/>
      <c r="E697" s="64"/>
      <c r="F697" s="66"/>
      <c r="G697" s="66"/>
      <c r="H697" s="68"/>
      <c r="I697" s="66"/>
      <c r="J697" s="64"/>
      <c r="K697" s="64"/>
      <c r="L697" s="69" t="str">
        <f t="shared" si="33"/>
        <v/>
      </c>
      <c r="M697" s="70" t="str">
        <f>IF('Printing and calling student'!F696&gt;1,"yes","not yet")</f>
        <v>not yet</v>
      </c>
      <c r="N697" s="70" t="str">
        <f t="shared" ca="1" si="35"/>
        <v/>
      </c>
      <c r="O697" s="69" t="str">
        <f t="shared" si="34"/>
        <v/>
      </c>
    </row>
    <row r="698" spans="1:15">
      <c r="A698" s="65">
        <v>696</v>
      </c>
      <c r="B698" s="56"/>
      <c r="C698" s="105"/>
      <c r="D698" s="105"/>
      <c r="E698" s="64"/>
      <c r="F698" s="66"/>
      <c r="G698" s="66"/>
      <c r="H698" s="68"/>
      <c r="I698" s="66"/>
      <c r="J698" s="64"/>
      <c r="K698" s="64"/>
      <c r="L698" s="69" t="str">
        <f t="shared" si="33"/>
        <v/>
      </c>
      <c r="M698" s="70" t="str">
        <f>IF('Printing and calling student'!F697&gt;1,"yes","not yet")</f>
        <v>not yet</v>
      </c>
      <c r="N698" s="70" t="str">
        <f t="shared" ca="1" si="35"/>
        <v/>
      </c>
      <c r="O698" s="69" t="str">
        <f t="shared" si="34"/>
        <v/>
      </c>
    </row>
    <row r="699" spans="1:15">
      <c r="A699" s="65">
        <v>697</v>
      </c>
      <c r="B699" s="56"/>
      <c r="C699" s="105"/>
      <c r="D699" s="105"/>
      <c r="E699" s="64"/>
      <c r="F699" s="66"/>
      <c r="G699" s="66"/>
      <c r="H699" s="68"/>
      <c r="I699" s="66"/>
      <c r="J699" s="64"/>
      <c r="K699" s="64"/>
      <c r="L699" s="69" t="str">
        <f t="shared" si="33"/>
        <v/>
      </c>
      <c r="M699" s="70" t="str">
        <f>IF('Printing and calling student'!F698&gt;1,"yes","not yet")</f>
        <v>not yet</v>
      </c>
      <c r="N699" s="70" t="str">
        <f t="shared" ca="1" si="35"/>
        <v/>
      </c>
      <c r="O699" s="69" t="str">
        <f t="shared" si="34"/>
        <v/>
      </c>
    </row>
    <row r="700" spans="1:15">
      <c r="A700" s="65">
        <v>698</v>
      </c>
      <c r="B700" s="56"/>
      <c r="C700" s="105"/>
      <c r="D700" s="105"/>
      <c r="E700" s="64"/>
      <c r="F700" s="66"/>
      <c r="G700" s="66"/>
      <c r="H700" s="68"/>
      <c r="I700" s="66"/>
      <c r="J700" s="64"/>
      <c r="K700" s="64"/>
      <c r="L700" s="69" t="str">
        <f t="shared" si="33"/>
        <v/>
      </c>
      <c r="M700" s="70" t="str">
        <f>IF('Printing and calling student'!F699&gt;1,"yes","not yet")</f>
        <v>not yet</v>
      </c>
      <c r="N700" s="70" t="str">
        <f t="shared" ca="1" si="35"/>
        <v/>
      </c>
      <c r="O700" s="69" t="str">
        <f t="shared" si="34"/>
        <v/>
      </c>
    </row>
    <row r="701" spans="1:15">
      <c r="A701" s="65">
        <v>699</v>
      </c>
      <c r="B701" s="56"/>
      <c r="C701" s="105"/>
      <c r="D701" s="105"/>
      <c r="E701" s="64"/>
      <c r="F701" s="66"/>
      <c r="G701" s="66"/>
      <c r="H701" s="68"/>
      <c r="I701" s="66"/>
      <c r="J701" s="64"/>
      <c r="K701" s="64"/>
      <c r="L701" s="69" t="str">
        <f t="shared" si="33"/>
        <v/>
      </c>
      <c r="M701" s="70" t="str">
        <f>IF('Printing and calling student'!F700&gt;1,"yes","not yet")</f>
        <v>not yet</v>
      </c>
      <c r="N701" s="70" t="str">
        <f t="shared" ca="1" si="35"/>
        <v/>
      </c>
      <c r="O701" s="69" t="str">
        <f t="shared" si="34"/>
        <v/>
      </c>
    </row>
    <row r="702" spans="1:15">
      <c r="A702" s="65">
        <v>700</v>
      </c>
      <c r="B702" s="56"/>
      <c r="C702" s="105"/>
      <c r="D702" s="105"/>
      <c r="E702" s="64"/>
      <c r="F702" s="66"/>
      <c r="G702" s="66"/>
      <c r="H702" s="68"/>
      <c r="I702" s="66"/>
      <c r="J702" s="64"/>
      <c r="K702" s="64"/>
      <c r="L702" s="69" t="str">
        <f t="shared" si="33"/>
        <v/>
      </c>
      <c r="M702" s="70" t="str">
        <f>IF('Printing and calling student'!F701&gt;1,"yes","not yet")</f>
        <v>not yet</v>
      </c>
      <c r="N702" s="70" t="str">
        <f t="shared" ca="1" si="35"/>
        <v/>
      </c>
      <c r="O702" s="69" t="str">
        <f t="shared" si="34"/>
        <v/>
      </c>
    </row>
    <row r="703" spans="1:15">
      <c r="A703" s="65">
        <v>701</v>
      </c>
      <c r="B703" s="56"/>
      <c r="C703" s="105"/>
      <c r="D703" s="105"/>
      <c r="E703" s="64"/>
      <c r="F703" s="66"/>
      <c r="G703" s="66"/>
      <c r="H703" s="68"/>
      <c r="I703" s="66"/>
      <c r="J703" s="64"/>
      <c r="K703" s="64"/>
      <c r="L703" s="69" t="str">
        <f t="shared" si="33"/>
        <v/>
      </c>
      <c r="M703" s="70" t="str">
        <f>IF('Printing and calling student'!F702&gt;1,"yes","not yet")</f>
        <v>not yet</v>
      </c>
      <c r="N703" s="70" t="str">
        <f t="shared" ca="1" si="35"/>
        <v/>
      </c>
      <c r="O703" s="69" t="str">
        <f t="shared" si="34"/>
        <v/>
      </c>
    </row>
    <row r="704" spans="1:15">
      <c r="A704" s="65">
        <v>702</v>
      </c>
      <c r="B704" s="56"/>
      <c r="C704" s="105"/>
      <c r="D704" s="105"/>
      <c r="E704" s="64"/>
      <c r="F704" s="66"/>
      <c r="G704" s="66"/>
      <c r="H704" s="68"/>
      <c r="I704" s="66"/>
      <c r="J704" s="64"/>
      <c r="K704" s="64"/>
      <c r="L704" s="69" t="str">
        <f t="shared" si="33"/>
        <v/>
      </c>
      <c r="M704" s="70" t="str">
        <f>IF('Printing and calling student'!F703&gt;1,"yes","not yet")</f>
        <v>not yet</v>
      </c>
      <c r="N704" s="70" t="str">
        <f t="shared" ca="1" si="35"/>
        <v/>
      </c>
      <c r="O704" s="69" t="str">
        <f t="shared" si="34"/>
        <v/>
      </c>
    </row>
    <row r="705" spans="1:15">
      <c r="A705" s="65">
        <v>703</v>
      </c>
      <c r="B705" s="56"/>
      <c r="C705" s="105"/>
      <c r="D705" s="105"/>
      <c r="E705" s="64"/>
      <c r="F705" s="66"/>
      <c r="G705" s="66"/>
      <c r="H705" s="68"/>
      <c r="I705" s="66"/>
      <c r="J705" s="64"/>
      <c r="K705" s="64"/>
      <c r="L705" s="69" t="str">
        <f t="shared" si="33"/>
        <v/>
      </c>
      <c r="M705" s="70" t="str">
        <f>IF('Printing and calling student'!F704&gt;1,"yes","not yet")</f>
        <v>not yet</v>
      </c>
      <c r="N705" s="70" t="str">
        <f t="shared" ca="1" si="35"/>
        <v/>
      </c>
      <c r="O705" s="69" t="str">
        <f t="shared" si="34"/>
        <v/>
      </c>
    </row>
    <row r="706" spans="1:15">
      <c r="A706" s="65">
        <v>704</v>
      </c>
      <c r="B706" s="56"/>
      <c r="C706" s="105"/>
      <c r="D706" s="105"/>
      <c r="E706" s="64"/>
      <c r="F706" s="66"/>
      <c r="G706" s="66"/>
      <c r="H706" s="68"/>
      <c r="I706" s="66"/>
      <c r="J706" s="64"/>
      <c r="K706" s="64"/>
      <c r="L706" s="69" t="str">
        <f t="shared" si="33"/>
        <v/>
      </c>
      <c r="M706" s="70" t="str">
        <f>IF('Printing and calling student'!F705&gt;1,"yes","not yet")</f>
        <v>not yet</v>
      </c>
      <c r="N706" s="70" t="str">
        <f t="shared" ca="1" si="35"/>
        <v/>
      </c>
      <c r="O706" s="69" t="str">
        <f t="shared" si="34"/>
        <v/>
      </c>
    </row>
    <row r="707" spans="1:15">
      <c r="A707" s="65">
        <v>705</v>
      </c>
      <c r="B707" s="56"/>
      <c r="C707" s="105"/>
      <c r="D707" s="105"/>
      <c r="E707" s="64"/>
      <c r="F707" s="66"/>
      <c r="G707" s="66"/>
      <c r="H707" s="68"/>
      <c r="I707" s="66"/>
      <c r="J707" s="64"/>
      <c r="K707" s="64"/>
      <c r="L707" s="69" t="str">
        <f t="shared" si="33"/>
        <v/>
      </c>
      <c r="M707" s="70" t="str">
        <f>IF('Printing and calling student'!F706&gt;1,"yes","not yet")</f>
        <v>not yet</v>
      </c>
      <c r="N707" s="70" t="str">
        <f t="shared" ca="1" si="35"/>
        <v/>
      </c>
      <c r="O707" s="69" t="str">
        <f t="shared" si="34"/>
        <v/>
      </c>
    </row>
    <row r="708" spans="1:15">
      <c r="A708" s="65">
        <v>706</v>
      </c>
      <c r="B708" s="56"/>
      <c r="C708" s="105"/>
      <c r="D708" s="105"/>
      <c r="E708" s="64"/>
      <c r="F708" s="66"/>
      <c r="G708" s="66"/>
      <c r="H708" s="68"/>
      <c r="I708" s="66"/>
      <c r="J708" s="64"/>
      <c r="K708" s="64"/>
      <c r="L708" s="69" t="str">
        <f t="shared" ref="L708:L771" si="36">IF(I708&lt;1,"",IF(I708&lt;100,H708+8,IF(I708&lt;200,H708+9,IF(I708&lt;300,H708+12,IF(I708&lt;400,H708+17,IF(I708&lt;500,H708+19))))))</f>
        <v/>
      </c>
      <c r="M708" s="70" t="str">
        <f>IF('Printing and calling student'!F707&gt;1,"yes","not yet")</f>
        <v>not yet</v>
      </c>
      <c r="N708" s="70" t="str">
        <f t="shared" ca="1" si="35"/>
        <v/>
      </c>
      <c r="O708" s="69" t="str">
        <f t="shared" ref="O708:O771" si="37">IF(I708&lt;1,"",IF(I708&lt;100,H708+2,IF(I708&lt;200,H708+3,IF(I708&lt;300,H708+4,IF(I708&lt;400,H708+5,IF(I708&lt;500,H708+6))))))</f>
        <v/>
      </c>
    </row>
    <row r="709" spans="1:15">
      <c r="A709" s="65">
        <v>707</v>
      </c>
      <c r="B709" s="56"/>
      <c r="C709" s="105"/>
      <c r="D709" s="105"/>
      <c r="E709" s="64"/>
      <c r="F709" s="66"/>
      <c r="G709" s="66"/>
      <c r="H709" s="68"/>
      <c r="I709" s="66"/>
      <c r="J709" s="64"/>
      <c r="K709" s="64"/>
      <c r="L709" s="69" t="str">
        <f t="shared" si="36"/>
        <v/>
      </c>
      <c r="M709" s="70" t="str">
        <f>IF('Printing and calling student'!F708&gt;1,"yes","not yet")</f>
        <v>not yet</v>
      </c>
      <c r="N709" s="70" t="str">
        <f t="shared" ca="1" si="35"/>
        <v/>
      </c>
      <c r="O709" s="69" t="str">
        <f t="shared" si="37"/>
        <v/>
      </c>
    </row>
    <row r="710" spans="1:15">
      <c r="A710" s="65">
        <v>708</v>
      </c>
      <c r="B710" s="56"/>
      <c r="C710" s="105"/>
      <c r="D710" s="105"/>
      <c r="E710" s="64"/>
      <c r="F710" s="66"/>
      <c r="G710" s="66"/>
      <c r="H710" s="68"/>
      <c r="I710" s="66"/>
      <c r="J710" s="64"/>
      <c r="K710" s="64"/>
      <c r="L710" s="69" t="str">
        <f t="shared" si="36"/>
        <v/>
      </c>
      <c r="M710" s="70" t="str">
        <f>IF('Printing and calling student'!F709&gt;1,"yes","not yet")</f>
        <v>not yet</v>
      </c>
      <c r="N710" s="70" t="str">
        <f t="shared" ca="1" si="35"/>
        <v/>
      </c>
      <c r="O710" s="69" t="str">
        <f t="shared" si="37"/>
        <v/>
      </c>
    </row>
    <row r="711" spans="1:15">
      <c r="A711" s="65">
        <v>709</v>
      </c>
      <c r="B711" s="56"/>
      <c r="C711" s="105"/>
      <c r="D711" s="105"/>
      <c r="E711" s="64"/>
      <c r="F711" s="66"/>
      <c r="G711" s="66"/>
      <c r="H711" s="68"/>
      <c r="I711" s="66"/>
      <c r="J711" s="64"/>
      <c r="K711" s="64"/>
      <c r="L711" s="69" t="str">
        <f t="shared" si="36"/>
        <v/>
      </c>
      <c r="M711" s="70" t="str">
        <f>IF('Printing and calling student'!F710&gt;1,"yes","not yet")</f>
        <v>not yet</v>
      </c>
      <c r="N711" s="70" t="str">
        <f t="shared" ca="1" si="35"/>
        <v/>
      </c>
      <c r="O711" s="69" t="str">
        <f t="shared" si="37"/>
        <v/>
      </c>
    </row>
    <row r="712" spans="1:15">
      <c r="A712" s="65">
        <v>710</v>
      </c>
      <c r="B712" s="56"/>
      <c r="C712" s="105"/>
      <c r="D712" s="105"/>
      <c r="E712" s="64"/>
      <c r="F712" s="66"/>
      <c r="G712" s="66"/>
      <c r="H712" s="68"/>
      <c r="I712" s="66"/>
      <c r="J712" s="64"/>
      <c r="K712" s="64"/>
      <c r="L712" s="69" t="str">
        <f t="shared" si="36"/>
        <v/>
      </c>
      <c r="M712" s="70" t="str">
        <f>IF('Printing and calling student'!F711&gt;1,"yes","not yet")</f>
        <v>not yet</v>
      </c>
      <c r="N712" s="70" t="str">
        <f t="shared" ca="1" si="35"/>
        <v/>
      </c>
      <c r="O712" s="69" t="str">
        <f t="shared" si="37"/>
        <v/>
      </c>
    </row>
    <row r="713" spans="1:15">
      <c r="A713" s="65">
        <v>711</v>
      </c>
      <c r="B713" s="56"/>
      <c r="C713" s="105"/>
      <c r="D713" s="105"/>
      <c r="E713" s="64"/>
      <c r="F713" s="66"/>
      <c r="G713" s="66"/>
      <c r="H713" s="68"/>
      <c r="I713" s="66"/>
      <c r="J713" s="64"/>
      <c r="K713" s="64"/>
      <c r="L713" s="69" t="str">
        <f t="shared" si="36"/>
        <v/>
      </c>
      <c r="M713" s="70" t="str">
        <f>IF('Printing and calling student'!F712&gt;1,"yes","not yet")</f>
        <v>not yet</v>
      </c>
      <c r="N713" s="70" t="str">
        <f t="shared" ca="1" si="35"/>
        <v/>
      </c>
      <c r="O713" s="69" t="str">
        <f t="shared" si="37"/>
        <v/>
      </c>
    </row>
    <row r="714" spans="1:15">
      <c r="A714" s="65">
        <v>712</v>
      </c>
      <c r="B714" s="56"/>
      <c r="C714" s="105"/>
      <c r="D714" s="105"/>
      <c r="E714" s="64"/>
      <c r="F714" s="66"/>
      <c r="G714" s="66"/>
      <c r="H714" s="68"/>
      <c r="I714" s="66"/>
      <c r="J714" s="64"/>
      <c r="K714" s="64"/>
      <c r="L714" s="69" t="str">
        <f t="shared" si="36"/>
        <v/>
      </c>
      <c r="M714" s="70" t="str">
        <f>IF('Printing and calling student'!F713&gt;1,"yes","not yet")</f>
        <v>not yet</v>
      </c>
      <c r="N714" s="70" t="str">
        <f t="shared" ca="1" si="35"/>
        <v/>
      </c>
      <c r="O714" s="69" t="str">
        <f t="shared" si="37"/>
        <v/>
      </c>
    </row>
    <row r="715" spans="1:15">
      <c r="A715" s="65">
        <v>713</v>
      </c>
      <c r="B715" s="56"/>
      <c r="C715" s="105"/>
      <c r="D715" s="105"/>
      <c r="E715" s="64"/>
      <c r="F715" s="66"/>
      <c r="G715" s="66"/>
      <c r="H715" s="68"/>
      <c r="I715" s="66"/>
      <c r="J715" s="64"/>
      <c r="K715" s="64"/>
      <c r="L715" s="69" t="str">
        <f t="shared" si="36"/>
        <v/>
      </c>
      <c r="M715" s="70" t="str">
        <f>IF('Printing and calling student'!F714&gt;1,"yes","not yet")</f>
        <v>not yet</v>
      </c>
      <c r="N715" s="70" t="str">
        <f t="shared" ca="1" si="35"/>
        <v/>
      </c>
      <c r="O715" s="69" t="str">
        <f t="shared" si="37"/>
        <v/>
      </c>
    </row>
    <row r="716" spans="1:15">
      <c r="A716" s="65">
        <v>714</v>
      </c>
      <c r="B716" s="56"/>
      <c r="C716" s="105"/>
      <c r="D716" s="105"/>
      <c r="E716" s="64"/>
      <c r="F716" s="66"/>
      <c r="G716" s="66"/>
      <c r="H716" s="68"/>
      <c r="I716" s="66"/>
      <c r="J716" s="64"/>
      <c r="K716" s="64"/>
      <c r="L716" s="69" t="str">
        <f t="shared" si="36"/>
        <v/>
      </c>
      <c r="M716" s="70" t="str">
        <f>IF('Printing and calling student'!F715&gt;1,"yes","not yet")</f>
        <v>not yet</v>
      </c>
      <c r="N716" s="70" t="str">
        <f t="shared" ca="1" si="35"/>
        <v/>
      </c>
      <c r="O716" s="69" t="str">
        <f t="shared" si="37"/>
        <v/>
      </c>
    </row>
    <row r="717" spans="1:15">
      <c r="A717" s="65">
        <v>715</v>
      </c>
      <c r="B717" s="56"/>
      <c r="C717" s="105"/>
      <c r="D717" s="105"/>
      <c r="E717" s="64"/>
      <c r="F717" s="66"/>
      <c r="G717" s="66"/>
      <c r="H717" s="68"/>
      <c r="I717" s="66"/>
      <c r="J717" s="64"/>
      <c r="K717" s="64"/>
      <c r="L717" s="69" t="str">
        <f t="shared" si="36"/>
        <v/>
      </c>
      <c r="M717" s="70" t="str">
        <f>IF('Printing and calling student'!F716&gt;1,"yes","not yet")</f>
        <v>not yet</v>
      </c>
      <c r="N717" s="70" t="str">
        <f t="shared" ca="1" si="35"/>
        <v/>
      </c>
      <c r="O717" s="69" t="str">
        <f t="shared" si="37"/>
        <v/>
      </c>
    </row>
    <row r="718" spans="1:15">
      <c r="A718" s="65">
        <v>716</v>
      </c>
      <c r="B718" s="56"/>
      <c r="C718" s="105"/>
      <c r="D718" s="105"/>
      <c r="E718" s="64"/>
      <c r="F718" s="66"/>
      <c r="G718" s="66"/>
      <c r="H718" s="68"/>
      <c r="I718" s="66"/>
      <c r="J718" s="64"/>
      <c r="K718" s="64"/>
      <c r="L718" s="69" t="str">
        <f t="shared" si="36"/>
        <v/>
      </c>
      <c r="M718" s="70" t="str">
        <f>IF('Printing and calling student'!F717&gt;1,"yes","not yet")</f>
        <v>not yet</v>
      </c>
      <c r="N718" s="70" t="str">
        <f t="shared" ca="1" si="35"/>
        <v/>
      </c>
      <c r="O718" s="69" t="str">
        <f t="shared" si="37"/>
        <v/>
      </c>
    </row>
    <row r="719" spans="1:15">
      <c r="A719" s="65">
        <v>717</v>
      </c>
      <c r="B719" s="56"/>
      <c r="C719" s="105"/>
      <c r="D719" s="105"/>
      <c r="E719" s="64"/>
      <c r="F719" s="66"/>
      <c r="G719" s="66"/>
      <c r="H719" s="68"/>
      <c r="I719" s="66"/>
      <c r="J719" s="64"/>
      <c r="K719" s="64"/>
      <c r="L719" s="69" t="str">
        <f t="shared" si="36"/>
        <v/>
      </c>
      <c r="M719" s="70" t="str">
        <f>IF('Printing and calling student'!F718&gt;1,"yes","not yet")</f>
        <v>not yet</v>
      </c>
      <c r="N719" s="70" t="str">
        <f t="shared" ca="1" si="35"/>
        <v/>
      </c>
      <c r="O719" s="69" t="str">
        <f t="shared" si="37"/>
        <v/>
      </c>
    </row>
    <row r="720" spans="1:15">
      <c r="A720" s="65">
        <v>718</v>
      </c>
      <c r="B720" s="56"/>
      <c r="C720" s="105"/>
      <c r="D720" s="105"/>
      <c r="E720" s="64"/>
      <c r="F720" s="66"/>
      <c r="G720" s="66"/>
      <c r="H720" s="68"/>
      <c r="I720" s="66"/>
      <c r="J720" s="64"/>
      <c r="K720" s="64"/>
      <c r="L720" s="69" t="str">
        <f t="shared" si="36"/>
        <v/>
      </c>
      <c r="M720" s="70" t="str">
        <f>IF('Printing and calling student'!F719&gt;1,"yes","not yet")</f>
        <v>not yet</v>
      </c>
      <c r="N720" s="70" t="str">
        <f t="shared" ca="1" si="35"/>
        <v/>
      </c>
      <c r="O720" s="69" t="str">
        <f t="shared" si="37"/>
        <v/>
      </c>
    </row>
    <row r="721" spans="1:15">
      <c r="A721" s="65">
        <v>719</v>
      </c>
      <c r="B721" s="56"/>
      <c r="C721" s="105"/>
      <c r="D721" s="105"/>
      <c r="E721" s="64"/>
      <c r="F721" s="66"/>
      <c r="G721" s="66"/>
      <c r="H721" s="68"/>
      <c r="I721" s="66"/>
      <c r="J721" s="64"/>
      <c r="K721" s="64"/>
      <c r="L721" s="69" t="str">
        <f t="shared" si="36"/>
        <v/>
      </c>
      <c r="M721" s="70" t="str">
        <f>IF('Printing and calling student'!F720&gt;1,"yes","not yet")</f>
        <v>not yet</v>
      </c>
      <c r="N721" s="70" t="str">
        <f t="shared" ca="1" si="35"/>
        <v/>
      </c>
      <c r="O721" s="69" t="str">
        <f t="shared" si="37"/>
        <v/>
      </c>
    </row>
    <row r="722" spans="1:15">
      <c r="A722" s="65">
        <v>720</v>
      </c>
      <c r="B722" s="56"/>
      <c r="C722" s="105"/>
      <c r="D722" s="105"/>
      <c r="E722" s="64"/>
      <c r="F722" s="66"/>
      <c r="G722" s="66"/>
      <c r="H722" s="68"/>
      <c r="I722" s="66"/>
      <c r="J722" s="64"/>
      <c r="K722" s="64"/>
      <c r="L722" s="69" t="str">
        <f t="shared" si="36"/>
        <v/>
      </c>
      <c r="M722" s="70" t="str">
        <f>IF('Printing and calling student'!F721&gt;1,"yes","not yet")</f>
        <v>not yet</v>
      </c>
      <c r="N722" s="70" t="str">
        <f t="shared" ca="1" si="35"/>
        <v/>
      </c>
      <c r="O722" s="69" t="str">
        <f t="shared" si="37"/>
        <v/>
      </c>
    </row>
    <row r="723" spans="1:15">
      <c r="A723" s="65">
        <v>721</v>
      </c>
      <c r="B723" s="56"/>
      <c r="C723" s="105"/>
      <c r="D723" s="105"/>
      <c r="E723" s="64"/>
      <c r="F723" s="66"/>
      <c r="G723" s="66"/>
      <c r="H723" s="68"/>
      <c r="I723" s="66"/>
      <c r="J723" s="64"/>
      <c r="K723" s="64"/>
      <c r="L723" s="69" t="str">
        <f t="shared" si="36"/>
        <v/>
      </c>
      <c r="M723" s="70" t="str">
        <f>IF('Printing and calling student'!F722&gt;1,"yes","not yet")</f>
        <v>not yet</v>
      </c>
      <c r="N723" s="70" t="str">
        <f t="shared" ca="1" si="35"/>
        <v/>
      </c>
      <c r="O723" s="69" t="str">
        <f t="shared" si="37"/>
        <v/>
      </c>
    </row>
    <row r="724" spans="1:15">
      <c r="A724" s="65">
        <v>722</v>
      </c>
      <c r="B724" s="56"/>
      <c r="C724" s="105"/>
      <c r="D724" s="105"/>
      <c r="E724" s="64"/>
      <c r="F724" s="66"/>
      <c r="G724" s="66"/>
      <c r="H724" s="68"/>
      <c r="I724" s="66"/>
      <c r="J724" s="64"/>
      <c r="K724" s="64"/>
      <c r="L724" s="69" t="str">
        <f t="shared" si="36"/>
        <v/>
      </c>
      <c r="M724" s="70" t="str">
        <f>IF('Printing and calling student'!F723&gt;1,"yes","not yet")</f>
        <v>not yet</v>
      </c>
      <c r="N724" s="70" t="str">
        <f t="shared" ca="1" si="35"/>
        <v/>
      </c>
      <c r="O724" s="69" t="str">
        <f t="shared" si="37"/>
        <v/>
      </c>
    </row>
    <row r="725" spans="1:15">
      <c r="A725" s="65">
        <v>723</v>
      </c>
      <c r="B725" s="56"/>
      <c r="C725" s="105"/>
      <c r="D725" s="105"/>
      <c r="E725" s="64"/>
      <c r="F725" s="66"/>
      <c r="G725" s="66"/>
      <c r="H725" s="68"/>
      <c r="I725" s="66"/>
      <c r="J725" s="64"/>
      <c r="K725" s="64"/>
      <c r="L725" s="69" t="str">
        <f t="shared" si="36"/>
        <v/>
      </c>
      <c r="M725" s="70" t="str">
        <f>IF('Printing and calling student'!F724&gt;1,"yes","not yet")</f>
        <v>not yet</v>
      </c>
      <c r="N725" s="70" t="str">
        <f t="shared" ca="1" si="35"/>
        <v/>
      </c>
      <c r="O725" s="69" t="str">
        <f t="shared" si="37"/>
        <v/>
      </c>
    </row>
    <row r="726" spans="1:15">
      <c r="A726" s="65">
        <v>724</v>
      </c>
      <c r="B726" s="56"/>
      <c r="C726" s="105"/>
      <c r="D726" s="105"/>
      <c r="E726" s="64"/>
      <c r="F726" s="66"/>
      <c r="G726" s="66"/>
      <c r="H726" s="68"/>
      <c r="I726" s="66"/>
      <c r="J726" s="64"/>
      <c r="K726" s="64"/>
      <c r="L726" s="69" t="str">
        <f t="shared" si="36"/>
        <v/>
      </c>
      <c r="M726" s="70" t="str">
        <f>IF('Printing and calling student'!F725&gt;1,"yes","not yet")</f>
        <v>not yet</v>
      </c>
      <c r="N726" s="70" t="str">
        <f t="shared" ca="1" si="35"/>
        <v/>
      </c>
      <c r="O726" s="69" t="str">
        <f t="shared" si="37"/>
        <v/>
      </c>
    </row>
    <row r="727" spans="1:15">
      <c r="A727" s="65">
        <v>725</v>
      </c>
      <c r="B727" s="56"/>
      <c r="C727" s="105"/>
      <c r="D727" s="105"/>
      <c r="E727" s="64"/>
      <c r="F727" s="66"/>
      <c r="G727" s="66"/>
      <c r="H727" s="68"/>
      <c r="I727" s="66"/>
      <c r="J727" s="64"/>
      <c r="K727" s="64"/>
      <c r="L727" s="69" t="str">
        <f t="shared" si="36"/>
        <v/>
      </c>
      <c r="M727" s="70" t="str">
        <f>IF('Printing and calling student'!F726&gt;1,"yes","not yet")</f>
        <v>not yet</v>
      </c>
      <c r="N727" s="70" t="str">
        <f t="shared" ca="1" si="35"/>
        <v/>
      </c>
      <c r="O727" s="69" t="str">
        <f t="shared" si="37"/>
        <v/>
      </c>
    </row>
    <row r="728" spans="1:15">
      <c r="A728" s="65">
        <v>726</v>
      </c>
      <c r="B728" s="56"/>
      <c r="C728" s="105"/>
      <c r="D728" s="105"/>
      <c r="E728" s="64"/>
      <c r="F728" s="66"/>
      <c r="G728" s="66"/>
      <c r="H728" s="68"/>
      <c r="I728" s="66"/>
      <c r="J728" s="64"/>
      <c r="K728" s="64"/>
      <c r="L728" s="69" t="str">
        <f t="shared" si="36"/>
        <v/>
      </c>
      <c r="M728" s="70" t="str">
        <f>IF('Printing and calling student'!F727&gt;1,"yes","not yet")</f>
        <v>not yet</v>
      </c>
      <c r="N728" s="70" t="str">
        <f t="shared" ca="1" si="35"/>
        <v/>
      </c>
      <c r="O728" s="69" t="str">
        <f t="shared" si="37"/>
        <v/>
      </c>
    </row>
    <row r="729" spans="1:15">
      <c r="A729" s="65">
        <v>727</v>
      </c>
      <c r="B729" s="56"/>
      <c r="C729" s="105"/>
      <c r="D729" s="105"/>
      <c r="E729" s="64"/>
      <c r="F729" s="66"/>
      <c r="G729" s="66"/>
      <c r="H729" s="68"/>
      <c r="I729" s="66"/>
      <c r="J729" s="64"/>
      <c r="K729" s="64"/>
      <c r="L729" s="69" t="str">
        <f t="shared" si="36"/>
        <v/>
      </c>
      <c r="M729" s="70" t="str">
        <f>IF('Printing and calling student'!F728&gt;1,"yes","not yet")</f>
        <v>not yet</v>
      </c>
      <c r="N729" s="70" t="str">
        <f t="shared" ca="1" si="35"/>
        <v/>
      </c>
      <c r="O729" s="69" t="str">
        <f t="shared" si="37"/>
        <v/>
      </c>
    </row>
    <row r="730" spans="1:15">
      <c r="A730" s="65">
        <v>728</v>
      </c>
      <c r="B730" s="56"/>
      <c r="C730" s="105"/>
      <c r="D730" s="105"/>
      <c r="E730" s="64"/>
      <c r="F730" s="66"/>
      <c r="G730" s="66"/>
      <c r="H730" s="68"/>
      <c r="I730" s="66"/>
      <c r="J730" s="64"/>
      <c r="K730" s="64"/>
      <c r="L730" s="69" t="str">
        <f t="shared" si="36"/>
        <v/>
      </c>
      <c r="M730" s="70" t="str">
        <f>IF('Printing and calling student'!F729&gt;1,"yes","not yet")</f>
        <v>not yet</v>
      </c>
      <c r="N730" s="70" t="str">
        <f t="shared" ca="1" si="35"/>
        <v/>
      </c>
      <c r="O730" s="69" t="str">
        <f t="shared" si="37"/>
        <v/>
      </c>
    </row>
    <row r="731" spans="1:15">
      <c r="A731" s="65">
        <v>729</v>
      </c>
      <c r="B731" s="56"/>
      <c r="C731" s="105"/>
      <c r="D731" s="105"/>
      <c r="E731" s="64"/>
      <c r="F731" s="66"/>
      <c r="G731" s="66"/>
      <c r="H731" s="68"/>
      <c r="I731" s="66"/>
      <c r="J731" s="64"/>
      <c r="K731" s="64"/>
      <c r="L731" s="69" t="str">
        <f t="shared" si="36"/>
        <v/>
      </c>
      <c r="M731" s="70" t="str">
        <f>IF('Printing and calling student'!F730&gt;1,"yes","not yet")</f>
        <v>not yet</v>
      </c>
      <c r="N731" s="70" t="str">
        <f t="shared" ca="1" si="35"/>
        <v/>
      </c>
      <c r="O731" s="69" t="str">
        <f t="shared" si="37"/>
        <v/>
      </c>
    </row>
    <row r="732" spans="1:15">
      <c r="A732" s="65">
        <v>730</v>
      </c>
      <c r="B732" s="56"/>
      <c r="C732" s="105"/>
      <c r="D732" s="105"/>
      <c r="E732" s="64"/>
      <c r="F732" s="66"/>
      <c r="G732" s="66"/>
      <c r="H732" s="68"/>
      <c r="I732" s="66"/>
      <c r="J732" s="64"/>
      <c r="K732" s="64"/>
      <c r="L732" s="69" t="str">
        <f t="shared" si="36"/>
        <v/>
      </c>
      <c r="M732" s="70" t="str">
        <f>IF('Printing and calling student'!F731&gt;1,"yes","not yet")</f>
        <v>not yet</v>
      </c>
      <c r="N732" s="70" t="str">
        <f t="shared" ca="1" si="35"/>
        <v/>
      </c>
      <c r="O732" s="69" t="str">
        <f t="shared" si="37"/>
        <v/>
      </c>
    </row>
    <row r="733" spans="1:15">
      <c r="A733" s="65">
        <v>731</v>
      </c>
      <c r="B733" s="56"/>
      <c r="C733" s="105"/>
      <c r="D733" s="105"/>
      <c r="E733" s="64"/>
      <c r="F733" s="66"/>
      <c r="G733" s="66"/>
      <c r="H733" s="68"/>
      <c r="I733" s="66"/>
      <c r="J733" s="64"/>
      <c r="K733" s="64"/>
      <c r="L733" s="69" t="str">
        <f t="shared" si="36"/>
        <v/>
      </c>
      <c r="M733" s="70" t="str">
        <f>IF('Printing and calling student'!F732&gt;1,"yes","not yet")</f>
        <v>not yet</v>
      </c>
      <c r="N733" s="70" t="str">
        <f t="shared" ref="N733:N796" ca="1" si="38">IF(AND(L733&lt;TODAY(),M733="not yet"),"yes","")</f>
        <v/>
      </c>
      <c r="O733" s="69" t="str">
        <f t="shared" si="37"/>
        <v/>
      </c>
    </row>
    <row r="734" spans="1:15">
      <c r="A734" s="65">
        <v>732</v>
      </c>
      <c r="B734" s="56"/>
      <c r="C734" s="105"/>
      <c r="D734" s="105"/>
      <c r="E734" s="64"/>
      <c r="F734" s="66"/>
      <c r="G734" s="66"/>
      <c r="H734" s="68"/>
      <c r="I734" s="66"/>
      <c r="J734" s="64"/>
      <c r="K734" s="64"/>
      <c r="L734" s="69" t="str">
        <f t="shared" si="36"/>
        <v/>
      </c>
      <c r="M734" s="70" t="str">
        <f>IF('Printing and calling student'!F733&gt;1,"yes","not yet")</f>
        <v>not yet</v>
      </c>
      <c r="N734" s="70" t="str">
        <f t="shared" ca="1" si="38"/>
        <v/>
      </c>
      <c r="O734" s="69" t="str">
        <f t="shared" si="37"/>
        <v/>
      </c>
    </row>
    <row r="735" spans="1:15">
      <c r="A735" s="65">
        <v>733</v>
      </c>
      <c r="B735" s="56"/>
      <c r="C735" s="105"/>
      <c r="D735" s="105"/>
      <c r="E735" s="64"/>
      <c r="F735" s="66"/>
      <c r="G735" s="66"/>
      <c r="H735" s="68"/>
      <c r="I735" s="66"/>
      <c r="J735" s="64"/>
      <c r="K735" s="64"/>
      <c r="L735" s="69" t="str">
        <f t="shared" si="36"/>
        <v/>
      </c>
      <c r="M735" s="70" t="str">
        <f>IF('Printing and calling student'!F734&gt;1,"yes","not yet")</f>
        <v>not yet</v>
      </c>
      <c r="N735" s="70" t="str">
        <f t="shared" ca="1" si="38"/>
        <v/>
      </c>
      <c r="O735" s="69" t="str">
        <f t="shared" si="37"/>
        <v/>
      </c>
    </row>
    <row r="736" spans="1:15">
      <c r="A736" s="65">
        <v>734</v>
      </c>
      <c r="B736" s="56"/>
      <c r="C736" s="105"/>
      <c r="D736" s="105"/>
      <c r="E736" s="64"/>
      <c r="F736" s="66"/>
      <c r="G736" s="66"/>
      <c r="H736" s="68"/>
      <c r="I736" s="66"/>
      <c r="J736" s="64"/>
      <c r="K736" s="64"/>
      <c r="L736" s="69" t="str">
        <f t="shared" si="36"/>
        <v/>
      </c>
      <c r="M736" s="70" t="str">
        <f>IF('Printing and calling student'!F735&gt;1,"yes","not yet")</f>
        <v>not yet</v>
      </c>
      <c r="N736" s="70" t="str">
        <f t="shared" ca="1" si="38"/>
        <v/>
      </c>
      <c r="O736" s="69" t="str">
        <f t="shared" si="37"/>
        <v/>
      </c>
    </row>
    <row r="737" spans="1:15">
      <c r="A737" s="65">
        <v>735</v>
      </c>
      <c r="B737" s="56"/>
      <c r="C737" s="105"/>
      <c r="D737" s="105"/>
      <c r="E737" s="64"/>
      <c r="F737" s="66"/>
      <c r="G737" s="66"/>
      <c r="H737" s="68"/>
      <c r="I737" s="66"/>
      <c r="J737" s="64"/>
      <c r="K737" s="64"/>
      <c r="L737" s="69" t="str">
        <f t="shared" si="36"/>
        <v/>
      </c>
      <c r="M737" s="70" t="str">
        <f>IF('Printing and calling student'!F736&gt;1,"yes","not yet")</f>
        <v>not yet</v>
      </c>
      <c r="N737" s="70" t="str">
        <f t="shared" ca="1" si="38"/>
        <v/>
      </c>
      <c r="O737" s="69" t="str">
        <f t="shared" si="37"/>
        <v/>
      </c>
    </row>
    <row r="738" spans="1:15">
      <c r="A738" s="65">
        <v>736</v>
      </c>
      <c r="B738" s="56"/>
      <c r="C738" s="105"/>
      <c r="D738" s="105"/>
      <c r="E738" s="64"/>
      <c r="F738" s="66"/>
      <c r="G738" s="66"/>
      <c r="H738" s="68"/>
      <c r="I738" s="66"/>
      <c r="J738" s="64"/>
      <c r="K738" s="64"/>
      <c r="L738" s="69" t="str">
        <f t="shared" si="36"/>
        <v/>
      </c>
      <c r="M738" s="70" t="str">
        <f>IF('Printing and calling student'!F737&gt;1,"yes","not yet")</f>
        <v>not yet</v>
      </c>
      <c r="N738" s="70" t="str">
        <f t="shared" ca="1" si="38"/>
        <v/>
      </c>
      <c r="O738" s="69" t="str">
        <f t="shared" si="37"/>
        <v/>
      </c>
    </row>
    <row r="739" spans="1:15">
      <c r="A739" s="65">
        <v>737</v>
      </c>
      <c r="B739" s="56"/>
      <c r="C739" s="105"/>
      <c r="D739" s="105"/>
      <c r="E739" s="64"/>
      <c r="F739" s="66"/>
      <c r="G739" s="66"/>
      <c r="H739" s="68"/>
      <c r="I739" s="66"/>
      <c r="J739" s="64"/>
      <c r="K739" s="64"/>
      <c r="L739" s="69" t="str">
        <f t="shared" si="36"/>
        <v/>
      </c>
      <c r="M739" s="70" t="str">
        <f>IF('Printing and calling student'!F738&gt;1,"yes","not yet")</f>
        <v>not yet</v>
      </c>
      <c r="N739" s="70" t="str">
        <f t="shared" ca="1" si="38"/>
        <v/>
      </c>
      <c r="O739" s="69" t="str">
        <f t="shared" si="37"/>
        <v/>
      </c>
    </row>
    <row r="740" spans="1:15">
      <c r="A740" s="65">
        <v>738</v>
      </c>
      <c r="B740" s="56"/>
      <c r="C740" s="105"/>
      <c r="D740" s="105"/>
      <c r="E740" s="64"/>
      <c r="F740" s="66"/>
      <c r="G740" s="66"/>
      <c r="H740" s="68"/>
      <c r="I740" s="66"/>
      <c r="J740" s="64"/>
      <c r="K740" s="64"/>
      <c r="L740" s="69" t="str">
        <f t="shared" si="36"/>
        <v/>
      </c>
      <c r="M740" s="70" t="str">
        <f>IF('Printing and calling student'!F739&gt;1,"yes","not yet")</f>
        <v>not yet</v>
      </c>
      <c r="N740" s="70" t="str">
        <f t="shared" ca="1" si="38"/>
        <v/>
      </c>
      <c r="O740" s="69" t="str">
        <f t="shared" si="37"/>
        <v/>
      </c>
    </row>
    <row r="741" spans="1:15">
      <c r="A741" s="65">
        <v>739</v>
      </c>
      <c r="B741" s="56"/>
      <c r="C741" s="105"/>
      <c r="D741" s="105"/>
      <c r="E741" s="64"/>
      <c r="F741" s="66"/>
      <c r="G741" s="66"/>
      <c r="H741" s="68"/>
      <c r="I741" s="66"/>
      <c r="J741" s="64"/>
      <c r="K741" s="64"/>
      <c r="L741" s="69" t="str">
        <f t="shared" si="36"/>
        <v/>
      </c>
      <c r="M741" s="70" t="str">
        <f>IF('Printing and calling student'!F740&gt;1,"yes","not yet")</f>
        <v>not yet</v>
      </c>
      <c r="N741" s="70" t="str">
        <f t="shared" ca="1" si="38"/>
        <v/>
      </c>
      <c r="O741" s="69" t="str">
        <f t="shared" si="37"/>
        <v/>
      </c>
    </row>
    <row r="742" spans="1:15">
      <c r="A742" s="65">
        <v>740</v>
      </c>
      <c r="B742" s="56"/>
      <c r="C742" s="105"/>
      <c r="D742" s="105"/>
      <c r="E742" s="64"/>
      <c r="F742" s="66"/>
      <c r="G742" s="66"/>
      <c r="H742" s="68"/>
      <c r="I742" s="66"/>
      <c r="J742" s="64"/>
      <c r="K742" s="64"/>
      <c r="L742" s="69" t="str">
        <f t="shared" si="36"/>
        <v/>
      </c>
      <c r="M742" s="70" t="str">
        <f>IF('Printing and calling student'!F741&gt;1,"yes","not yet")</f>
        <v>not yet</v>
      </c>
      <c r="N742" s="70" t="str">
        <f t="shared" ca="1" si="38"/>
        <v/>
      </c>
      <c r="O742" s="69" t="str">
        <f t="shared" si="37"/>
        <v/>
      </c>
    </row>
    <row r="743" spans="1:15">
      <c r="A743" s="65">
        <v>741</v>
      </c>
      <c r="B743" s="56"/>
      <c r="C743" s="105"/>
      <c r="D743" s="105"/>
      <c r="E743" s="64"/>
      <c r="F743" s="66"/>
      <c r="G743" s="66"/>
      <c r="H743" s="68"/>
      <c r="I743" s="66"/>
      <c r="J743" s="64"/>
      <c r="K743" s="64"/>
      <c r="L743" s="69" t="str">
        <f t="shared" si="36"/>
        <v/>
      </c>
      <c r="M743" s="70" t="str">
        <f>IF('Printing and calling student'!F742&gt;1,"yes","not yet")</f>
        <v>not yet</v>
      </c>
      <c r="N743" s="70" t="str">
        <f t="shared" ca="1" si="38"/>
        <v/>
      </c>
      <c r="O743" s="69" t="str">
        <f t="shared" si="37"/>
        <v/>
      </c>
    </row>
    <row r="744" spans="1:15">
      <c r="A744" s="65">
        <v>742</v>
      </c>
      <c r="B744" s="56"/>
      <c r="C744" s="105"/>
      <c r="D744" s="105"/>
      <c r="E744" s="64"/>
      <c r="F744" s="66"/>
      <c r="G744" s="66"/>
      <c r="H744" s="68"/>
      <c r="I744" s="66"/>
      <c r="J744" s="64"/>
      <c r="K744" s="64"/>
      <c r="L744" s="69" t="str">
        <f t="shared" si="36"/>
        <v/>
      </c>
      <c r="M744" s="70" t="str">
        <f>IF('Printing and calling student'!F743&gt;1,"yes","not yet")</f>
        <v>not yet</v>
      </c>
      <c r="N744" s="70" t="str">
        <f t="shared" ca="1" si="38"/>
        <v/>
      </c>
      <c r="O744" s="69" t="str">
        <f t="shared" si="37"/>
        <v/>
      </c>
    </row>
    <row r="745" spans="1:15">
      <c r="A745" s="65">
        <v>743</v>
      </c>
      <c r="B745" s="56"/>
      <c r="C745" s="105"/>
      <c r="D745" s="105"/>
      <c r="E745" s="64"/>
      <c r="F745" s="66"/>
      <c r="G745" s="66"/>
      <c r="H745" s="68"/>
      <c r="I745" s="66"/>
      <c r="J745" s="64"/>
      <c r="K745" s="64"/>
      <c r="L745" s="69" t="str">
        <f t="shared" si="36"/>
        <v/>
      </c>
      <c r="M745" s="70" t="str">
        <f>IF('Printing and calling student'!F744&gt;1,"yes","not yet")</f>
        <v>not yet</v>
      </c>
      <c r="N745" s="70" t="str">
        <f t="shared" ca="1" si="38"/>
        <v/>
      </c>
      <c r="O745" s="69" t="str">
        <f t="shared" si="37"/>
        <v/>
      </c>
    </row>
    <row r="746" spans="1:15">
      <c r="A746" s="65">
        <v>744</v>
      </c>
      <c r="B746" s="56"/>
      <c r="C746" s="105"/>
      <c r="D746" s="105"/>
      <c r="E746" s="64"/>
      <c r="F746" s="66"/>
      <c r="G746" s="66"/>
      <c r="H746" s="68"/>
      <c r="I746" s="66"/>
      <c r="J746" s="64"/>
      <c r="K746" s="64"/>
      <c r="L746" s="69" t="str">
        <f t="shared" si="36"/>
        <v/>
      </c>
      <c r="M746" s="70" t="str">
        <f>IF('Printing and calling student'!F745&gt;1,"yes","not yet")</f>
        <v>not yet</v>
      </c>
      <c r="N746" s="70" t="str">
        <f t="shared" ca="1" si="38"/>
        <v/>
      </c>
      <c r="O746" s="69" t="str">
        <f t="shared" si="37"/>
        <v/>
      </c>
    </row>
    <row r="747" spans="1:15">
      <c r="A747" s="65">
        <v>745</v>
      </c>
      <c r="B747" s="56"/>
      <c r="C747" s="105"/>
      <c r="D747" s="105"/>
      <c r="E747" s="64"/>
      <c r="F747" s="66"/>
      <c r="G747" s="66"/>
      <c r="H747" s="68"/>
      <c r="I747" s="66"/>
      <c r="J747" s="64"/>
      <c r="K747" s="64"/>
      <c r="L747" s="69" t="str">
        <f t="shared" si="36"/>
        <v/>
      </c>
      <c r="M747" s="70" t="str">
        <f>IF('Printing and calling student'!F746&gt;1,"yes","not yet")</f>
        <v>not yet</v>
      </c>
      <c r="N747" s="70" t="str">
        <f t="shared" ca="1" si="38"/>
        <v/>
      </c>
      <c r="O747" s="69" t="str">
        <f t="shared" si="37"/>
        <v/>
      </c>
    </row>
    <row r="748" spans="1:15">
      <c r="A748" s="65">
        <v>746</v>
      </c>
      <c r="B748" s="56"/>
      <c r="C748" s="105"/>
      <c r="D748" s="105"/>
      <c r="E748" s="64"/>
      <c r="F748" s="66"/>
      <c r="G748" s="66"/>
      <c r="H748" s="68"/>
      <c r="I748" s="66"/>
      <c r="J748" s="64"/>
      <c r="K748" s="64"/>
      <c r="L748" s="69" t="str">
        <f t="shared" si="36"/>
        <v/>
      </c>
      <c r="M748" s="70" t="str">
        <f>IF('Printing and calling student'!F747&gt;1,"yes","not yet")</f>
        <v>not yet</v>
      </c>
      <c r="N748" s="70" t="str">
        <f t="shared" ca="1" si="38"/>
        <v/>
      </c>
      <c r="O748" s="69" t="str">
        <f t="shared" si="37"/>
        <v/>
      </c>
    </row>
    <row r="749" spans="1:15">
      <c r="A749" s="65">
        <v>747</v>
      </c>
      <c r="B749" s="56"/>
      <c r="C749" s="105"/>
      <c r="D749" s="105"/>
      <c r="E749" s="64"/>
      <c r="F749" s="66"/>
      <c r="G749" s="66"/>
      <c r="H749" s="68"/>
      <c r="I749" s="66"/>
      <c r="J749" s="64"/>
      <c r="K749" s="64"/>
      <c r="L749" s="69" t="str">
        <f t="shared" si="36"/>
        <v/>
      </c>
      <c r="M749" s="70" t="str">
        <f>IF('Printing and calling student'!F748&gt;1,"yes","not yet")</f>
        <v>not yet</v>
      </c>
      <c r="N749" s="70" t="str">
        <f t="shared" ca="1" si="38"/>
        <v/>
      </c>
      <c r="O749" s="69" t="str">
        <f t="shared" si="37"/>
        <v/>
      </c>
    </row>
    <row r="750" spans="1:15">
      <c r="A750" s="65">
        <v>748</v>
      </c>
      <c r="B750" s="56"/>
      <c r="C750" s="105"/>
      <c r="D750" s="105"/>
      <c r="E750" s="64"/>
      <c r="F750" s="66"/>
      <c r="G750" s="66"/>
      <c r="H750" s="68"/>
      <c r="I750" s="66"/>
      <c r="J750" s="64"/>
      <c r="K750" s="64"/>
      <c r="L750" s="69" t="str">
        <f t="shared" si="36"/>
        <v/>
      </c>
      <c r="M750" s="70" t="str">
        <f>IF('Printing and calling student'!F749&gt;1,"yes","not yet")</f>
        <v>not yet</v>
      </c>
      <c r="N750" s="70" t="str">
        <f t="shared" ca="1" si="38"/>
        <v/>
      </c>
      <c r="O750" s="69" t="str">
        <f t="shared" si="37"/>
        <v/>
      </c>
    </row>
    <row r="751" spans="1:15">
      <c r="A751" s="65">
        <v>749</v>
      </c>
      <c r="B751" s="56"/>
      <c r="C751" s="105"/>
      <c r="D751" s="105"/>
      <c r="E751" s="64"/>
      <c r="F751" s="66"/>
      <c r="G751" s="66"/>
      <c r="H751" s="68"/>
      <c r="I751" s="66"/>
      <c r="J751" s="64"/>
      <c r="K751" s="64"/>
      <c r="L751" s="69" t="str">
        <f t="shared" si="36"/>
        <v/>
      </c>
      <c r="M751" s="70" t="str">
        <f>IF('Printing and calling student'!F750&gt;1,"yes","not yet")</f>
        <v>not yet</v>
      </c>
      <c r="N751" s="70" t="str">
        <f t="shared" ca="1" si="38"/>
        <v/>
      </c>
      <c r="O751" s="69" t="str">
        <f t="shared" si="37"/>
        <v/>
      </c>
    </row>
    <row r="752" spans="1:15">
      <c r="A752" s="65">
        <v>750</v>
      </c>
      <c r="B752" s="56"/>
      <c r="C752" s="105"/>
      <c r="D752" s="105"/>
      <c r="E752" s="64"/>
      <c r="F752" s="66"/>
      <c r="G752" s="66"/>
      <c r="H752" s="68"/>
      <c r="I752" s="66"/>
      <c r="J752" s="64"/>
      <c r="K752" s="64"/>
      <c r="L752" s="69" t="str">
        <f t="shared" si="36"/>
        <v/>
      </c>
      <c r="M752" s="70" t="str">
        <f>IF('Printing and calling student'!F751&gt;1,"yes","not yet")</f>
        <v>not yet</v>
      </c>
      <c r="N752" s="70" t="str">
        <f t="shared" ca="1" si="38"/>
        <v/>
      </c>
      <c r="O752" s="69" t="str">
        <f t="shared" si="37"/>
        <v/>
      </c>
    </row>
    <row r="753" spans="1:15">
      <c r="A753" s="65">
        <v>751</v>
      </c>
      <c r="B753" s="56"/>
      <c r="C753" s="105"/>
      <c r="D753" s="105"/>
      <c r="E753" s="64"/>
      <c r="F753" s="66"/>
      <c r="G753" s="66"/>
      <c r="H753" s="68"/>
      <c r="I753" s="66"/>
      <c r="J753" s="64"/>
      <c r="K753" s="64"/>
      <c r="L753" s="69" t="str">
        <f t="shared" si="36"/>
        <v/>
      </c>
      <c r="M753" s="70" t="str">
        <f>IF('Printing and calling student'!F752&gt;1,"yes","not yet")</f>
        <v>not yet</v>
      </c>
      <c r="N753" s="70" t="str">
        <f t="shared" ca="1" si="38"/>
        <v/>
      </c>
      <c r="O753" s="69" t="str">
        <f t="shared" si="37"/>
        <v/>
      </c>
    </row>
    <row r="754" spans="1:15">
      <c r="A754" s="65">
        <v>752</v>
      </c>
      <c r="B754" s="56"/>
      <c r="C754" s="105"/>
      <c r="D754" s="105"/>
      <c r="E754" s="64"/>
      <c r="F754" s="66"/>
      <c r="G754" s="66"/>
      <c r="H754" s="68"/>
      <c r="I754" s="66"/>
      <c r="J754" s="64"/>
      <c r="K754" s="64"/>
      <c r="L754" s="69" t="str">
        <f t="shared" si="36"/>
        <v/>
      </c>
      <c r="M754" s="70" t="str">
        <f>IF('Printing and calling student'!F753&gt;1,"yes","not yet")</f>
        <v>not yet</v>
      </c>
      <c r="N754" s="70" t="str">
        <f t="shared" ca="1" si="38"/>
        <v/>
      </c>
      <c r="O754" s="69" t="str">
        <f t="shared" si="37"/>
        <v/>
      </c>
    </row>
    <row r="755" spans="1:15">
      <c r="A755" s="65">
        <v>753</v>
      </c>
      <c r="B755" s="56"/>
      <c r="C755" s="105"/>
      <c r="D755" s="105"/>
      <c r="E755" s="64"/>
      <c r="F755" s="66"/>
      <c r="G755" s="66"/>
      <c r="H755" s="68"/>
      <c r="I755" s="66"/>
      <c r="J755" s="64"/>
      <c r="K755" s="64"/>
      <c r="L755" s="69" t="str">
        <f t="shared" si="36"/>
        <v/>
      </c>
      <c r="M755" s="70" t="str">
        <f>IF('Printing and calling student'!F754&gt;1,"yes","not yet")</f>
        <v>not yet</v>
      </c>
      <c r="N755" s="70" t="str">
        <f t="shared" ca="1" si="38"/>
        <v/>
      </c>
      <c r="O755" s="69" t="str">
        <f t="shared" si="37"/>
        <v/>
      </c>
    </row>
    <row r="756" spans="1:15">
      <c r="A756" s="65">
        <v>754</v>
      </c>
      <c r="B756" s="56"/>
      <c r="C756" s="105"/>
      <c r="D756" s="105"/>
      <c r="E756" s="64"/>
      <c r="F756" s="66"/>
      <c r="G756" s="66"/>
      <c r="H756" s="68"/>
      <c r="I756" s="66"/>
      <c r="J756" s="64"/>
      <c r="K756" s="64"/>
      <c r="L756" s="69" t="str">
        <f t="shared" si="36"/>
        <v/>
      </c>
      <c r="M756" s="70" t="str">
        <f>IF('Printing and calling student'!F755&gt;1,"yes","not yet")</f>
        <v>not yet</v>
      </c>
      <c r="N756" s="70" t="str">
        <f t="shared" ca="1" si="38"/>
        <v/>
      </c>
      <c r="O756" s="69" t="str">
        <f t="shared" si="37"/>
        <v/>
      </c>
    </row>
    <row r="757" spans="1:15">
      <c r="A757" s="65">
        <v>755</v>
      </c>
      <c r="B757" s="56"/>
      <c r="C757" s="105"/>
      <c r="D757" s="105"/>
      <c r="E757" s="64"/>
      <c r="F757" s="66"/>
      <c r="G757" s="66"/>
      <c r="H757" s="68"/>
      <c r="I757" s="66"/>
      <c r="J757" s="64"/>
      <c r="K757" s="64"/>
      <c r="L757" s="69" t="str">
        <f t="shared" si="36"/>
        <v/>
      </c>
      <c r="M757" s="70" t="str">
        <f>IF('Printing and calling student'!F756&gt;1,"yes","not yet")</f>
        <v>not yet</v>
      </c>
      <c r="N757" s="70" t="str">
        <f t="shared" ca="1" si="38"/>
        <v/>
      </c>
      <c r="O757" s="69" t="str">
        <f t="shared" si="37"/>
        <v/>
      </c>
    </row>
    <row r="758" spans="1:15">
      <c r="A758" s="65">
        <v>756</v>
      </c>
      <c r="B758" s="56"/>
      <c r="C758" s="105"/>
      <c r="D758" s="105"/>
      <c r="E758" s="64"/>
      <c r="F758" s="66"/>
      <c r="G758" s="66"/>
      <c r="H758" s="68"/>
      <c r="I758" s="66"/>
      <c r="J758" s="64"/>
      <c r="K758" s="64"/>
      <c r="L758" s="69" t="str">
        <f t="shared" si="36"/>
        <v/>
      </c>
      <c r="M758" s="70" t="str">
        <f>IF('Printing and calling student'!F757&gt;1,"yes","not yet")</f>
        <v>not yet</v>
      </c>
      <c r="N758" s="70" t="str">
        <f t="shared" ca="1" si="38"/>
        <v/>
      </c>
      <c r="O758" s="69" t="str">
        <f t="shared" si="37"/>
        <v/>
      </c>
    </row>
    <row r="759" spans="1:15">
      <c r="A759" s="65">
        <v>757</v>
      </c>
      <c r="B759" s="56"/>
      <c r="C759" s="105"/>
      <c r="D759" s="105"/>
      <c r="E759" s="64"/>
      <c r="F759" s="66"/>
      <c r="G759" s="66"/>
      <c r="H759" s="68"/>
      <c r="I759" s="66"/>
      <c r="J759" s="64"/>
      <c r="K759" s="64"/>
      <c r="L759" s="69" t="str">
        <f t="shared" si="36"/>
        <v/>
      </c>
      <c r="M759" s="70" t="str">
        <f>IF('Printing and calling student'!F758&gt;1,"yes","not yet")</f>
        <v>not yet</v>
      </c>
      <c r="N759" s="70" t="str">
        <f t="shared" ca="1" si="38"/>
        <v/>
      </c>
      <c r="O759" s="69" t="str">
        <f t="shared" si="37"/>
        <v/>
      </c>
    </row>
    <row r="760" spans="1:15">
      <c r="A760" s="65">
        <v>758</v>
      </c>
      <c r="B760" s="56"/>
      <c r="C760" s="105"/>
      <c r="D760" s="105"/>
      <c r="E760" s="64"/>
      <c r="F760" s="66"/>
      <c r="G760" s="66"/>
      <c r="H760" s="68"/>
      <c r="I760" s="66"/>
      <c r="J760" s="64"/>
      <c r="K760" s="64"/>
      <c r="L760" s="69" t="str">
        <f t="shared" si="36"/>
        <v/>
      </c>
      <c r="M760" s="70" t="str">
        <f>IF('Printing and calling student'!F759&gt;1,"yes","not yet")</f>
        <v>not yet</v>
      </c>
      <c r="N760" s="70" t="str">
        <f t="shared" ca="1" si="38"/>
        <v/>
      </c>
      <c r="O760" s="69" t="str">
        <f t="shared" si="37"/>
        <v/>
      </c>
    </row>
    <row r="761" spans="1:15">
      <c r="A761" s="65">
        <v>759</v>
      </c>
      <c r="B761" s="56"/>
      <c r="C761" s="105"/>
      <c r="D761" s="105"/>
      <c r="E761" s="64"/>
      <c r="F761" s="66"/>
      <c r="G761" s="66"/>
      <c r="H761" s="68"/>
      <c r="I761" s="66"/>
      <c r="J761" s="64"/>
      <c r="K761" s="64"/>
      <c r="L761" s="69" t="str">
        <f t="shared" si="36"/>
        <v/>
      </c>
      <c r="M761" s="70" t="str">
        <f>IF('Printing and calling student'!F760&gt;1,"yes","not yet")</f>
        <v>not yet</v>
      </c>
      <c r="N761" s="70" t="str">
        <f t="shared" ca="1" si="38"/>
        <v/>
      </c>
      <c r="O761" s="69" t="str">
        <f t="shared" si="37"/>
        <v/>
      </c>
    </row>
    <row r="762" spans="1:15">
      <c r="A762" s="65">
        <v>760</v>
      </c>
      <c r="B762" s="56"/>
      <c r="C762" s="105"/>
      <c r="D762" s="105"/>
      <c r="E762" s="64"/>
      <c r="F762" s="66"/>
      <c r="G762" s="66"/>
      <c r="H762" s="68"/>
      <c r="I762" s="66"/>
      <c r="J762" s="64"/>
      <c r="K762" s="64"/>
      <c r="L762" s="69" t="str">
        <f t="shared" si="36"/>
        <v/>
      </c>
      <c r="M762" s="70" t="str">
        <f>IF('Printing and calling student'!F761&gt;1,"yes","not yet")</f>
        <v>not yet</v>
      </c>
      <c r="N762" s="70" t="str">
        <f t="shared" ca="1" si="38"/>
        <v/>
      </c>
      <c r="O762" s="69" t="str">
        <f t="shared" si="37"/>
        <v/>
      </c>
    </row>
    <row r="763" spans="1:15">
      <c r="A763" s="65">
        <v>761</v>
      </c>
      <c r="B763" s="56"/>
      <c r="C763" s="105"/>
      <c r="D763" s="105"/>
      <c r="E763" s="64"/>
      <c r="F763" s="66"/>
      <c r="G763" s="66"/>
      <c r="H763" s="68"/>
      <c r="I763" s="66"/>
      <c r="J763" s="64"/>
      <c r="K763" s="64"/>
      <c r="L763" s="69" t="str">
        <f t="shared" si="36"/>
        <v/>
      </c>
      <c r="M763" s="70" t="str">
        <f>IF('Printing and calling student'!F762&gt;1,"yes","not yet")</f>
        <v>not yet</v>
      </c>
      <c r="N763" s="70" t="str">
        <f t="shared" ca="1" si="38"/>
        <v/>
      </c>
      <c r="O763" s="69" t="str">
        <f t="shared" si="37"/>
        <v/>
      </c>
    </row>
    <row r="764" spans="1:15">
      <c r="A764" s="65">
        <v>762</v>
      </c>
      <c r="B764" s="56"/>
      <c r="C764" s="105"/>
      <c r="D764" s="105"/>
      <c r="E764" s="64"/>
      <c r="F764" s="66"/>
      <c r="G764" s="66"/>
      <c r="H764" s="68"/>
      <c r="I764" s="66"/>
      <c r="J764" s="64"/>
      <c r="K764" s="64"/>
      <c r="L764" s="69" t="str">
        <f t="shared" si="36"/>
        <v/>
      </c>
      <c r="M764" s="70" t="str">
        <f>IF('Printing and calling student'!F763&gt;1,"yes","not yet")</f>
        <v>not yet</v>
      </c>
      <c r="N764" s="70" t="str">
        <f t="shared" ca="1" si="38"/>
        <v/>
      </c>
      <c r="O764" s="69" t="str">
        <f t="shared" si="37"/>
        <v/>
      </c>
    </row>
    <row r="765" spans="1:15">
      <c r="A765" s="65">
        <v>763</v>
      </c>
      <c r="B765" s="56"/>
      <c r="C765" s="105"/>
      <c r="D765" s="105"/>
      <c r="E765" s="64"/>
      <c r="F765" s="66"/>
      <c r="G765" s="66"/>
      <c r="H765" s="68"/>
      <c r="I765" s="66"/>
      <c r="J765" s="64"/>
      <c r="K765" s="64"/>
      <c r="L765" s="69" t="str">
        <f t="shared" si="36"/>
        <v/>
      </c>
      <c r="M765" s="70" t="str">
        <f>IF('Printing and calling student'!F764&gt;1,"yes","not yet")</f>
        <v>not yet</v>
      </c>
      <c r="N765" s="70" t="str">
        <f t="shared" ca="1" si="38"/>
        <v/>
      </c>
      <c r="O765" s="69" t="str">
        <f t="shared" si="37"/>
        <v/>
      </c>
    </row>
    <row r="766" spans="1:15">
      <c r="A766" s="65">
        <v>764</v>
      </c>
      <c r="B766" s="56"/>
      <c r="C766" s="105"/>
      <c r="D766" s="105"/>
      <c r="E766" s="64"/>
      <c r="F766" s="66"/>
      <c r="G766" s="66"/>
      <c r="H766" s="68"/>
      <c r="I766" s="66"/>
      <c r="J766" s="64"/>
      <c r="K766" s="64"/>
      <c r="L766" s="69" t="str">
        <f t="shared" si="36"/>
        <v/>
      </c>
      <c r="M766" s="70" t="str">
        <f>IF('Printing and calling student'!F765&gt;1,"yes","not yet")</f>
        <v>not yet</v>
      </c>
      <c r="N766" s="70" t="str">
        <f t="shared" ca="1" si="38"/>
        <v/>
      </c>
      <c r="O766" s="69" t="str">
        <f t="shared" si="37"/>
        <v/>
      </c>
    </row>
    <row r="767" spans="1:15">
      <c r="A767" s="65">
        <v>765</v>
      </c>
      <c r="B767" s="56"/>
      <c r="C767" s="105"/>
      <c r="D767" s="105"/>
      <c r="E767" s="64"/>
      <c r="F767" s="66"/>
      <c r="G767" s="66"/>
      <c r="H767" s="68"/>
      <c r="I767" s="66"/>
      <c r="J767" s="64"/>
      <c r="K767" s="64"/>
      <c r="L767" s="69" t="str">
        <f t="shared" si="36"/>
        <v/>
      </c>
      <c r="M767" s="70" t="str">
        <f>IF('Printing and calling student'!F766&gt;1,"yes","not yet")</f>
        <v>not yet</v>
      </c>
      <c r="N767" s="70" t="str">
        <f t="shared" ca="1" si="38"/>
        <v/>
      </c>
      <c r="O767" s="69" t="str">
        <f t="shared" si="37"/>
        <v/>
      </c>
    </row>
    <row r="768" spans="1:15">
      <c r="A768" s="65">
        <v>766</v>
      </c>
      <c r="B768" s="56"/>
      <c r="C768" s="105"/>
      <c r="D768" s="105"/>
      <c r="E768" s="64"/>
      <c r="F768" s="66"/>
      <c r="G768" s="66"/>
      <c r="H768" s="68"/>
      <c r="I768" s="66"/>
      <c r="J768" s="64"/>
      <c r="K768" s="64"/>
      <c r="L768" s="69" t="str">
        <f t="shared" si="36"/>
        <v/>
      </c>
      <c r="M768" s="70" t="str">
        <f>IF('Printing and calling student'!F767&gt;1,"yes","not yet")</f>
        <v>not yet</v>
      </c>
      <c r="N768" s="70" t="str">
        <f t="shared" ca="1" si="38"/>
        <v/>
      </c>
      <c r="O768" s="69" t="str">
        <f t="shared" si="37"/>
        <v/>
      </c>
    </row>
    <row r="769" spans="1:15">
      <c r="A769" s="65">
        <v>767</v>
      </c>
      <c r="B769" s="56"/>
      <c r="C769" s="105"/>
      <c r="D769" s="105"/>
      <c r="E769" s="64"/>
      <c r="F769" s="66"/>
      <c r="G769" s="66"/>
      <c r="H769" s="68"/>
      <c r="I769" s="66"/>
      <c r="J769" s="64"/>
      <c r="K769" s="64"/>
      <c r="L769" s="69" t="str">
        <f t="shared" si="36"/>
        <v/>
      </c>
      <c r="M769" s="70" t="str">
        <f>IF('Printing and calling student'!F768&gt;1,"yes","not yet")</f>
        <v>not yet</v>
      </c>
      <c r="N769" s="70" t="str">
        <f t="shared" ca="1" si="38"/>
        <v/>
      </c>
      <c r="O769" s="69" t="str">
        <f t="shared" si="37"/>
        <v/>
      </c>
    </row>
    <row r="770" spans="1:15">
      <c r="A770" s="65">
        <v>768</v>
      </c>
      <c r="B770" s="56"/>
      <c r="C770" s="105"/>
      <c r="D770" s="105"/>
      <c r="E770" s="64"/>
      <c r="F770" s="66"/>
      <c r="G770" s="66"/>
      <c r="H770" s="68"/>
      <c r="I770" s="66"/>
      <c r="J770" s="64"/>
      <c r="K770" s="64"/>
      <c r="L770" s="69" t="str">
        <f t="shared" si="36"/>
        <v/>
      </c>
      <c r="M770" s="70" t="str">
        <f>IF('Printing and calling student'!F769&gt;1,"yes","not yet")</f>
        <v>not yet</v>
      </c>
      <c r="N770" s="70" t="str">
        <f t="shared" ca="1" si="38"/>
        <v/>
      </c>
      <c r="O770" s="69" t="str">
        <f t="shared" si="37"/>
        <v/>
      </c>
    </row>
    <row r="771" spans="1:15">
      <c r="A771" s="65">
        <v>769</v>
      </c>
      <c r="B771" s="56"/>
      <c r="C771" s="105"/>
      <c r="D771" s="105"/>
      <c r="E771" s="64"/>
      <c r="F771" s="66"/>
      <c r="G771" s="66"/>
      <c r="H771" s="68"/>
      <c r="I771" s="66"/>
      <c r="J771" s="64"/>
      <c r="K771" s="64"/>
      <c r="L771" s="69" t="str">
        <f t="shared" si="36"/>
        <v/>
      </c>
      <c r="M771" s="70" t="str">
        <f>IF('Printing and calling student'!F770&gt;1,"yes","not yet")</f>
        <v>not yet</v>
      </c>
      <c r="N771" s="70" t="str">
        <f t="shared" ca="1" si="38"/>
        <v/>
      </c>
      <c r="O771" s="69" t="str">
        <f t="shared" si="37"/>
        <v/>
      </c>
    </row>
    <row r="772" spans="1:15">
      <c r="A772" s="65">
        <v>770</v>
      </c>
      <c r="B772" s="56"/>
      <c r="C772" s="105"/>
      <c r="D772" s="105"/>
      <c r="E772" s="64"/>
      <c r="F772" s="66"/>
      <c r="G772" s="66"/>
      <c r="H772" s="68"/>
      <c r="I772" s="66"/>
      <c r="J772" s="64"/>
      <c r="K772" s="64"/>
      <c r="L772" s="69" t="str">
        <f t="shared" ref="L772:L835" si="39">IF(I772&lt;1,"",IF(I772&lt;100,H772+8,IF(I772&lt;200,H772+9,IF(I772&lt;300,H772+12,IF(I772&lt;400,H772+17,IF(I772&lt;500,H772+19))))))</f>
        <v/>
      </c>
      <c r="M772" s="70" t="str">
        <f>IF('Printing and calling student'!F771&gt;1,"yes","not yet")</f>
        <v>not yet</v>
      </c>
      <c r="N772" s="70" t="str">
        <f t="shared" ca="1" si="38"/>
        <v/>
      </c>
      <c r="O772" s="69" t="str">
        <f t="shared" ref="O772:O835" si="40">IF(I772&lt;1,"",IF(I772&lt;100,H772+2,IF(I772&lt;200,H772+3,IF(I772&lt;300,H772+4,IF(I772&lt;400,H772+5,IF(I772&lt;500,H772+6))))))</f>
        <v/>
      </c>
    </row>
    <row r="773" spans="1:15">
      <c r="A773" s="65">
        <v>771</v>
      </c>
      <c r="B773" s="56"/>
      <c r="C773" s="105"/>
      <c r="D773" s="105"/>
      <c r="E773" s="64"/>
      <c r="F773" s="66"/>
      <c r="G773" s="66"/>
      <c r="H773" s="68"/>
      <c r="I773" s="66"/>
      <c r="J773" s="64"/>
      <c r="K773" s="64"/>
      <c r="L773" s="69" t="str">
        <f t="shared" si="39"/>
        <v/>
      </c>
      <c r="M773" s="70" t="str">
        <f>IF('Printing and calling student'!F772&gt;1,"yes","not yet")</f>
        <v>not yet</v>
      </c>
      <c r="N773" s="70" t="str">
        <f t="shared" ca="1" si="38"/>
        <v/>
      </c>
      <c r="O773" s="69" t="str">
        <f t="shared" si="40"/>
        <v/>
      </c>
    </row>
    <row r="774" spans="1:15">
      <c r="A774" s="65">
        <v>772</v>
      </c>
      <c r="B774" s="56"/>
      <c r="C774" s="105"/>
      <c r="D774" s="105"/>
      <c r="E774" s="64"/>
      <c r="F774" s="66"/>
      <c r="G774" s="66"/>
      <c r="H774" s="68"/>
      <c r="I774" s="66"/>
      <c r="J774" s="64"/>
      <c r="K774" s="64"/>
      <c r="L774" s="69" t="str">
        <f t="shared" si="39"/>
        <v/>
      </c>
      <c r="M774" s="70" t="str">
        <f>IF('Printing and calling student'!F773&gt;1,"yes","not yet")</f>
        <v>not yet</v>
      </c>
      <c r="N774" s="70" t="str">
        <f t="shared" ca="1" si="38"/>
        <v/>
      </c>
      <c r="O774" s="69" t="str">
        <f t="shared" si="40"/>
        <v/>
      </c>
    </row>
    <row r="775" spans="1:15">
      <c r="A775" s="65">
        <v>773</v>
      </c>
      <c r="B775" s="56"/>
      <c r="C775" s="105"/>
      <c r="D775" s="105"/>
      <c r="E775" s="64"/>
      <c r="F775" s="66"/>
      <c r="G775" s="66"/>
      <c r="H775" s="68"/>
      <c r="I775" s="66"/>
      <c r="J775" s="64"/>
      <c r="K775" s="64"/>
      <c r="L775" s="69" t="str">
        <f t="shared" si="39"/>
        <v/>
      </c>
      <c r="M775" s="70" t="str">
        <f>IF('Printing and calling student'!F774&gt;1,"yes","not yet")</f>
        <v>not yet</v>
      </c>
      <c r="N775" s="70" t="str">
        <f t="shared" ca="1" si="38"/>
        <v/>
      </c>
      <c r="O775" s="69" t="str">
        <f t="shared" si="40"/>
        <v/>
      </c>
    </row>
    <row r="776" spans="1:15">
      <c r="A776" s="65">
        <v>774</v>
      </c>
      <c r="B776" s="56"/>
      <c r="C776" s="105"/>
      <c r="D776" s="105"/>
      <c r="E776" s="64"/>
      <c r="F776" s="66"/>
      <c r="G776" s="66"/>
      <c r="H776" s="68"/>
      <c r="I776" s="66"/>
      <c r="J776" s="64"/>
      <c r="K776" s="64"/>
      <c r="L776" s="69" t="str">
        <f t="shared" si="39"/>
        <v/>
      </c>
      <c r="M776" s="70" t="str">
        <f>IF('Printing and calling student'!F775&gt;1,"yes","not yet")</f>
        <v>not yet</v>
      </c>
      <c r="N776" s="70" t="str">
        <f t="shared" ca="1" si="38"/>
        <v/>
      </c>
      <c r="O776" s="69" t="str">
        <f t="shared" si="40"/>
        <v/>
      </c>
    </row>
    <row r="777" spans="1:15">
      <c r="A777" s="65">
        <v>775</v>
      </c>
      <c r="B777" s="56"/>
      <c r="C777" s="105"/>
      <c r="D777" s="105"/>
      <c r="E777" s="64"/>
      <c r="F777" s="66"/>
      <c r="G777" s="66"/>
      <c r="H777" s="68"/>
      <c r="I777" s="66"/>
      <c r="J777" s="64"/>
      <c r="K777" s="64"/>
      <c r="L777" s="69" t="str">
        <f t="shared" si="39"/>
        <v/>
      </c>
      <c r="M777" s="70" t="str">
        <f>IF('Printing and calling student'!F776&gt;1,"yes","not yet")</f>
        <v>not yet</v>
      </c>
      <c r="N777" s="70" t="str">
        <f t="shared" ca="1" si="38"/>
        <v/>
      </c>
      <c r="O777" s="69" t="str">
        <f t="shared" si="40"/>
        <v/>
      </c>
    </row>
    <row r="778" spans="1:15">
      <c r="A778" s="65">
        <v>776</v>
      </c>
      <c r="B778" s="56"/>
      <c r="C778" s="105"/>
      <c r="D778" s="105"/>
      <c r="E778" s="64"/>
      <c r="F778" s="66"/>
      <c r="G778" s="66"/>
      <c r="H778" s="68"/>
      <c r="I778" s="66"/>
      <c r="J778" s="64"/>
      <c r="K778" s="64"/>
      <c r="L778" s="69" t="str">
        <f t="shared" si="39"/>
        <v/>
      </c>
      <c r="M778" s="70" t="str">
        <f>IF('Printing and calling student'!F777&gt;1,"yes","not yet")</f>
        <v>not yet</v>
      </c>
      <c r="N778" s="70" t="str">
        <f t="shared" ca="1" si="38"/>
        <v/>
      </c>
      <c r="O778" s="69" t="str">
        <f t="shared" si="40"/>
        <v/>
      </c>
    </row>
    <row r="779" spans="1:15">
      <c r="A779" s="65">
        <v>777</v>
      </c>
      <c r="B779" s="56"/>
      <c r="C779" s="105"/>
      <c r="D779" s="105"/>
      <c r="E779" s="64"/>
      <c r="F779" s="66"/>
      <c r="G779" s="66"/>
      <c r="H779" s="68"/>
      <c r="I779" s="66"/>
      <c r="J779" s="64"/>
      <c r="K779" s="64"/>
      <c r="L779" s="69" t="str">
        <f t="shared" si="39"/>
        <v/>
      </c>
      <c r="M779" s="70" t="str">
        <f>IF('Printing and calling student'!F778&gt;1,"yes","not yet")</f>
        <v>not yet</v>
      </c>
      <c r="N779" s="70" t="str">
        <f t="shared" ca="1" si="38"/>
        <v/>
      </c>
      <c r="O779" s="69" t="str">
        <f t="shared" si="40"/>
        <v/>
      </c>
    </row>
    <row r="780" spans="1:15">
      <c r="A780" s="65">
        <v>778</v>
      </c>
      <c r="B780" s="56"/>
      <c r="C780" s="105"/>
      <c r="D780" s="105"/>
      <c r="E780" s="64"/>
      <c r="F780" s="66"/>
      <c r="G780" s="66"/>
      <c r="H780" s="68"/>
      <c r="I780" s="66"/>
      <c r="J780" s="64"/>
      <c r="K780" s="64"/>
      <c r="L780" s="69" t="str">
        <f t="shared" si="39"/>
        <v/>
      </c>
      <c r="M780" s="70" t="str">
        <f>IF('Printing and calling student'!F779&gt;1,"yes","not yet")</f>
        <v>not yet</v>
      </c>
      <c r="N780" s="70" t="str">
        <f t="shared" ca="1" si="38"/>
        <v/>
      </c>
      <c r="O780" s="69" t="str">
        <f t="shared" si="40"/>
        <v/>
      </c>
    </row>
    <row r="781" spans="1:15">
      <c r="A781" s="65">
        <v>779</v>
      </c>
      <c r="B781" s="56"/>
      <c r="C781" s="105"/>
      <c r="D781" s="105"/>
      <c r="E781" s="64"/>
      <c r="F781" s="66"/>
      <c r="G781" s="66"/>
      <c r="H781" s="68"/>
      <c r="I781" s="66"/>
      <c r="J781" s="64"/>
      <c r="K781" s="64"/>
      <c r="L781" s="69" t="str">
        <f t="shared" si="39"/>
        <v/>
      </c>
      <c r="M781" s="70" t="str">
        <f>IF('Printing and calling student'!F780&gt;1,"yes","not yet")</f>
        <v>not yet</v>
      </c>
      <c r="N781" s="70" t="str">
        <f t="shared" ca="1" si="38"/>
        <v/>
      </c>
      <c r="O781" s="69" t="str">
        <f t="shared" si="40"/>
        <v/>
      </c>
    </row>
    <row r="782" spans="1:15">
      <c r="A782" s="65">
        <v>780</v>
      </c>
      <c r="B782" s="56"/>
      <c r="C782" s="105"/>
      <c r="D782" s="105"/>
      <c r="E782" s="64"/>
      <c r="F782" s="66"/>
      <c r="G782" s="66"/>
      <c r="H782" s="68"/>
      <c r="I782" s="66"/>
      <c r="J782" s="64"/>
      <c r="K782" s="64"/>
      <c r="L782" s="69" t="str">
        <f t="shared" si="39"/>
        <v/>
      </c>
      <c r="M782" s="70" t="str">
        <f>IF('Printing and calling student'!F781&gt;1,"yes","not yet")</f>
        <v>not yet</v>
      </c>
      <c r="N782" s="70" t="str">
        <f t="shared" ca="1" si="38"/>
        <v/>
      </c>
      <c r="O782" s="69" t="str">
        <f t="shared" si="40"/>
        <v/>
      </c>
    </row>
    <row r="783" spans="1:15">
      <c r="A783" s="65">
        <v>781</v>
      </c>
      <c r="B783" s="56"/>
      <c r="C783" s="105"/>
      <c r="D783" s="105"/>
      <c r="E783" s="64"/>
      <c r="F783" s="66"/>
      <c r="G783" s="66"/>
      <c r="H783" s="68"/>
      <c r="I783" s="66"/>
      <c r="J783" s="64"/>
      <c r="K783" s="64"/>
      <c r="L783" s="69" t="str">
        <f t="shared" si="39"/>
        <v/>
      </c>
      <c r="M783" s="70" t="str">
        <f>IF('Printing and calling student'!F782&gt;1,"yes","not yet")</f>
        <v>not yet</v>
      </c>
      <c r="N783" s="70" t="str">
        <f t="shared" ca="1" si="38"/>
        <v/>
      </c>
      <c r="O783" s="69" t="str">
        <f t="shared" si="40"/>
        <v/>
      </c>
    </row>
    <row r="784" spans="1:15">
      <c r="A784" s="65">
        <v>782</v>
      </c>
      <c r="B784" s="56"/>
      <c r="C784" s="105"/>
      <c r="D784" s="105"/>
      <c r="E784" s="64"/>
      <c r="F784" s="66"/>
      <c r="G784" s="66"/>
      <c r="H784" s="68"/>
      <c r="I784" s="66"/>
      <c r="J784" s="64"/>
      <c r="K784" s="64"/>
      <c r="L784" s="69" t="str">
        <f t="shared" si="39"/>
        <v/>
      </c>
      <c r="M784" s="70" t="str">
        <f>IF('Printing and calling student'!F783&gt;1,"yes","not yet")</f>
        <v>not yet</v>
      </c>
      <c r="N784" s="70" t="str">
        <f t="shared" ca="1" si="38"/>
        <v/>
      </c>
      <c r="O784" s="69" t="str">
        <f t="shared" si="40"/>
        <v/>
      </c>
    </row>
    <row r="785" spans="1:15">
      <c r="A785" s="65">
        <v>783</v>
      </c>
      <c r="B785" s="56"/>
      <c r="C785" s="105"/>
      <c r="D785" s="105"/>
      <c r="E785" s="64"/>
      <c r="F785" s="66"/>
      <c r="G785" s="66"/>
      <c r="H785" s="68"/>
      <c r="I785" s="66"/>
      <c r="J785" s="64"/>
      <c r="K785" s="64"/>
      <c r="L785" s="69" t="str">
        <f t="shared" si="39"/>
        <v/>
      </c>
      <c r="M785" s="70" t="str">
        <f>IF('Printing and calling student'!F784&gt;1,"yes","not yet")</f>
        <v>not yet</v>
      </c>
      <c r="N785" s="70" t="str">
        <f t="shared" ca="1" si="38"/>
        <v/>
      </c>
      <c r="O785" s="69" t="str">
        <f t="shared" si="40"/>
        <v/>
      </c>
    </row>
    <row r="786" spans="1:15">
      <c r="A786" s="65">
        <v>784</v>
      </c>
      <c r="B786" s="56"/>
      <c r="C786" s="105"/>
      <c r="D786" s="105"/>
      <c r="E786" s="64"/>
      <c r="F786" s="66"/>
      <c r="G786" s="66"/>
      <c r="H786" s="68"/>
      <c r="I786" s="66"/>
      <c r="J786" s="64"/>
      <c r="K786" s="64"/>
      <c r="L786" s="69" t="str">
        <f t="shared" si="39"/>
        <v/>
      </c>
      <c r="M786" s="70" t="str">
        <f>IF('Printing and calling student'!F785&gt;1,"yes","not yet")</f>
        <v>not yet</v>
      </c>
      <c r="N786" s="70" t="str">
        <f t="shared" ca="1" si="38"/>
        <v/>
      </c>
      <c r="O786" s="69" t="str">
        <f t="shared" si="40"/>
        <v/>
      </c>
    </row>
    <row r="787" spans="1:15">
      <c r="A787" s="65">
        <v>785</v>
      </c>
      <c r="B787" s="56"/>
      <c r="C787" s="105"/>
      <c r="D787" s="105"/>
      <c r="E787" s="64"/>
      <c r="F787" s="66"/>
      <c r="G787" s="66"/>
      <c r="H787" s="68"/>
      <c r="I787" s="66"/>
      <c r="J787" s="64"/>
      <c r="K787" s="64"/>
      <c r="L787" s="69" t="str">
        <f t="shared" si="39"/>
        <v/>
      </c>
      <c r="M787" s="70" t="str">
        <f>IF('Printing and calling student'!F786&gt;1,"yes","not yet")</f>
        <v>not yet</v>
      </c>
      <c r="N787" s="70" t="str">
        <f t="shared" ca="1" si="38"/>
        <v/>
      </c>
      <c r="O787" s="69" t="str">
        <f t="shared" si="40"/>
        <v/>
      </c>
    </row>
    <row r="788" spans="1:15">
      <c r="A788" s="65">
        <v>786</v>
      </c>
      <c r="B788" s="56"/>
      <c r="C788" s="105"/>
      <c r="D788" s="105"/>
      <c r="E788" s="64"/>
      <c r="F788" s="66"/>
      <c r="G788" s="66"/>
      <c r="H788" s="68"/>
      <c r="I788" s="66"/>
      <c r="J788" s="64"/>
      <c r="K788" s="64"/>
      <c r="L788" s="69" t="str">
        <f t="shared" si="39"/>
        <v/>
      </c>
      <c r="M788" s="70" t="str">
        <f>IF('Printing and calling student'!F787&gt;1,"yes","not yet")</f>
        <v>not yet</v>
      </c>
      <c r="N788" s="70" t="str">
        <f t="shared" ca="1" si="38"/>
        <v/>
      </c>
      <c r="O788" s="69" t="str">
        <f t="shared" si="40"/>
        <v/>
      </c>
    </row>
    <row r="789" spans="1:15">
      <c r="A789" s="65">
        <v>787</v>
      </c>
      <c r="B789" s="56"/>
      <c r="C789" s="105"/>
      <c r="D789" s="105"/>
      <c r="E789" s="64"/>
      <c r="F789" s="66"/>
      <c r="G789" s="66"/>
      <c r="H789" s="68"/>
      <c r="I789" s="66"/>
      <c r="J789" s="64"/>
      <c r="K789" s="64"/>
      <c r="L789" s="69" t="str">
        <f t="shared" si="39"/>
        <v/>
      </c>
      <c r="M789" s="70" t="str">
        <f>IF('Printing and calling student'!F788&gt;1,"yes","not yet")</f>
        <v>not yet</v>
      </c>
      <c r="N789" s="70" t="str">
        <f t="shared" ca="1" si="38"/>
        <v/>
      </c>
      <c r="O789" s="69" t="str">
        <f t="shared" si="40"/>
        <v/>
      </c>
    </row>
    <row r="790" spans="1:15">
      <c r="A790" s="65">
        <v>788</v>
      </c>
      <c r="B790" s="56"/>
      <c r="C790" s="105"/>
      <c r="D790" s="105"/>
      <c r="E790" s="64"/>
      <c r="F790" s="66"/>
      <c r="G790" s="66"/>
      <c r="H790" s="68"/>
      <c r="I790" s="66"/>
      <c r="J790" s="64"/>
      <c r="K790" s="64"/>
      <c r="L790" s="69" t="str">
        <f t="shared" si="39"/>
        <v/>
      </c>
      <c r="M790" s="70" t="str">
        <f>IF('Printing and calling student'!F789&gt;1,"yes","not yet")</f>
        <v>not yet</v>
      </c>
      <c r="N790" s="70" t="str">
        <f t="shared" ca="1" si="38"/>
        <v/>
      </c>
      <c r="O790" s="69" t="str">
        <f t="shared" si="40"/>
        <v/>
      </c>
    </row>
    <row r="791" spans="1:15">
      <c r="A791" s="65">
        <v>789</v>
      </c>
      <c r="B791" s="56"/>
      <c r="C791" s="105"/>
      <c r="D791" s="105"/>
      <c r="E791" s="64"/>
      <c r="F791" s="66"/>
      <c r="G791" s="66"/>
      <c r="H791" s="68"/>
      <c r="I791" s="66"/>
      <c r="J791" s="64"/>
      <c r="K791" s="64"/>
      <c r="L791" s="69" t="str">
        <f t="shared" si="39"/>
        <v/>
      </c>
      <c r="M791" s="70" t="str">
        <f>IF('Printing and calling student'!F790&gt;1,"yes","not yet")</f>
        <v>not yet</v>
      </c>
      <c r="N791" s="70" t="str">
        <f t="shared" ca="1" si="38"/>
        <v/>
      </c>
      <c r="O791" s="69" t="str">
        <f t="shared" si="40"/>
        <v/>
      </c>
    </row>
    <row r="792" spans="1:15">
      <c r="A792" s="65">
        <v>790</v>
      </c>
      <c r="B792" s="56"/>
      <c r="C792" s="105"/>
      <c r="D792" s="105"/>
      <c r="E792" s="64"/>
      <c r="F792" s="66"/>
      <c r="G792" s="66"/>
      <c r="H792" s="68"/>
      <c r="I792" s="66"/>
      <c r="J792" s="64"/>
      <c r="K792" s="64"/>
      <c r="L792" s="69" t="str">
        <f t="shared" si="39"/>
        <v/>
      </c>
      <c r="M792" s="70" t="str">
        <f>IF('Printing and calling student'!F791&gt;1,"yes","not yet")</f>
        <v>not yet</v>
      </c>
      <c r="N792" s="70" t="str">
        <f t="shared" ca="1" si="38"/>
        <v/>
      </c>
      <c r="O792" s="69" t="str">
        <f t="shared" si="40"/>
        <v/>
      </c>
    </row>
    <row r="793" spans="1:15">
      <c r="A793" s="65">
        <v>791</v>
      </c>
      <c r="B793" s="56"/>
      <c r="C793" s="105"/>
      <c r="D793" s="105"/>
      <c r="E793" s="64"/>
      <c r="F793" s="66"/>
      <c r="G793" s="66"/>
      <c r="H793" s="68"/>
      <c r="I793" s="66"/>
      <c r="J793" s="64"/>
      <c r="K793" s="64"/>
      <c r="L793" s="69" t="str">
        <f t="shared" si="39"/>
        <v/>
      </c>
      <c r="M793" s="70" t="str">
        <f>IF('Printing and calling student'!F792&gt;1,"yes","not yet")</f>
        <v>not yet</v>
      </c>
      <c r="N793" s="70" t="str">
        <f t="shared" ca="1" si="38"/>
        <v/>
      </c>
      <c r="O793" s="69" t="str">
        <f t="shared" si="40"/>
        <v/>
      </c>
    </row>
    <row r="794" spans="1:15">
      <c r="A794" s="65">
        <v>792</v>
      </c>
      <c r="B794" s="56"/>
      <c r="C794" s="105"/>
      <c r="D794" s="105"/>
      <c r="E794" s="64"/>
      <c r="F794" s="66"/>
      <c r="G794" s="66"/>
      <c r="H794" s="68"/>
      <c r="I794" s="66"/>
      <c r="J794" s="64"/>
      <c r="K794" s="64"/>
      <c r="L794" s="69" t="str">
        <f t="shared" si="39"/>
        <v/>
      </c>
      <c r="M794" s="70" t="str">
        <f>IF('Printing and calling student'!F793&gt;1,"yes","not yet")</f>
        <v>not yet</v>
      </c>
      <c r="N794" s="70" t="str">
        <f t="shared" ca="1" si="38"/>
        <v/>
      </c>
      <c r="O794" s="69" t="str">
        <f t="shared" si="40"/>
        <v/>
      </c>
    </row>
    <row r="795" spans="1:15">
      <c r="A795" s="65">
        <v>793</v>
      </c>
      <c r="B795" s="56"/>
      <c r="C795" s="105"/>
      <c r="D795" s="105"/>
      <c r="E795" s="64"/>
      <c r="F795" s="66"/>
      <c r="G795" s="66"/>
      <c r="H795" s="68"/>
      <c r="I795" s="66"/>
      <c r="J795" s="64"/>
      <c r="K795" s="64"/>
      <c r="L795" s="69" t="str">
        <f t="shared" si="39"/>
        <v/>
      </c>
      <c r="M795" s="70" t="str">
        <f>IF('Printing and calling student'!F794&gt;1,"yes","not yet")</f>
        <v>not yet</v>
      </c>
      <c r="N795" s="70" t="str">
        <f t="shared" ca="1" si="38"/>
        <v/>
      </c>
      <c r="O795" s="69" t="str">
        <f t="shared" si="40"/>
        <v/>
      </c>
    </row>
    <row r="796" spans="1:15">
      <c r="A796" s="65">
        <v>794</v>
      </c>
      <c r="B796" s="56"/>
      <c r="C796" s="105"/>
      <c r="D796" s="105"/>
      <c r="E796" s="64"/>
      <c r="F796" s="66"/>
      <c r="G796" s="66"/>
      <c r="H796" s="68"/>
      <c r="I796" s="66"/>
      <c r="J796" s="64"/>
      <c r="K796" s="64"/>
      <c r="L796" s="69" t="str">
        <f t="shared" si="39"/>
        <v/>
      </c>
      <c r="M796" s="70" t="str">
        <f>IF('Printing and calling student'!F795&gt;1,"yes","not yet")</f>
        <v>not yet</v>
      </c>
      <c r="N796" s="70" t="str">
        <f t="shared" ca="1" si="38"/>
        <v/>
      </c>
      <c r="O796" s="69" t="str">
        <f t="shared" si="40"/>
        <v/>
      </c>
    </row>
    <row r="797" spans="1:15">
      <c r="A797" s="65">
        <v>795</v>
      </c>
      <c r="B797" s="56"/>
      <c r="C797" s="105"/>
      <c r="D797" s="105"/>
      <c r="E797" s="64"/>
      <c r="F797" s="66"/>
      <c r="G797" s="66"/>
      <c r="H797" s="68"/>
      <c r="I797" s="66"/>
      <c r="J797" s="64"/>
      <c r="K797" s="64"/>
      <c r="L797" s="69" t="str">
        <f t="shared" si="39"/>
        <v/>
      </c>
      <c r="M797" s="70" t="str">
        <f>IF('Printing and calling student'!F796&gt;1,"yes","not yet")</f>
        <v>not yet</v>
      </c>
      <c r="N797" s="70" t="str">
        <f t="shared" ref="N797:N860" ca="1" si="41">IF(AND(L797&lt;TODAY(),M797="not yet"),"yes","")</f>
        <v/>
      </c>
      <c r="O797" s="69" t="str">
        <f t="shared" si="40"/>
        <v/>
      </c>
    </row>
    <row r="798" spans="1:15">
      <c r="A798" s="65">
        <v>796</v>
      </c>
      <c r="B798" s="56"/>
      <c r="C798" s="105"/>
      <c r="D798" s="105"/>
      <c r="E798" s="64"/>
      <c r="F798" s="66"/>
      <c r="G798" s="66"/>
      <c r="H798" s="68"/>
      <c r="I798" s="66"/>
      <c r="J798" s="64"/>
      <c r="K798" s="64"/>
      <c r="L798" s="69" t="str">
        <f t="shared" si="39"/>
        <v/>
      </c>
      <c r="M798" s="70" t="str">
        <f>IF('Printing and calling student'!F797&gt;1,"yes","not yet")</f>
        <v>not yet</v>
      </c>
      <c r="N798" s="70" t="str">
        <f t="shared" ca="1" si="41"/>
        <v/>
      </c>
      <c r="O798" s="69" t="str">
        <f t="shared" si="40"/>
        <v/>
      </c>
    </row>
    <row r="799" spans="1:15">
      <c r="A799" s="65">
        <v>797</v>
      </c>
      <c r="B799" s="56"/>
      <c r="C799" s="105"/>
      <c r="D799" s="105"/>
      <c r="E799" s="64"/>
      <c r="F799" s="66"/>
      <c r="G799" s="66"/>
      <c r="H799" s="68"/>
      <c r="I799" s="66"/>
      <c r="J799" s="64"/>
      <c r="K799" s="64"/>
      <c r="L799" s="69" t="str">
        <f t="shared" si="39"/>
        <v/>
      </c>
      <c r="M799" s="70" t="str">
        <f>IF('Printing and calling student'!F798&gt;1,"yes","not yet")</f>
        <v>not yet</v>
      </c>
      <c r="N799" s="70" t="str">
        <f t="shared" ca="1" si="41"/>
        <v/>
      </c>
      <c r="O799" s="69" t="str">
        <f t="shared" si="40"/>
        <v/>
      </c>
    </row>
    <row r="800" spans="1:15">
      <c r="A800" s="65">
        <v>798</v>
      </c>
      <c r="B800" s="56"/>
      <c r="C800" s="105"/>
      <c r="D800" s="105"/>
      <c r="E800" s="64"/>
      <c r="F800" s="66"/>
      <c r="G800" s="66"/>
      <c r="H800" s="68"/>
      <c r="I800" s="66"/>
      <c r="J800" s="64"/>
      <c r="K800" s="64"/>
      <c r="L800" s="69" t="str">
        <f t="shared" si="39"/>
        <v/>
      </c>
      <c r="M800" s="70" t="str">
        <f>IF('Printing and calling student'!F799&gt;1,"yes","not yet")</f>
        <v>not yet</v>
      </c>
      <c r="N800" s="70" t="str">
        <f t="shared" ca="1" si="41"/>
        <v/>
      </c>
      <c r="O800" s="69" t="str">
        <f t="shared" si="40"/>
        <v/>
      </c>
    </row>
    <row r="801" spans="1:15">
      <c r="A801" s="65">
        <v>799</v>
      </c>
      <c r="B801" s="56"/>
      <c r="C801" s="105"/>
      <c r="D801" s="105"/>
      <c r="E801" s="64"/>
      <c r="F801" s="66"/>
      <c r="G801" s="66"/>
      <c r="H801" s="68"/>
      <c r="I801" s="66"/>
      <c r="J801" s="64"/>
      <c r="K801" s="64"/>
      <c r="L801" s="69" t="str">
        <f t="shared" si="39"/>
        <v/>
      </c>
      <c r="M801" s="70" t="str">
        <f>IF('Printing and calling student'!F800&gt;1,"yes","not yet")</f>
        <v>not yet</v>
      </c>
      <c r="N801" s="70" t="str">
        <f t="shared" ca="1" si="41"/>
        <v/>
      </c>
      <c r="O801" s="69" t="str">
        <f t="shared" si="40"/>
        <v/>
      </c>
    </row>
    <row r="802" spans="1:15">
      <c r="A802" s="65">
        <v>800</v>
      </c>
      <c r="B802" s="56"/>
      <c r="C802" s="105"/>
      <c r="D802" s="105"/>
      <c r="E802" s="64"/>
      <c r="F802" s="66"/>
      <c r="G802" s="66"/>
      <c r="H802" s="68"/>
      <c r="I802" s="66"/>
      <c r="J802" s="64"/>
      <c r="K802" s="64"/>
      <c r="L802" s="69" t="str">
        <f t="shared" si="39"/>
        <v/>
      </c>
      <c r="M802" s="70" t="str">
        <f>IF('Printing and calling student'!F801&gt;1,"yes","not yet")</f>
        <v>not yet</v>
      </c>
      <c r="N802" s="70" t="str">
        <f t="shared" ca="1" si="41"/>
        <v/>
      </c>
      <c r="O802" s="69" t="str">
        <f t="shared" si="40"/>
        <v/>
      </c>
    </row>
    <row r="803" spans="1:15">
      <c r="A803" s="65">
        <v>801</v>
      </c>
      <c r="B803" s="56"/>
      <c r="C803" s="105"/>
      <c r="D803" s="105"/>
      <c r="E803" s="64"/>
      <c r="F803" s="66"/>
      <c r="G803" s="66"/>
      <c r="H803" s="68"/>
      <c r="I803" s="66"/>
      <c r="J803" s="64"/>
      <c r="K803" s="64"/>
      <c r="L803" s="69" t="str">
        <f t="shared" si="39"/>
        <v/>
      </c>
      <c r="M803" s="70" t="str">
        <f>IF('Printing and calling student'!F802&gt;1,"yes","not yet")</f>
        <v>not yet</v>
      </c>
      <c r="N803" s="70" t="str">
        <f t="shared" ca="1" si="41"/>
        <v/>
      </c>
      <c r="O803" s="69" t="str">
        <f t="shared" si="40"/>
        <v/>
      </c>
    </row>
    <row r="804" spans="1:15">
      <c r="A804" s="65">
        <v>802</v>
      </c>
      <c r="B804" s="56"/>
      <c r="C804" s="105"/>
      <c r="D804" s="105"/>
      <c r="E804" s="64"/>
      <c r="F804" s="66"/>
      <c r="G804" s="66"/>
      <c r="H804" s="68"/>
      <c r="I804" s="66"/>
      <c r="J804" s="64"/>
      <c r="K804" s="64"/>
      <c r="L804" s="69" t="str">
        <f t="shared" si="39"/>
        <v/>
      </c>
      <c r="M804" s="70" t="str">
        <f>IF('Printing and calling student'!F803&gt;1,"yes","not yet")</f>
        <v>not yet</v>
      </c>
      <c r="N804" s="70" t="str">
        <f t="shared" ca="1" si="41"/>
        <v/>
      </c>
      <c r="O804" s="69" t="str">
        <f t="shared" si="40"/>
        <v/>
      </c>
    </row>
    <row r="805" spans="1:15">
      <c r="A805" s="65">
        <v>803</v>
      </c>
      <c r="B805" s="56"/>
      <c r="C805" s="105"/>
      <c r="D805" s="105"/>
      <c r="E805" s="64"/>
      <c r="F805" s="66"/>
      <c r="G805" s="66"/>
      <c r="H805" s="68"/>
      <c r="I805" s="66"/>
      <c r="J805" s="64"/>
      <c r="K805" s="64"/>
      <c r="L805" s="69" t="str">
        <f t="shared" si="39"/>
        <v/>
      </c>
      <c r="M805" s="70" t="str">
        <f>IF('Printing and calling student'!F804&gt;1,"yes","not yet")</f>
        <v>not yet</v>
      </c>
      <c r="N805" s="70" t="str">
        <f t="shared" ca="1" si="41"/>
        <v/>
      </c>
      <c r="O805" s="69" t="str">
        <f t="shared" si="40"/>
        <v/>
      </c>
    </row>
    <row r="806" spans="1:15">
      <c r="A806" s="65">
        <v>804</v>
      </c>
      <c r="B806" s="56"/>
      <c r="C806" s="105"/>
      <c r="D806" s="105"/>
      <c r="E806" s="64"/>
      <c r="F806" s="66"/>
      <c r="G806" s="66"/>
      <c r="H806" s="68"/>
      <c r="I806" s="66"/>
      <c r="J806" s="64"/>
      <c r="K806" s="64"/>
      <c r="L806" s="69" t="str">
        <f t="shared" si="39"/>
        <v/>
      </c>
      <c r="M806" s="70" t="str">
        <f>IF('Printing and calling student'!F805&gt;1,"yes","not yet")</f>
        <v>not yet</v>
      </c>
      <c r="N806" s="70" t="str">
        <f t="shared" ca="1" si="41"/>
        <v/>
      </c>
      <c r="O806" s="69" t="str">
        <f t="shared" si="40"/>
        <v/>
      </c>
    </row>
    <row r="807" spans="1:15">
      <c r="A807" s="65">
        <v>805</v>
      </c>
      <c r="B807" s="56"/>
      <c r="C807" s="105"/>
      <c r="D807" s="105"/>
      <c r="E807" s="64"/>
      <c r="F807" s="66"/>
      <c r="G807" s="66"/>
      <c r="H807" s="68"/>
      <c r="I807" s="66"/>
      <c r="J807" s="64"/>
      <c r="K807" s="64"/>
      <c r="L807" s="69" t="str">
        <f t="shared" si="39"/>
        <v/>
      </c>
      <c r="M807" s="70" t="str">
        <f>IF('Printing and calling student'!F806&gt;1,"yes","not yet")</f>
        <v>not yet</v>
      </c>
      <c r="N807" s="70" t="str">
        <f t="shared" ca="1" si="41"/>
        <v/>
      </c>
      <c r="O807" s="69" t="str">
        <f t="shared" si="40"/>
        <v/>
      </c>
    </row>
    <row r="808" spans="1:15">
      <c r="A808" s="65">
        <v>806</v>
      </c>
      <c r="B808" s="56"/>
      <c r="C808" s="105"/>
      <c r="D808" s="105"/>
      <c r="E808" s="64"/>
      <c r="F808" s="66"/>
      <c r="G808" s="66"/>
      <c r="H808" s="68"/>
      <c r="I808" s="66"/>
      <c r="J808" s="64"/>
      <c r="K808" s="64"/>
      <c r="L808" s="69" t="str">
        <f t="shared" si="39"/>
        <v/>
      </c>
      <c r="M808" s="70" t="str">
        <f>IF('Printing and calling student'!F807&gt;1,"yes","not yet")</f>
        <v>not yet</v>
      </c>
      <c r="N808" s="70" t="str">
        <f t="shared" ca="1" si="41"/>
        <v/>
      </c>
      <c r="O808" s="69" t="str">
        <f t="shared" si="40"/>
        <v/>
      </c>
    </row>
    <row r="809" spans="1:15">
      <c r="A809" s="65">
        <v>807</v>
      </c>
      <c r="B809" s="56"/>
      <c r="C809" s="105"/>
      <c r="D809" s="105"/>
      <c r="E809" s="64"/>
      <c r="F809" s="66"/>
      <c r="G809" s="66"/>
      <c r="H809" s="68"/>
      <c r="I809" s="66"/>
      <c r="J809" s="64"/>
      <c r="K809" s="64"/>
      <c r="L809" s="69" t="str">
        <f t="shared" si="39"/>
        <v/>
      </c>
      <c r="M809" s="70" t="str">
        <f>IF('Printing and calling student'!F808&gt;1,"yes","not yet")</f>
        <v>not yet</v>
      </c>
      <c r="N809" s="70" t="str">
        <f t="shared" ca="1" si="41"/>
        <v/>
      </c>
      <c r="O809" s="69" t="str">
        <f t="shared" si="40"/>
        <v/>
      </c>
    </row>
    <row r="810" spans="1:15">
      <c r="A810" s="65">
        <v>808</v>
      </c>
      <c r="B810" s="56"/>
      <c r="C810" s="105"/>
      <c r="D810" s="105"/>
      <c r="E810" s="64"/>
      <c r="F810" s="66"/>
      <c r="G810" s="66"/>
      <c r="H810" s="68"/>
      <c r="I810" s="66"/>
      <c r="J810" s="64"/>
      <c r="K810" s="64"/>
      <c r="L810" s="69" t="str">
        <f t="shared" si="39"/>
        <v/>
      </c>
      <c r="M810" s="70" t="str">
        <f>IF('Printing and calling student'!F809&gt;1,"yes","not yet")</f>
        <v>not yet</v>
      </c>
      <c r="N810" s="70" t="str">
        <f t="shared" ca="1" si="41"/>
        <v/>
      </c>
      <c r="O810" s="69" t="str">
        <f t="shared" si="40"/>
        <v/>
      </c>
    </row>
    <row r="811" spans="1:15">
      <c r="A811" s="65">
        <v>809</v>
      </c>
      <c r="B811" s="56"/>
      <c r="C811" s="105"/>
      <c r="D811" s="105"/>
      <c r="E811" s="64"/>
      <c r="F811" s="66"/>
      <c r="G811" s="66"/>
      <c r="H811" s="68"/>
      <c r="I811" s="66"/>
      <c r="J811" s="64"/>
      <c r="K811" s="64"/>
      <c r="L811" s="69" t="str">
        <f t="shared" si="39"/>
        <v/>
      </c>
      <c r="M811" s="70" t="str">
        <f>IF('Printing and calling student'!F810&gt;1,"yes","not yet")</f>
        <v>not yet</v>
      </c>
      <c r="N811" s="70" t="str">
        <f t="shared" ca="1" si="41"/>
        <v/>
      </c>
      <c r="O811" s="69" t="str">
        <f t="shared" si="40"/>
        <v/>
      </c>
    </row>
    <row r="812" spans="1:15">
      <c r="A812" s="65">
        <v>810</v>
      </c>
      <c r="B812" s="56"/>
      <c r="C812" s="105"/>
      <c r="D812" s="105"/>
      <c r="E812" s="64"/>
      <c r="F812" s="66"/>
      <c r="G812" s="66"/>
      <c r="H812" s="68"/>
      <c r="I812" s="66"/>
      <c r="J812" s="64"/>
      <c r="K812" s="64"/>
      <c r="L812" s="69" t="str">
        <f t="shared" si="39"/>
        <v/>
      </c>
      <c r="M812" s="70" t="str">
        <f>IF('Printing and calling student'!F811&gt;1,"yes","not yet")</f>
        <v>not yet</v>
      </c>
      <c r="N812" s="70" t="str">
        <f t="shared" ca="1" si="41"/>
        <v/>
      </c>
      <c r="O812" s="69" t="str">
        <f t="shared" si="40"/>
        <v/>
      </c>
    </row>
    <row r="813" spans="1:15">
      <c r="A813" s="65">
        <v>811</v>
      </c>
      <c r="B813" s="56"/>
      <c r="C813" s="105"/>
      <c r="D813" s="105"/>
      <c r="E813" s="64"/>
      <c r="F813" s="66"/>
      <c r="G813" s="66"/>
      <c r="H813" s="68"/>
      <c r="I813" s="66"/>
      <c r="J813" s="64"/>
      <c r="K813" s="64"/>
      <c r="L813" s="69" t="str">
        <f t="shared" si="39"/>
        <v/>
      </c>
      <c r="M813" s="70" t="str">
        <f>IF('Printing and calling student'!F812&gt;1,"yes","not yet")</f>
        <v>not yet</v>
      </c>
      <c r="N813" s="70" t="str">
        <f t="shared" ca="1" si="41"/>
        <v/>
      </c>
      <c r="O813" s="69" t="str">
        <f t="shared" si="40"/>
        <v/>
      </c>
    </row>
    <row r="814" spans="1:15">
      <c r="A814" s="65">
        <v>812</v>
      </c>
      <c r="B814" s="56"/>
      <c r="C814" s="105"/>
      <c r="D814" s="105"/>
      <c r="E814" s="64"/>
      <c r="F814" s="66"/>
      <c r="G814" s="66"/>
      <c r="H814" s="68"/>
      <c r="I814" s="66"/>
      <c r="J814" s="64"/>
      <c r="K814" s="64"/>
      <c r="L814" s="69" t="str">
        <f t="shared" si="39"/>
        <v/>
      </c>
      <c r="M814" s="70" t="str">
        <f>IF('Printing and calling student'!F813&gt;1,"yes","not yet")</f>
        <v>not yet</v>
      </c>
      <c r="N814" s="70" t="str">
        <f t="shared" ca="1" si="41"/>
        <v/>
      </c>
      <c r="O814" s="69" t="str">
        <f t="shared" si="40"/>
        <v/>
      </c>
    </row>
    <row r="815" spans="1:15">
      <c r="A815" s="65">
        <v>813</v>
      </c>
      <c r="B815" s="56"/>
      <c r="C815" s="105"/>
      <c r="D815" s="105"/>
      <c r="E815" s="64"/>
      <c r="F815" s="66"/>
      <c r="G815" s="66"/>
      <c r="H815" s="68"/>
      <c r="I815" s="66"/>
      <c r="J815" s="64"/>
      <c r="K815" s="64"/>
      <c r="L815" s="69" t="str">
        <f t="shared" si="39"/>
        <v/>
      </c>
      <c r="M815" s="70" t="str">
        <f>IF('Printing and calling student'!F814&gt;1,"yes","not yet")</f>
        <v>not yet</v>
      </c>
      <c r="N815" s="70" t="str">
        <f t="shared" ca="1" si="41"/>
        <v/>
      </c>
      <c r="O815" s="69" t="str">
        <f t="shared" si="40"/>
        <v/>
      </c>
    </row>
    <row r="816" spans="1:15">
      <c r="A816" s="65">
        <v>814</v>
      </c>
      <c r="B816" s="56"/>
      <c r="C816" s="105"/>
      <c r="D816" s="105"/>
      <c r="E816" s="64"/>
      <c r="F816" s="66"/>
      <c r="G816" s="66"/>
      <c r="H816" s="68"/>
      <c r="I816" s="66"/>
      <c r="J816" s="64"/>
      <c r="K816" s="64"/>
      <c r="L816" s="69" t="str">
        <f t="shared" si="39"/>
        <v/>
      </c>
      <c r="M816" s="70" t="str">
        <f>IF('Printing and calling student'!F815&gt;1,"yes","not yet")</f>
        <v>not yet</v>
      </c>
      <c r="N816" s="70" t="str">
        <f t="shared" ca="1" si="41"/>
        <v/>
      </c>
      <c r="O816" s="69" t="str">
        <f t="shared" si="40"/>
        <v/>
      </c>
    </row>
    <row r="817" spans="1:15">
      <c r="A817" s="65">
        <v>815</v>
      </c>
      <c r="B817" s="56"/>
      <c r="C817" s="105"/>
      <c r="D817" s="105"/>
      <c r="E817" s="64"/>
      <c r="F817" s="66"/>
      <c r="G817" s="66"/>
      <c r="H817" s="68"/>
      <c r="I817" s="66"/>
      <c r="J817" s="64"/>
      <c r="K817" s="64"/>
      <c r="L817" s="69" t="str">
        <f t="shared" si="39"/>
        <v/>
      </c>
      <c r="M817" s="70" t="str">
        <f>IF('Printing and calling student'!F816&gt;1,"yes","not yet")</f>
        <v>not yet</v>
      </c>
      <c r="N817" s="70" t="str">
        <f t="shared" ca="1" si="41"/>
        <v/>
      </c>
      <c r="O817" s="69" t="str">
        <f t="shared" si="40"/>
        <v/>
      </c>
    </row>
    <row r="818" spans="1:15">
      <c r="A818" s="65">
        <v>816</v>
      </c>
      <c r="B818" s="56"/>
      <c r="C818" s="105"/>
      <c r="D818" s="105"/>
      <c r="E818" s="64"/>
      <c r="F818" s="66"/>
      <c r="G818" s="66"/>
      <c r="H818" s="68"/>
      <c r="I818" s="66"/>
      <c r="J818" s="64"/>
      <c r="K818" s="64"/>
      <c r="L818" s="69" t="str">
        <f t="shared" si="39"/>
        <v/>
      </c>
      <c r="M818" s="70" t="str">
        <f>IF('Printing and calling student'!F817&gt;1,"yes","not yet")</f>
        <v>not yet</v>
      </c>
      <c r="N818" s="70" t="str">
        <f t="shared" ca="1" si="41"/>
        <v/>
      </c>
      <c r="O818" s="69" t="str">
        <f t="shared" si="40"/>
        <v/>
      </c>
    </row>
    <row r="819" spans="1:15">
      <c r="A819" s="65">
        <v>817</v>
      </c>
      <c r="B819" s="56"/>
      <c r="C819" s="105"/>
      <c r="D819" s="105"/>
      <c r="E819" s="64"/>
      <c r="F819" s="66"/>
      <c r="G819" s="66"/>
      <c r="H819" s="68"/>
      <c r="I819" s="66"/>
      <c r="J819" s="64"/>
      <c r="K819" s="64"/>
      <c r="L819" s="69" t="str">
        <f t="shared" si="39"/>
        <v/>
      </c>
      <c r="M819" s="70" t="str">
        <f>IF('Printing and calling student'!F818&gt;1,"yes","not yet")</f>
        <v>not yet</v>
      </c>
      <c r="N819" s="70" t="str">
        <f t="shared" ca="1" si="41"/>
        <v/>
      </c>
      <c r="O819" s="69" t="str">
        <f t="shared" si="40"/>
        <v/>
      </c>
    </row>
    <row r="820" spans="1:15">
      <c r="A820" s="65">
        <v>818</v>
      </c>
      <c r="B820" s="56"/>
      <c r="C820" s="105"/>
      <c r="D820" s="105"/>
      <c r="E820" s="64"/>
      <c r="F820" s="66"/>
      <c r="G820" s="66"/>
      <c r="H820" s="68"/>
      <c r="I820" s="66"/>
      <c r="J820" s="64"/>
      <c r="K820" s="64"/>
      <c r="L820" s="69" t="str">
        <f t="shared" si="39"/>
        <v/>
      </c>
      <c r="M820" s="70" t="str">
        <f>IF('Printing and calling student'!F819&gt;1,"yes","not yet")</f>
        <v>not yet</v>
      </c>
      <c r="N820" s="70" t="str">
        <f t="shared" ca="1" si="41"/>
        <v/>
      </c>
      <c r="O820" s="69" t="str">
        <f t="shared" si="40"/>
        <v/>
      </c>
    </row>
    <row r="821" spans="1:15">
      <c r="A821" s="65">
        <v>819</v>
      </c>
      <c r="B821" s="56"/>
      <c r="C821" s="105"/>
      <c r="D821" s="105"/>
      <c r="E821" s="64"/>
      <c r="F821" s="66"/>
      <c r="G821" s="66"/>
      <c r="H821" s="68"/>
      <c r="I821" s="66"/>
      <c r="J821" s="64"/>
      <c r="K821" s="64"/>
      <c r="L821" s="69" t="str">
        <f t="shared" si="39"/>
        <v/>
      </c>
      <c r="M821" s="70" t="str">
        <f>IF('Printing and calling student'!F820&gt;1,"yes","not yet")</f>
        <v>not yet</v>
      </c>
      <c r="N821" s="70" t="str">
        <f t="shared" ca="1" si="41"/>
        <v/>
      </c>
      <c r="O821" s="69" t="str">
        <f t="shared" si="40"/>
        <v/>
      </c>
    </row>
    <row r="822" spans="1:15">
      <c r="A822" s="65">
        <v>820</v>
      </c>
      <c r="B822" s="56"/>
      <c r="C822" s="105"/>
      <c r="D822" s="105"/>
      <c r="E822" s="64"/>
      <c r="F822" s="66"/>
      <c r="G822" s="66"/>
      <c r="H822" s="68"/>
      <c r="I822" s="66"/>
      <c r="J822" s="64"/>
      <c r="K822" s="64"/>
      <c r="L822" s="69" t="str">
        <f t="shared" si="39"/>
        <v/>
      </c>
      <c r="M822" s="70" t="str">
        <f>IF('Printing and calling student'!F821&gt;1,"yes","not yet")</f>
        <v>not yet</v>
      </c>
      <c r="N822" s="70" t="str">
        <f t="shared" ca="1" si="41"/>
        <v/>
      </c>
      <c r="O822" s="69" t="str">
        <f t="shared" si="40"/>
        <v/>
      </c>
    </row>
    <row r="823" spans="1:15">
      <c r="A823" s="65">
        <v>821</v>
      </c>
      <c r="B823" s="56"/>
      <c r="C823" s="105"/>
      <c r="D823" s="105"/>
      <c r="E823" s="64"/>
      <c r="F823" s="66"/>
      <c r="G823" s="66"/>
      <c r="H823" s="68"/>
      <c r="I823" s="66"/>
      <c r="J823" s="64"/>
      <c r="K823" s="64"/>
      <c r="L823" s="69" t="str">
        <f t="shared" si="39"/>
        <v/>
      </c>
      <c r="M823" s="70" t="str">
        <f>IF('Printing and calling student'!F822&gt;1,"yes","not yet")</f>
        <v>not yet</v>
      </c>
      <c r="N823" s="70" t="str">
        <f t="shared" ca="1" si="41"/>
        <v/>
      </c>
      <c r="O823" s="69" t="str">
        <f t="shared" si="40"/>
        <v/>
      </c>
    </row>
    <row r="824" spans="1:15">
      <c r="A824" s="65">
        <v>822</v>
      </c>
      <c r="B824" s="56"/>
      <c r="C824" s="105"/>
      <c r="D824" s="105"/>
      <c r="E824" s="64"/>
      <c r="F824" s="66"/>
      <c r="G824" s="66"/>
      <c r="H824" s="68"/>
      <c r="I824" s="66"/>
      <c r="J824" s="64"/>
      <c r="K824" s="64"/>
      <c r="L824" s="69" t="str">
        <f t="shared" si="39"/>
        <v/>
      </c>
      <c r="M824" s="70" t="str">
        <f>IF('Printing and calling student'!F823&gt;1,"yes","not yet")</f>
        <v>not yet</v>
      </c>
      <c r="N824" s="70" t="str">
        <f t="shared" ca="1" si="41"/>
        <v/>
      </c>
      <c r="O824" s="69" t="str">
        <f t="shared" si="40"/>
        <v/>
      </c>
    </row>
    <row r="825" spans="1:15">
      <c r="A825" s="65">
        <v>823</v>
      </c>
      <c r="B825" s="56"/>
      <c r="C825" s="105"/>
      <c r="D825" s="105"/>
      <c r="E825" s="64"/>
      <c r="F825" s="66"/>
      <c r="G825" s="66"/>
      <c r="H825" s="68"/>
      <c r="I825" s="66"/>
      <c r="J825" s="64"/>
      <c r="K825" s="64"/>
      <c r="L825" s="69" t="str">
        <f t="shared" si="39"/>
        <v/>
      </c>
      <c r="M825" s="70" t="str">
        <f>IF('Printing and calling student'!F824&gt;1,"yes","not yet")</f>
        <v>not yet</v>
      </c>
      <c r="N825" s="70" t="str">
        <f t="shared" ca="1" si="41"/>
        <v/>
      </c>
      <c r="O825" s="69" t="str">
        <f t="shared" si="40"/>
        <v/>
      </c>
    </row>
    <row r="826" spans="1:15">
      <c r="A826" s="65">
        <v>824</v>
      </c>
      <c r="B826" s="56"/>
      <c r="C826" s="105"/>
      <c r="D826" s="105"/>
      <c r="E826" s="64"/>
      <c r="F826" s="66"/>
      <c r="G826" s="66"/>
      <c r="H826" s="68"/>
      <c r="I826" s="66"/>
      <c r="J826" s="64"/>
      <c r="K826" s="64"/>
      <c r="L826" s="69" t="str">
        <f t="shared" si="39"/>
        <v/>
      </c>
      <c r="M826" s="70" t="str">
        <f>IF('Printing and calling student'!F825&gt;1,"yes","not yet")</f>
        <v>not yet</v>
      </c>
      <c r="N826" s="70" t="str">
        <f t="shared" ca="1" si="41"/>
        <v/>
      </c>
      <c r="O826" s="69" t="str">
        <f t="shared" si="40"/>
        <v/>
      </c>
    </row>
    <row r="827" spans="1:15">
      <c r="A827" s="65">
        <v>825</v>
      </c>
      <c r="B827" s="56"/>
      <c r="C827" s="105"/>
      <c r="D827" s="105"/>
      <c r="E827" s="64"/>
      <c r="F827" s="66"/>
      <c r="G827" s="66"/>
      <c r="H827" s="68"/>
      <c r="I827" s="66"/>
      <c r="J827" s="64"/>
      <c r="K827" s="64"/>
      <c r="L827" s="69" t="str">
        <f t="shared" si="39"/>
        <v/>
      </c>
      <c r="M827" s="70" t="str">
        <f>IF('Printing and calling student'!F826&gt;1,"yes","not yet")</f>
        <v>not yet</v>
      </c>
      <c r="N827" s="70" t="str">
        <f t="shared" ca="1" si="41"/>
        <v/>
      </c>
      <c r="O827" s="69" t="str">
        <f t="shared" si="40"/>
        <v/>
      </c>
    </row>
    <row r="828" spans="1:15">
      <c r="A828" s="65">
        <v>826</v>
      </c>
      <c r="B828" s="56"/>
      <c r="C828" s="105"/>
      <c r="D828" s="105"/>
      <c r="E828" s="64"/>
      <c r="F828" s="66"/>
      <c r="G828" s="66"/>
      <c r="H828" s="68"/>
      <c r="I828" s="66"/>
      <c r="J828" s="64"/>
      <c r="K828" s="64"/>
      <c r="L828" s="69" t="str">
        <f t="shared" si="39"/>
        <v/>
      </c>
      <c r="M828" s="70" t="str">
        <f>IF('Printing and calling student'!F827&gt;1,"yes","not yet")</f>
        <v>not yet</v>
      </c>
      <c r="N828" s="70" t="str">
        <f t="shared" ca="1" si="41"/>
        <v/>
      </c>
      <c r="O828" s="69" t="str">
        <f t="shared" si="40"/>
        <v/>
      </c>
    </row>
    <row r="829" spans="1:15">
      <c r="A829" s="65">
        <v>827</v>
      </c>
      <c r="B829" s="56"/>
      <c r="C829" s="105"/>
      <c r="D829" s="105"/>
      <c r="E829" s="64"/>
      <c r="F829" s="66"/>
      <c r="G829" s="66"/>
      <c r="H829" s="68"/>
      <c r="I829" s="66"/>
      <c r="J829" s="64"/>
      <c r="K829" s="64"/>
      <c r="L829" s="69" t="str">
        <f t="shared" si="39"/>
        <v/>
      </c>
      <c r="M829" s="70" t="str">
        <f>IF('Printing and calling student'!F828&gt;1,"yes","not yet")</f>
        <v>not yet</v>
      </c>
      <c r="N829" s="70" t="str">
        <f t="shared" ca="1" si="41"/>
        <v/>
      </c>
      <c r="O829" s="69" t="str">
        <f t="shared" si="40"/>
        <v/>
      </c>
    </row>
    <row r="830" spans="1:15">
      <c r="A830" s="65">
        <v>828</v>
      </c>
      <c r="B830" s="56"/>
      <c r="C830" s="105"/>
      <c r="D830" s="105"/>
      <c r="E830" s="64"/>
      <c r="F830" s="66"/>
      <c r="G830" s="66"/>
      <c r="H830" s="68"/>
      <c r="I830" s="66"/>
      <c r="J830" s="64"/>
      <c r="K830" s="64"/>
      <c r="L830" s="69" t="str">
        <f t="shared" si="39"/>
        <v/>
      </c>
      <c r="M830" s="70" t="str">
        <f>IF('Printing and calling student'!F829&gt;1,"yes","not yet")</f>
        <v>not yet</v>
      </c>
      <c r="N830" s="70" t="str">
        <f t="shared" ca="1" si="41"/>
        <v/>
      </c>
      <c r="O830" s="69" t="str">
        <f t="shared" si="40"/>
        <v/>
      </c>
    </row>
    <row r="831" spans="1:15">
      <c r="A831" s="65">
        <v>829</v>
      </c>
      <c r="B831" s="56"/>
      <c r="C831" s="105"/>
      <c r="D831" s="105"/>
      <c r="E831" s="64"/>
      <c r="F831" s="66"/>
      <c r="G831" s="66"/>
      <c r="H831" s="68"/>
      <c r="I831" s="66"/>
      <c r="J831" s="64"/>
      <c r="K831" s="64"/>
      <c r="L831" s="69" t="str">
        <f t="shared" si="39"/>
        <v/>
      </c>
      <c r="M831" s="70" t="str">
        <f>IF('Printing and calling student'!F830&gt;1,"yes","not yet")</f>
        <v>not yet</v>
      </c>
      <c r="N831" s="70" t="str">
        <f t="shared" ca="1" si="41"/>
        <v/>
      </c>
      <c r="O831" s="69" t="str">
        <f t="shared" si="40"/>
        <v/>
      </c>
    </row>
    <row r="832" spans="1:15">
      <c r="A832" s="65">
        <v>830</v>
      </c>
      <c r="B832" s="56"/>
      <c r="C832" s="105"/>
      <c r="D832" s="105"/>
      <c r="E832" s="64"/>
      <c r="F832" s="66"/>
      <c r="G832" s="66"/>
      <c r="H832" s="68"/>
      <c r="I832" s="66"/>
      <c r="J832" s="64"/>
      <c r="K832" s="64"/>
      <c r="L832" s="69" t="str">
        <f t="shared" si="39"/>
        <v/>
      </c>
      <c r="M832" s="70" t="str">
        <f>IF('Printing and calling student'!F831&gt;1,"yes","not yet")</f>
        <v>not yet</v>
      </c>
      <c r="N832" s="70" t="str">
        <f t="shared" ca="1" si="41"/>
        <v/>
      </c>
      <c r="O832" s="69" t="str">
        <f t="shared" si="40"/>
        <v/>
      </c>
    </row>
    <row r="833" spans="1:15">
      <c r="A833" s="65">
        <v>831</v>
      </c>
      <c r="B833" s="56"/>
      <c r="C833" s="105"/>
      <c r="D833" s="105"/>
      <c r="E833" s="64"/>
      <c r="F833" s="66"/>
      <c r="G833" s="66"/>
      <c r="H833" s="68"/>
      <c r="I833" s="66"/>
      <c r="J833" s="64"/>
      <c r="K833" s="64"/>
      <c r="L833" s="69" t="str">
        <f t="shared" si="39"/>
        <v/>
      </c>
      <c r="M833" s="70" t="str">
        <f>IF('Printing and calling student'!F832&gt;1,"yes","not yet")</f>
        <v>not yet</v>
      </c>
      <c r="N833" s="70" t="str">
        <f t="shared" ca="1" si="41"/>
        <v/>
      </c>
      <c r="O833" s="69" t="str">
        <f t="shared" si="40"/>
        <v/>
      </c>
    </row>
    <row r="834" spans="1:15">
      <c r="A834" s="65">
        <v>832</v>
      </c>
      <c r="B834" s="56"/>
      <c r="C834" s="105"/>
      <c r="D834" s="105"/>
      <c r="E834" s="64"/>
      <c r="F834" s="66"/>
      <c r="G834" s="66"/>
      <c r="H834" s="68"/>
      <c r="I834" s="66"/>
      <c r="J834" s="64"/>
      <c r="K834" s="64"/>
      <c r="L834" s="69" t="str">
        <f t="shared" si="39"/>
        <v/>
      </c>
      <c r="M834" s="70" t="str">
        <f>IF('Printing and calling student'!F833&gt;1,"yes","not yet")</f>
        <v>not yet</v>
      </c>
      <c r="N834" s="70" t="str">
        <f t="shared" ca="1" si="41"/>
        <v/>
      </c>
      <c r="O834" s="69" t="str">
        <f t="shared" si="40"/>
        <v/>
      </c>
    </row>
    <row r="835" spans="1:15">
      <c r="A835" s="65">
        <v>833</v>
      </c>
      <c r="B835" s="56"/>
      <c r="C835" s="105"/>
      <c r="D835" s="105"/>
      <c r="E835" s="64"/>
      <c r="F835" s="66"/>
      <c r="G835" s="66"/>
      <c r="H835" s="68"/>
      <c r="I835" s="66"/>
      <c r="J835" s="64"/>
      <c r="K835" s="64"/>
      <c r="L835" s="69" t="str">
        <f t="shared" si="39"/>
        <v/>
      </c>
      <c r="M835" s="70" t="str">
        <f>IF('Printing and calling student'!F834&gt;1,"yes","not yet")</f>
        <v>not yet</v>
      </c>
      <c r="N835" s="70" t="str">
        <f t="shared" ca="1" si="41"/>
        <v/>
      </c>
      <c r="O835" s="69" t="str">
        <f t="shared" si="40"/>
        <v/>
      </c>
    </row>
    <row r="836" spans="1:15">
      <c r="A836" s="65">
        <v>834</v>
      </c>
      <c r="B836" s="56"/>
      <c r="C836" s="105"/>
      <c r="D836" s="105"/>
      <c r="E836" s="64"/>
      <c r="F836" s="66"/>
      <c r="G836" s="66"/>
      <c r="H836" s="68"/>
      <c r="I836" s="66"/>
      <c r="J836" s="64"/>
      <c r="K836" s="64"/>
      <c r="L836" s="69" t="str">
        <f t="shared" ref="L836:L899" si="42">IF(I836&lt;1,"",IF(I836&lt;100,H836+8,IF(I836&lt;200,H836+9,IF(I836&lt;300,H836+12,IF(I836&lt;400,H836+17,IF(I836&lt;500,H836+19))))))</f>
        <v/>
      </c>
      <c r="M836" s="70" t="str">
        <f>IF('Printing and calling student'!F835&gt;1,"yes","not yet")</f>
        <v>not yet</v>
      </c>
      <c r="N836" s="70" t="str">
        <f t="shared" ca="1" si="41"/>
        <v/>
      </c>
      <c r="O836" s="69" t="str">
        <f t="shared" ref="O836:O899" si="43">IF(I836&lt;1,"",IF(I836&lt;100,H836+2,IF(I836&lt;200,H836+3,IF(I836&lt;300,H836+4,IF(I836&lt;400,H836+5,IF(I836&lt;500,H836+6))))))</f>
        <v/>
      </c>
    </row>
    <row r="837" spans="1:15">
      <c r="A837" s="65">
        <v>835</v>
      </c>
      <c r="B837" s="56"/>
      <c r="C837" s="105"/>
      <c r="D837" s="105"/>
      <c r="E837" s="64"/>
      <c r="F837" s="66"/>
      <c r="G837" s="66"/>
      <c r="H837" s="68"/>
      <c r="I837" s="66"/>
      <c r="J837" s="64"/>
      <c r="K837" s="64"/>
      <c r="L837" s="69" t="str">
        <f t="shared" si="42"/>
        <v/>
      </c>
      <c r="M837" s="70" t="str">
        <f>IF('Printing and calling student'!F836&gt;1,"yes","not yet")</f>
        <v>not yet</v>
      </c>
      <c r="N837" s="70" t="str">
        <f t="shared" ca="1" si="41"/>
        <v/>
      </c>
      <c r="O837" s="69" t="str">
        <f t="shared" si="43"/>
        <v/>
      </c>
    </row>
    <row r="838" spans="1:15">
      <c r="A838" s="65">
        <v>836</v>
      </c>
      <c r="B838" s="56"/>
      <c r="C838" s="105"/>
      <c r="D838" s="105"/>
      <c r="E838" s="64"/>
      <c r="F838" s="66"/>
      <c r="G838" s="66"/>
      <c r="H838" s="68"/>
      <c r="I838" s="66"/>
      <c r="J838" s="64"/>
      <c r="K838" s="64"/>
      <c r="L838" s="69" t="str">
        <f t="shared" si="42"/>
        <v/>
      </c>
      <c r="M838" s="70" t="str">
        <f>IF('Printing and calling student'!F837&gt;1,"yes","not yet")</f>
        <v>not yet</v>
      </c>
      <c r="N838" s="70" t="str">
        <f t="shared" ca="1" si="41"/>
        <v/>
      </c>
      <c r="O838" s="69" t="str">
        <f t="shared" si="43"/>
        <v/>
      </c>
    </row>
    <row r="839" spans="1:15">
      <c r="A839" s="65">
        <v>837</v>
      </c>
      <c r="B839" s="56"/>
      <c r="C839" s="105"/>
      <c r="D839" s="105"/>
      <c r="E839" s="64"/>
      <c r="F839" s="66"/>
      <c r="G839" s="66"/>
      <c r="H839" s="68"/>
      <c r="I839" s="66"/>
      <c r="J839" s="64"/>
      <c r="K839" s="64"/>
      <c r="L839" s="69" t="str">
        <f t="shared" si="42"/>
        <v/>
      </c>
      <c r="M839" s="70" t="str">
        <f>IF('Printing and calling student'!F838&gt;1,"yes","not yet")</f>
        <v>not yet</v>
      </c>
      <c r="N839" s="70" t="str">
        <f t="shared" ca="1" si="41"/>
        <v/>
      </c>
      <c r="O839" s="69" t="str">
        <f t="shared" si="43"/>
        <v/>
      </c>
    </row>
    <row r="840" spans="1:15">
      <c r="A840" s="65">
        <v>838</v>
      </c>
      <c r="B840" s="56"/>
      <c r="C840" s="105"/>
      <c r="D840" s="105"/>
      <c r="E840" s="64"/>
      <c r="F840" s="66"/>
      <c r="G840" s="66"/>
      <c r="H840" s="68"/>
      <c r="I840" s="66"/>
      <c r="J840" s="64"/>
      <c r="K840" s="64"/>
      <c r="L840" s="69" t="str">
        <f t="shared" si="42"/>
        <v/>
      </c>
      <c r="M840" s="70" t="str">
        <f>IF('Printing and calling student'!F839&gt;1,"yes","not yet")</f>
        <v>not yet</v>
      </c>
      <c r="N840" s="70" t="str">
        <f t="shared" ca="1" si="41"/>
        <v/>
      </c>
      <c r="O840" s="69" t="str">
        <f t="shared" si="43"/>
        <v/>
      </c>
    </row>
    <row r="841" spans="1:15">
      <c r="A841" s="65">
        <v>839</v>
      </c>
      <c r="B841" s="56"/>
      <c r="C841" s="105"/>
      <c r="D841" s="105"/>
      <c r="E841" s="64"/>
      <c r="F841" s="66"/>
      <c r="G841" s="66"/>
      <c r="H841" s="68"/>
      <c r="I841" s="66"/>
      <c r="J841" s="64"/>
      <c r="K841" s="64"/>
      <c r="L841" s="69" t="str">
        <f t="shared" si="42"/>
        <v/>
      </c>
      <c r="M841" s="70" t="str">
        <f>IF('Printing and calling student'!F840&gt;1,"yes","not yet")</f>
        <v>not yet</v>
      </c>
      <c r="N841" s="70" t="str">
        <f t="shared" ca="1" si="41"/>
        <v/>
      </c>
      <c r="O841" s="69" t="str">
        <f t="shared" si="43"/>
        <v/>
      </c>
    </row>
    <row r="842" spans="1:15">
      <c r="A842" s="65">
        <v>840</v>
      </c>
      <c r="B842" s="56"/>
      <c r="C842" s="105"/>
      <c r="D842" s="105"/>
      <c r="E842" s="64"/>
      <c r="F842" s="66"/>
      <c r="G842" s="66"/>
      <c r="H842" s="68"/>
      <c r="I842" s="66"/>
      <c r="J842" s="64"/>
      <c r="K842" s="64"/>
      <c r="L842" s="69" t="str">
        <f t="shared" si="42"/>
        <v/>
      </c>
      <c r="M842" s="70" t="str">
        <f>IF('Printing and calling student'!F841&gt;1,"yes","not yet")</f>
        <v>not yet</v>
      </c>
      <c r="N842" s="70" t="str">
        <f t="shared" ca="1" si="41"/>
        <v/>
      </c>
      <c r="O842" s="69" t="str">
        <f t="shared" si="43"/>
        <v/>
      </c>
    </row>
    <row r="843" spans="1:15">
      <c r="A843" s="65">
        <v>841</v>
      </c>
      <c r="B843" s="56"/>
      <c r="C843" s="105"/>
      <c r="D843" s="105"/>
      <c r="E843" s="64"/>
      <c r="F843" s="66"/>
      <c r="G843" s="66"/>
      <c r="H843" s="68"/>
      <c r="I843" s="66"/>
      <c r="J843" s="64"/>
      <c r="K843" s="64"/>
      <c r="L843" s="69" t="str">
        <f t="shared" si="42"/>
        <v/>
      </c>
      <c r="M843" s="70" t="str">
        <f>IF('Printing and calling student'!F842&gt;1,"yes","not yet")</f>
        <v>not yet</v>
      </c>
      <c r="N843" s="70" t="str">
        <f t="shared" ca="1" si="41"/>
        <v/>
      </c>
      <c r="O843" s="69" t="str">
        <f t="shared" si="43"/>
        <v/>
      </c>
    </row>
    <row r="844" spans="1:15">
      <c r="A844" s="65">
        <v>842</v>
      </c>
      <c r="B844" s="56"/>
      <c r="C844" s="105"/>
      <c r="D844" s="105"/>
      <c r="E844" s="64"/>
      <c r="F844" s="66"/>
      <c r="G844" s="66"/>
      <c r="H844" s="68"/>
      <c r="I844" s="66"/>
      <c r="J844" s="64"/>
      <c r="K844" s="64"/>
      <c r="L844" s="69" t="str">
        <f t="shared" si="42"/>
        <v/>
      </c>
      <c r="M844" s="70" t="str">
        <f>IF('Printing and calling student'!F843&gt;1,"yes","not yet")</f>
        <v>not yet</v>
      </c>
      <c r="N844" s="70" t="str">
        <f t="shared" ca="1" si="41"/>
        <v/>
      </c>
      <c r="O844" s="69" t="str">
        <f t="shared" si="43"/>
        <v/>
      </c>
    </row>
    <row r="845" spans="1:15">
      <c r="A845" s="65">
        <v>843</v>
      </c>
      <c r="B845" s="56"/>
      <c r="C845" s="105"/>
      <c r="D845" s="105"/>
      <c r="E845" s="64"/>
      <c r="F845" s="66"/>
      <c r="G845" s="66"/>
      <c r="H845" s="68"/>
      <c r="I845" s="66"/>
      <c r="J845" s="64"/>
      <c r="K845" s="64"/>
      <c r="L845" s="69" t="str">
        <f t="shared" si="42"/>
        <v/>
      </c>
      <c r="M845" s="70" t="str">
        <f>IF('Printing and calling student'!F844&gt;1,"yes","not yet")</f>
        <v>not yet</v>
      </c>
      <c r="N845" s="70" t="str">
        <f t="shared" ca="1" si="41"/>
        <v/>
      </c>
      <c r="O845" s="69" t="str">
        <f t="shared" si="43"/>
        <v/>
      </c>
    </row>
    <row r="846" spans="1:15">
      <c r="A846" s="65">
        <v>844</v>
      </c>
      <c r="B846" s="56"/>
      <c r="C846" s="105"/>
      <c r="D846" s="105"/>
      <c r="E846" s="64"/>
      <c r="F846" s="66"/>
      <c r="G846" s="66"/>
      <c r="H846" s="68"/>
      <c r="I846" s="66"/>
      <c r="J846" s="64"/>
      <c r="K846" s="64"/>
      <c r="L846" s="69" t="str">
        <f t="shared" si="42"/>
        <v/>
      </c>
      <c r="M846" s="70" t="str">
        <f>IF('Printing and calling student'!F845&gt;1,"yes","not yet")</f>
        <v>not yet</v>
      </c>
      <c r="N846" s="70" t="str">
        <f t="shared" ca="1" si="41"/>
        <v/>
      </c>
      <c r="O846" s="69" t="str">
        <f t="shared" si="43"/>
        <v/>
      </c>
    </row>
    <row r="847" spans="1:15">
      <c r="A847" s="65">
        <v>845</v>
      </c>
      <c r="B847" s="56"/>
      <c r="C847" s="105"/>
      <c r="D847" s="105"/>
      <c r="E847" s="64"/>
      <c r="F847" s="66"/>
      <c r="G847" s="66"/>
      <c r="H847" s="68"/>
      <c r="I847" s="66"/>
      <c r="J847" s="64"/>
      <c r="K847" s="64"/>
      <c r="L847" s="69" t="str">
        <f t="shared" si="42"/>
        <v/>
      </c>
      <c r="M847" s="70" t="str">
        <f>IF('Printing and calling student'!F846&gt;1,"yes","not yet")</f>
        <v>not yet</v>
      </c>
      <c r="N847" s="70" t="str">
        <f t="shared" ca="1" si="41"/>
        <v/>
      </c>
      <c r="O847" s="69" t="str">
        <f t="shared" si="43"/>
        <v/>
      </c>
    </row>
    <row r="848" spans="1:15">
      <c r="A848" s="65">
        <v>846</v>
      </c>
      <c r="B848" s="56"/>
      <c r="C848" s="105"/>
      <c r="D848" s="105"/>
      <c r="E848" s="64"/>
      <c r="F848" s="66"/>
      <c r="G848" s="66"/>
      <c r="H848" s="68"/>
      <c r="I848" s="66"/>
      <c r="J848" s="64"/>
      <c r="K848" s="64"/>
      <c r="L848" s="69" t="str">
        <f t="shared" si="42"/>
        <v/>
      </c>
      <c r="M848" s="70" t="str">
        <f>IF('Printing and calling student'!F847&gt;1,"yes","not yet")</f>
        <v>not yet</v>
      </c>
      <c r="N848" s="70" t="str">
        <f t="shared" ca="1" si="41"/>
        <v/>
      </c>
      <c r="O848" s="69" t="str">
        <f t="shared" si="43"/>
        <v/>
      </c>
    </row>
    <row r="849" spans="1:15">
      <c r="A849" s="65">
        <v>847</v>
      </c>
      <c r="B849" s="56"/>
      <c r="C849" s="105"/>
      <c r="D849" s="105"/>
      <c r="E849" s="64"/>
      <c r="F849" s="66"/>
      <c r="G849" s="66"/>
      <c r="H849" s="68"/>
      <c r="I849" s="66"/>
      <c r="J849" s="64"/>
      <c r="K849" s="64"/>
      <c r="L849" s="69" t="str">
        <f t="shared" si="42"/>
        <v/>
      </c>
      <c r="M849" s="70" t="str">
        <f>IF('Printing and calling student'!F848&gt;1,"yes","not yet")</f>
        <v>not yet</v>
      </c>
      <c r="N849" s="70" t="str">
        <f t="shared" ca="1" si="41"/>
        <v/>
      </c>
      <c r="O849" s="69" t="str">
        <f t="shared" si="43"/>
        <v/>
      </c>
    </row>
    <row r="850" spans="1:15">
      <c r="A850" s="65">
        <v>848</v>
      </c>
      <c r="B850" s="56"/>
      <c r="C850" s="105"/>
      <c r="D850" s="105"/>
      <c r="E850" s="64"/>
      <c r="F850" s="66"/>
      <c r="G850" s="66"/>
      <c r="H850" s="68"/>
      <c r="I850" s="66"/>
      <c r="J850" s="64"/>
      <c r="K850" s="64"/>
      <c r="L850" s="69" t="str">
        <f t="shared" si="42"/>
        <v/>
      </c>
      <c r="M850" s="70" t="str">
        <f>IF('Printing and calling student'!F849&gt;1,"yes","not yet")</f>
        <v>not yet</v>
      </c>
      <c r="N850" s="70" t="str">
        <f t="shared" ca="1" si="41"/>
        <v/>
      </c>
      <c r="O850" s="69" t="str">
        <f t="shared" si="43"/>
        <v/>
      </c>
    </row>
    <row r="851" spans="1:15">
      <c r="A851" s="65">
        <v>849</v>
      </c>
      <c r="B851" s="56"/>
      <c r="C851" s="105"/>
      <c r="D851" s="105"/>
      <c r="E851" s="64"/>
      <c r="F851" s="66"/>
      <c r="G851" s="66"/>
      <c r="H851" s="68"/>
      <c r="I851" s="66"/>
      <c r="J851" s="64"/>
      <c r="K851" s="64"/>
      <c r="L851" s="69" t="str">
        <f t="shared" si="42"/>
        <v/>
      </c>
      <c r="M851" s="70" t="str">
        <f>IF('Printing and calling student'!F850&gt;1,"yes","not yet")</f>
        <v>not yet</v>
      </c>
      <c r="N851" s="70" t="str">
        <f t="shared" ca="1" si="41"/>
        <v/>
      </c>
      <c r="O851" s="69" t="str">
        <f t="shared" si="43"/>
        <v/>
      </c>
    </row>
    <row r="852" spans="1:15">
      <c r="A852" s="65">
        <v>850</v>
      </c>
      <c r="B852" s="56"/>
      <c r="C852" s="105"/>
      <c r="D852" s="105"/>
      <c r="E852" s="64"/>
      <c r="F852" s="66"/>
      <c r="G852" s="66"/>
      <c r="H852" s="68"/>
      <c r="I852" s="66"/>
      <c r="J852" s="64"/>
      <c r="K852" s="64"/>
      <c r="L852" s="69" t="str">
        <f t="shared" si="42"/>
        <v/>
      </c>
      <c r="M852" s="70" t="str">
        <f>IF('Printing and calling student'!F851&gt;1,"yes","not yet")</f>
        <v>not yet</v>
      </c>
      <c r="N852" s="70" t="str">
        <f t="shared" ca="1" si="41"/>
        <v/>
      </c>
      <c r="O852" s="69" t="str">
        <f t="shared" si="43"/>
        <v/>
      </c>
    </row>
    <row r="853" spans="1:15">
      <c r="A853" s="65">
        <v>851</v>
      </c>
      <c r="B853" s="56"/>
      <c r="C853" s="105"/>
      <c r="D853" s="105"/>
      <c r="E853" s="64"/>
      <c r="F853" s="66"/>
      <c r="G853" s="66"/>
      <c r="H853" s="68"/>
      <c r="I853" s="66"/>
      <c r="J853" s="64"/>
      <c r="K853" s="64"/>
      <c r="L853" s="69" t="str">
        <f t="shared" si="42"/>
        <v/>
      </c>
      <c r="M853" s="70" t="str">
        <f>IF('Printing and calling student'!F852&gt;1,"yes","not yet")</f>
        <v>not yet</v>
      </c>
      <c r="N853" s="70" t="str">
        <f t="shared" ca="1" si="41"/>
        <v/>
      </c>
      <c r="O853" s="69" t="str">
        <f t="shared" si="43"/>
        <v/>
      </c>
    </row>
    <row r="854" spans="1:15">
      <c r="A854" s="65">
        <v>852</v>
      </c>
      <c r="B854" s="56"/>
      <c r="C854" s="105"/>
      <c r="D854" s="105"/>
      <c r="E854" s="64"/>
      <c r="F854" s="66"/>
      <c r="G854" s="66"/>
      <c r="H854" s="68"/>
      <c r="I854" s="66"/>
      <c r="J854" s="64"/>
      <c r="K854" s="64"/>
      <c r="L854" s="69" t="str">
        <f t="shared" si="42"/>
        <v/>
      </c>
      <c r="M854" s="70" t="str">
        <f>IF('Printing and calling student'!F853&gt;1,"yes","not yet")</f>
        <v>not yet</v>
      </c>
      <c r="N854" s="70" t="str">
        <f t="shared" ca="1" si="41"/>
        <v/>
      </c>
      <c r="O854" s="69" t="str">
        <f t="shared" si="43"/>
        <v/>
      </c>
    </row>
    <row r="855" spans="1:15">
      <c r="A855" s="65">
        <v>853</v>
      </c>
      <c r="B855" s="56"/>
      <c r="C855" s="105"/>
      <c r="D855" s="105"/>
      <c r="E855" s="64"/>
      <c r="F855" s="66"/>
      <c r="G855" s="66"/>
      <c r="H855" s="68"/>
      <c r="I855" s="66"/>
      <c r="J855" s="64"/>
      <c r="K855" s="64"/>
      <c r="L855" s="69" t="str">
        <f t="shared" si="42"/>
        <v/>
      </c>
      <c r="M855" s="70" t="str">
        <f>IF('Printing and calling student'!F854&gt;1,"yes","not yet")</f>
        <v>not yet</v>
      </c>
      <c r="N855" s="70" t="str">
        <f t="shared" ca="1" si="41"/>
        <v/>
      </c>
      <c r="O855" s="69" t="str">
        <f t="shared" si="43"/>
        <v/>
      </c>
    </row>
    <row r="856" spans="1:15">
      <c r="A856" s="65">
        <v>854</v>
      </c>
      <c r="B856" s="56"/>
      <c r="C856" s="105"/>
      <c r="D856" s="105"/>
      <c r="E856" s="64"/>
      <c r="F856" s="66"/>
      <c r="G856" s="66"/>
      <c r="H856" s="68"/>
      <c r="I856" s="66"/>
      <c r="J856" s="64"/>
      <c r="K856" s="64"/>
      <c r="L856" s="69" t="str">
        <f t="shared" si="42"/>
        <v/>
      </c>
      <c r="M856" s="70" t="str">
        <f>IF('Printing and calling student'!F855&gt;1,"yes","not yet")</f>
        <v>not yet</v>
      </c>
      <c r="N856" s="70" t="str">
        <f t="shared" ca="1" si="41"/>
        <v/>
      </c>
      <c r="O856" s="69" t="str">
        <f t="shared" si="43"/>
        <v/>
      </c>
    </row>
    <row r="857" spans="1:15">
      <c r="A857" s="65">
        <v>855</v>
      </c>
      <c r="B857" s="56"/>
      <c r="C857" s="105"/>
      <c r="D857" s="105"/>
      <c r="E857" s="64"/>
      <c r="F857" s="66"/>
      <c r="G857" s="66"/>
      <c r="H857" s="68"/>
      <c r="I857" s="66"/>
      <c r="J857" s="64"/>
      <c r="K857" s="64"/>
      <c r="L857" s="69" t="str">
        <f t="shared" si="42"/>
        <v/>
      </c>
      <c r="M857" s="70" t="str">
        <f>IF('Printing and calling student'!F856&gt;1,"yes","not yet")</f>
        <v>not yet</v>
      </c>
      <c r="N857" s="70" t="str">
        <f t="shared" ca="1" si="41"/>
        <v/>
      </c>
      <c r="O857" s="69" t="str">
        <f t="shared" si="43"/>
        <v/>
      </c>
    </row>
    <row r="858" spans="1:15">
      <c r="A858" s="65">
        <v>856</v>
      </c>
      <c r="B858" s="56"/>
      <c r="C858" s="105"/>
      <c r="D858" s="105"/>
      <c r="E858" s="64"/>
      <c r="F858" s="66"/>
      <c r="G858" s="66"/>
      <c r="H858" s="68"/>
      <c r="I858" s="66"/>
      <c r="J858" s="64"/>
      <c r="K858" s="64"/>
      <c r="L858" s="69" t="str">
        <f t="shared" si="42"/>
        <v/>
      </c>
      <c r="M858" s="70" t="str">
        <f>IF('Printing and calling student'!F857&gt;1,"yes","not yet")</f>
        <v>not yet</v>
      </c>
      <c r="N858" s="70" t="str">
        <f t="shared" ca="1" si="41"/>
        <v/>
      </c>
      <c r="O858" s="69" t="str">
        <f t="shared" si="43"/>
        <v/>
      </c>
    </row>
    <row r="859" spans="1:15">
      <c r="A859" s="65">
        <v>857</v>
      </c>
      <c r="B859" s="56"/>
      <c r="C859" s="105"/>
      <c r="D859" s="105"/>
      <c r="E859" s="64"/>
      <c r="F859" s="66"/>
      <c r="G859" s="66"/>
      <c r="H859" s="68"/>
      <c r="I859" s="66"/>
      <c r="J859" s="64"/>
      <c r="K859" s="64"/>
      <c r="L859" s="69" t="str">
        <f t="shared" si="42"/>
        <v/>
      </c>
      <c r="M859" s="70" t="str">
        <f>IF('Printing and calling student'!F858&gt;1,"yes","not yet")</f>
        <v>not yet</v>
      </c>
      <c r="N859" s="70" t="str">
        <f t="shared" ca="1" si="41"/>
        <v/>
      </c>
      <c r="O859" s="69" t="str">
        <f t="shared" si="43"/>
        <v/>
      </c>
    </row>
    <row r="860" spans="1:15">
      <c r="A860" s="65">
        <v>858</v>
      </c>
      <c r="B860" s="56"/>
      <c r="C860" s="105"/>
      <c r="D860" s="105"/>
      <c r="E860" s="64"/>
      <c r="F860" s="66"/>
      <c r="G860" s="66"/>
      <c r="H860" s="68"/>
      <c r="I860" s="66"/>
      <c r="J860" s="64"/>
      <c r="K860" s="64"/>
      <c r="L860" s="69" t="str">
        <f t="shared" si="42"/>
        <v/>
      </c>
      <c r="M860" s="70" t="str">
        <f>IF('Printing and calling student'!F859&gt;1,"yes","not yet")</f>
        <v>not yet</v>
      </c>
      <c r="N860" s="70" t="str">
        <f t="shared" ca="1" si="41"/>
        <v/>
      </c>
      <c r="O860" s="69" t="str">
        <f t="shared" si="43"/>
        <v/>
      </c>
    </row>
    <row r="861" spans="1:15">
      <c r="A861" s="65">
        <v>859</v>
      </c>
      <c r="B861" s="56"/>
      <c r="C861" s="105"/>
      <c r="D861" s="105"/>
      <c r="E861" s="64"/>
      <c r="F861" s="66"/>
      <c r="G861" s="66"/>
      <c r="H861" s="68"/>
      <c r="I861" s="66"/>
      <c r="J861" s="64"/>
      <c r="K861" s="64"/>
      <c r="L861" s="69" t="str">
        <f t="shared" si="42"/>
        <v/>
      </c>
      <c r="M861" s="70" t="str">
        <f>IF('Printing and calling student'!F860&gt;1,"yes","not yet")</f>
        <v>not yet</v>
      </c>
      <c r="N861" s="70" t="str">
        <f t="shared" ref="N861:N924" ca="1" si="44">IF(AND(L861&lt;TODAY(),M861="not yet"),"yes","")</f>
        <v/>
      </c>
      <c r="O861" s="69" t="str">
        <f t="shared" si="43"/>
        <v/>
      </c>
    </row>
    <row r="862" spans="1:15">
      <c r="A862" s="65">
        <v>860</v>
      </c>
      <c r="B862" s="56"/>
      <c r="C862" s="105"/>
      <c r="D862" s="105"/>
      <c r="E862" s="64"/>
      <c r="F862" s="66"/>
      <c r="G862" s="66"/>
      <c r="H862" s="68"/>
      <c r="I862" s="66"/>
      <c r="J862" s="64"/>
      <c r="K862" s="64"/>
      <c r="L862" s="69" t="str">
        <f t="shared" si="42"/>
        <v/>
      </c>
      <c r="M862" s="70" t="str">
        <f>IF('Printing and calling student'!F861&gt;1,"yes","not yet")</f>
        <v>not yet</v>
      </c>
      <c r="N862" s="70" t="str">
        <f t="shared" ca="1" si="44"/>
        <v/>
      </c>
      <c r="O862" s="69" t="str">
        <f t="shared" si="43"/>
        <v/>
      </c>
    </row>
    <row r="863" spans="1:15">
      <c r="A863" s="65">
        <v>861</v>
      </c>
      <c r="B863" s="56"/>
      <c r="C863" s="105"/>
      <c r="D863" s="105"/>
      <c r="E863" s="64"/>
      <c r="F863" s="66"/>
      <c r="G863" s="66"/>
      <c r="H863" s="68"/>
      <c r="I863" s="66"/>
      <c r="J863" s="64"/>
      <c r="K863" s="64"/>
      <c r="L863" s="69" t="str">
        <f t="shared" si="42"/>
        <v/>
      </c>
      <c r="M863" s="70" t="str">
        <f>IF('Printing and calling student'!F862&gt;1,"yes","not yet")</f>
        <v>not yet</v>
      </c>
      <c r="N863" s="70" t="str">
        <f t="shared" ca="1" si="44"/>
        <v/>
      </c>
      <c r="O863" s="69" t="str">
        <f t="shared" si="43"/>
        <v/>
      </c>
    </row>
    <row r="864" spans="1:15">
      <c r="A864" s="65">
        <v>862</v>
      </c>
      <c r="B864" s="56"/>
      <c r="C864" s="105"/>
      <c r="D864" s="105"/>
      <c r="E864" s="64"/>
      <c r="F864" s="66"/>
      <c r="G864" s="66"/>
      <c r="H864" s="68"/>
      <c r="I864" s="66"/>
      <c r="J864" s="64"/>
      <c r="K864" s="64"/>
      <c r="L864" s="69" t="str">
        <f t="shared" si="42"/>
        <v/>
      </c>
      <c r="M864" s="70" t="str">
        <f>IF('Printing and calling student'!F863&gt;1,"yes","not yet")</f>
        <v>not yet</v>
      </c>
      <c r="N864" s="70" t="str">
        <f t="shared" ca="1" si="44"/>
        <v/>
      </c>
      <c r="O864" s="69" t="str">
        <f t="shared" si="43"/>
        <v/>
      </c>
    </row>
    <row r="865" spans="1:15">
      <c r="A865" s="65">
        <v>863</v>
      </c>
      <c r="B865" s="56"/>
      <c r="C865" s="105"/>
      <c r="D865" s="105"/>
      <c r="E865" s="64"/>
      <c r="F865" s="66"/>
      <c r="G865" s="66"/>
      <c r="H865" s="68"/>
      <c r="I865" s="66"/>
      <c r="J865" s="64"/>
      <c r="K865" s="64"/>
      <c r="L865" s="69" t="str">
        <f t="shared" si="42"/>
        <v/>
      </c>
      <c r="M865" s="70" t="str">
        <f>IF('Printing and calling student'!F864&gt;1,"yes","not yet")</f>
        <v>not yet</v>
      </c>
      <c r="N865" s="70" t="str">
        <f t="shared" ca="1" si="44"/>
        <v/>
      </c>
      <c r="O865" s="69" t="str">
        <f t="shared" si="43"/>
        <v/>
      </c>
    </row>
    <row r="866" spans="1:15">
      <c r="A866" s="65">
        <v>864</v>
      </c>
      <c r="B866" s="56"/>
      <c r="C866" s="105"/>
      <c r="D866" s="105"/>
      <c r="E866" s="64"/>
      <c r="F866" s="66"/>
      <c r="G866" s="66"/>
      <c r="H866" s="68"/>
      <c r="I866" s="66"/>
      <c r="J866" s="64"/>
      <c r="K866" s="64"/>
      <c r="L866" s="69" t="str">
        <f t="shared" si="42"/>
        <v/>
      </c>
      <c r="M866" s="70" t="str">
        <f>IF('Printing and calling student'!F865&gt;1,"yes","not yet")</f>
        <v>not yet</v>
      </c>
      <c r="N866" s="70" t="str">
        <f t="shared" ca="1" si="44"/>
        <v/>
      </c>
      <c r="O866" s="69" t="str">
        <f t="shared" si="43"/>
        <v/>
      </c>
    </row>
    <row r="867" spans="1:15">
      <c r="A867" s="65">
        <v>865</v>
      </c>
      <c r="B867" s="56"/>
      <c r="C867" s="105"/>
      <c r="D867" s="105"/>
      <c r="E867" s="64"/>
      <c r="F867" s="66"/>
      <c r="G867" s="66"/>
      <c r="H867" s="68"/>
      <c r="I867" s="66"/>
      <c r="J867" s="64"/>
      <c r="K867" s="64"/>
      <c r="L867" s="69" t="str">
        <f t="shared" si="42"/>
        <v/>
      </c>
      <c r="M867" s="70" t="str">
        <f>IF('Printing and calling student'!F866&gt;1,"yes","not yet")</f>
        <v>not yet</v>
      </c>
      <c r="N867" s="70" t="str">
        <f t="shared" ca="1" si="44"/>
        <v/>
      </c>
      <c r="O867" s="69" t="str">
        <f t="shared" si="43"/>
        <v/>
      </c>
    </row>
    <row r="868" spans="1:15">
      <c r="A868" s="65">
        <v>866</v>
      </c>
      <c r="B868" s="56"/>
      <c r="C868" s="105"/>
      <c r="D868" s="105"/>
      <c r="E868" s="64"/>
      <c r="F868" s="66"/>
      <c r="G868" s="66"/>
      <c r="H868" s="68"/>
      <c r="I868" s="66"/>
      <c r="J868" s="64"/>
      <c r="K868" s="64"/>
      <c r="L868" s="69" t="str">
        <f t="shared" si="42"/>
        <v/>
      </c>
      <c r="M868" s="70" t="str">
        <f>IF('Printing and calling student'!F867&gt;1,"yes","not yet")</f>
        <v>not yet</v>
      </c>
      <c r="N868" s="70" t="str">
        <f t="shared" ca="1" si="44"/>
        <v/>
      </c>
      <c r="O868" s="69" t="str">
        <f t="shared" si="43"/>
        <v/>
      </c>
    </row>
    <row r="869" spans="1:15">
      <c r="A869" s="65">
        <v>867</v>
      </c>
      <c r="B869" s="56"/>
      <c r="C869" s="105"/>
      <c r="D869" s="105"/>
      <c r="E869" s="64"/>
      <c r="F869" s="66"/>
      <c r="G869" s="66"/>
      <c r="H869" s="68"/>
      <c r="I869" s="66"/>
      <c r="J869" s="64"/>
      <c r="K869" s="64"/>
      <c r="L869" s="69" t="str">
        <f t="shared" si="42"/>
        <v/>
      </c>
      <c r="M869" s="70" t="str">
        <f>IF('Printing and calling student'!F868&gt;1,"yes","not yet")</f>
        <v>not yet</v>
      </c>
      <c r="N869" s="70" t="str">
        <f t="shared" ca="1" si="44"/>
        <v/>
      </c>
      <c r="O869" s="69" t="str">
        <f t="shared" si="43"/>
        <v/>
      </c>
    </row>
    <row r="870" spans="1:15">
      <c r="A870" s="65">
        <v>868</v>
      </c>
      <c r="B870" s="56"/>
      <c r="C870" s="105"/>
      <c r="D870" s="105"/>
      <c r="E870" s="64"/>
      <c r="F870" s="66"/>
      <c r="G870" s="66"/>
      <c r="H870" s="68"/>
      <c r="I870" s="66"/>
      <c r="J870" s="64"/>
      <c r="K870" s="64"/>
      <c r="L870" s="69" t="str">
        <f t="shared" si="42"/>
        <v/>
      </c>
      <c r="M870" s="70" t="str">
        <f>IF('Printing and calling student'!F869&gt;1,"yes","not yet")</f>
        <v>not yet</v>
      </c>
      <c r="N870" s="70" t="str">
        <f t="shared" ca="1" si="44"/>
        <v/>
      </c>
      <c r="O870" s="69" t="str">
        <f t="shared" si="43"/>
        <v/>
      </c>
    </row>
    <row r="871" spans="1:15">
      <c r="A871" s="65">
        <v>869</v>
      </c>
      <c r="B871" s="56"/>
      <c r="C871" s="105"/>
      <c r="D871" s="105"/>
      <c r="E871" s="64"/>
      <c r="F871" s="66"/>
      <c r="G871" s="66"/>
      <c r="H871" s="68"/>
      <c r="I871" s="66"/>
      <c r="J871" s="64"/>
      <c r="K871" s="64"/>
      <c r="L871" s="69" t="str">
        <f t="shared" si="42"/>
        <v/>
      </c>
      <c r="M871" s="70" t="str">
        <f>IF('Printing and calling student'!F870&gt;1,"yes","not yet")</f>
        <v>not yet</v>
      </c>
      <c r="N871" s="70" t="str">
        <f t="shared" ca="1" si="44"/>
        <v/>
      </c>
      <c r="O871" s="69" t="str">
        <f t="shared" si="43"/>
        <v/>
      </c>
    </row>
    <row r="872" spans="1:15">
      <c r="A872" s="65">
        <v>870</v>
      </c>
      <c r="B872" s="56"/>
      <c r="C872" s="105"/>
      <c r="D872" s="105"/>
      <c r="E872" s="64"/>
      <c r="F872" s="66"/>
      <c r="G872" s="66"/>
      <c r="H872" s="68"/>
      <c r="I872" s="66"/>
      <c r="J872" s="64"/>
      <c r="K872" s="64"/>
      <c r="L872" s="69" t="str">
        <f t="shared" si="42"/>
        <v/>
      </c>
      <c r="M872" s="70" t="str">
        <f>IF('Printing and calling student'!F871&gt;1,"yes","not yet")</f>
        <v>not yet</v>
      </c>
      <c r="N872" s="70" t="str">
        <f t="shared" ca="1" si="44"/>
        <v/>
      </c>
      <c r="O872" s="69" t="str">
        <f t="shared" si="43"/>
        <v/>
      </c>
    </row>
    <row r="873" spans="1:15">
      <c r="A873" s="65">
        <v>871</v>
      </c>
      <c r="B873" s="56"/>
      <c r="C873" s="105"/>
      <c r="D873" s="105"/>
      <c r="E873" s="64"/>
      <c r="F873" s="66"/>
      <c r="G873" s="66"/>
      <c r="H873" s="68"/>
      <c r="I873" s="66"/>
      <c r="J873" s="64"/>
      <c r="K873" s="64"/>
      <c r="L873" s="69" t="str">
        <f t="shared" si="42"/>
        <v/>
      </c>
      <c r="M873" s="70" t="str">
        <f>IF('Printing and calling student'!F872&gt;1,"yes","not yet")</f>
        <v>not yet</v>
      </c>
      <c r="N873" s="70" t="str">
        <f t="shared" ca="1" si="44"/>
        <v/>
      </c>
      <c r="O873" s="69" t="str">
        <f t="shared" si="43"/>
        <v/>
      </c>
    </row>
    <row r="874" spans="1:15">
      <c r="A874" s="65">
        <v>872</v>
      </c>
      <c r="B874" s="56"/>
      <c r="C874" s="105"/>
      <c r="D874" s="105"/>
      <c r="E874" s="64"/>
      <c r="F874" s="66"/>
      <c r="G874" s="66"/>
      <c r="H874" s="68"/>
      <c r="I874" s="66"/>
      <c r="J874" s="64"/>
      <c r="K874" s="64"/>
      <c r="L874" s="69" t="str">
        <f t="shared" si="42"/>
        <v/>
      </c>
      <c r="M874" s="70" t="str">
        <f>IF('Printing and calling student'!F873&gt;1,"yes","not yet")</f>
        <v>not yet</v>
      </c>
      <c r="N874" s="70" t="str">
        <f t="shared" ca="1" si="44"/>
        <v/>
      </c>
      <c r="O874" s="69" t="str">
        <f t="shared" si="43"/>
        <v/>
      </c>
    </row>
    <row r="875" spans="1:15">
      <c r="A875" s="65">
        <v>873</v>
      </c>
      <c r="B875" s="56"/>
      <c r="C875" s="105"/>
      <c r="D875" s="105"/>
      <c r="E875" s="64"/>
      <c r="F875" s="66"/>
      <c r="G875" s="66"/>
      <c r="H875" s="68"/>
      <c r="I875" s="66"/>
      <c r="J875" s="64"/>
      <c r="K875" s="64"/>
      <c r="L875" s="69" t="str">
        <f t="shared" si="42"/>
        <v/>
      </c>
      <c r="M875" s="70" t="str">
        <f>IF('Printing and calling student'!F874&gt;1,"yes","not yet")</f>
        <v>not yet</v>
      </c>
      <c r="N875" s="70" t="str">
        <f t="shared" ca="1" si="44"/>
        <v/>
      </c>
      <c r="O875" s="69" t="str">
        <f t="shared" si="43"/>
        <v/>
      </c>
    </row>
    <row r="876" spans="1:15">
      <c r="A876" s="65">
        <v>874</v>
      </c>
      <c r="B876" s="56"/>
      <c r="C876" s="105"/>
      <c r="D876" s="105"/>
      <c r="E876" s="64"/>
      <c r="F876" s="66"/>
      <c r="G876" s="66"/>
      <c r="H876" s="68"/>
      <c r="I876" s="66"/>
      <c r="J876" s="64"/>
      <c r="K876" s="64"/>
      <c r="L876" s="69" t="str">
        <f t="shared" si="42"/>
        <v/>
      </c>
      <c r="M876" s="70" t="str">
        <f>IF('Printing and calling student'!F875&gt;1,"yes","not yet")</f>
        <v>not yet</v>
      </c>
      <c r="N876" s="70" t="str">
        <f t="shared" ca="1" si="44"/>
        <v/>
      </c>
      <c r="O876" s="69" t="str">
        <f t="shared" si="43"/>
        <v/>
      </c>
    </row>
    <row r="877" spans="1:15">
      <c r="A877" s="65">
        <v>875</v>
      </c>
      <c r="B877" s="56"/>
      <c r="C877" s="105"/>
      <c r="D877" s="105"/>
      <c r="E877" s="64"/>
      <c r="F877" s="66"/>
      <c r="G877" s="66"/>
      <c r="H877" s="68"/>
      <c r="I877" s="66"/>
      <c r="J877" s="64"/>
      <c r="K877" s="64"/>
      <c r="L877" s="69" t="str">
        <f t="shared" si="42"/>
        <v/>
      </c>
      <c r="M877" s="70" t="str">
        <f>IF('Printing and calling student'!F876&gt;1,"yes","not yet")</f>
        <v>not yet</v>
      </c>
      <c r="N877" s="70" t="str">
        <f t="shared" ca="1" si="44"/>
        <v/>
      </c>
      <c r="O877" s="69" t="str">
        <f t="shared" si="43"/>
        <v/>
      </c>
    </row>
    <row r="878" spans="1:15">
      <c r="A878" s="65">
        <v>876</v>
      </c>
      <c r="B878" s="56"/>
      <c r="C878" s="105"/>
      <c r="D878" s="105"/>
      <c r="E878" s="64"/>
      <c r="F878" s="66"/>
      <c r="G878" s="66"/>
      <c r="H878" s="68"/>
      <c r="I878" s="66"/>
      <c r="J878" s="64"/>
      <c r="K878" s="64"/>
      <c r="L878" s="69" t="str">
        <f t="shared" si="42"/>
        <v/>
      </c>
      <c r="M878" s="70" t="str">
        <f>IF('Printing and calling student'!F877&gt;1,"yes","not yet")</f>
        <v>not yet</v>
      </c>
      <c r="N878" s="70" t="str">
        <f t="shared" ca="1" si="44"/>
        <v/>
      </c>
      <c r="O878" s="69" t="str">
        <f t="shared" si="43"/>
        <v/>
      </c>
    </row>
    <row r="879" spans="1:15">
      <c r="A879" s="65">
        <v>877</v>
      </c>
      <c r="B879" s="56"/>
      <c r="C879" s="105"/>
      <c r="D879" s="105"/>
      <c r="E879" s="64"/>
      <c r="F879" s="66"/>
      <c r="G879" s="66"/>
      <c r="H879" s="68"/>
      <c r="I879" s="66"/>
      <c r="J879" s="64"/>
      <c r="K879" s="64"/>
      <c r="L879" s="69" t="str">
        <f t="shared" si="42"/>
        <v/>
      </c>
      <c r="M879" s="70" t="str">
        <f>IF('Printing and calling student'!F878&gt;1,"yes","not yet")</f>
        <v>not yet</v>
      </c>
      <c r="N879" s="70" t="str">
        <f t="shared" ca="1" si="44"/>
        <v/>
      </c>
      <c r="O879" s="69" t="str">
        <f t="shared" si="43"/>
        <v/>
      </c>
    </row>
    <row r="880" spans="1:15">
      <c r="A880" s="65">
        <v>878</v>
      </c>
      <c r="B880" s="56"/>
      <c r="C880" s="105"/>
      <c r="D880" s="105"/>
      <c r="E880" s="64"/>
      <c r="F880" s="66"/>
      <c r="G880" s="66"/>
      <c r="H880" s="68"/>
      <c r="I880" s="66"/>
      <c r="J880" s="64"/>
      <c r="K880" s="64"/>
      <c r="L880" s="69" t="str">
        <f t="shared" si="42"/>
        <v/>
      </c>
      <c r="M880" s="70" t="str">
        <f>IF('Printing and calling student'!F879&gt;1,"yes","not yet")</f>
        <v>not yet</v>
      </c>
      <c r="N880" s="70" t="str">
        <f t="shared" ca="1" si="44"/>
        <v/>
      </c>
      <c r="O880" s="69" t="str">
        <f t="shared" si="43"/>
        <v/>
      </c>
    </row>
    <row r="881" spans="1:15">
      <c r="A881" s="65">
        <v>879</v>
      </c>
      <c r="B881" s="56"/>
      <c r="C881" s="105"/>
      <c r="D881" s="105"/>
      <c r="E881" s="64"/>
      <c r="F881" s="66"/>
      <c r="G881" s="66"/>
      <c r="H881" s="68"/>
      <c r="I881" s="66"/>
      <c r="J881" s="64"/>
      <c r="K881" s="64"/>
      <c r="L881" s="69" t="str">
        <f t="shared" si="42"/>
        <v/>
      </c>
      <c r="M881" s="70" t="str">
        <f>IF('Printing and calling student'!F880&gt;1,"yes","not yet")</f>
        <v>not yet</v>
      </c>
      <c r="N881" s="70" t="str">
        <f t="shared" ca="1" si="44"/>
        <v/>
      </c>
      <c r="O881" s="69" t="str">
        <f t="shared" si="43"/>
        <v/>
      </c>
    </row>
    <row r="882" spans="1:15">
      <c r="A882" s="65">
        <v>880</v>
      </c>
      <c r="B882" s="56"/>
      <c r="C882" s="105"/>
      <c r="D882" s="105"/>
      <c r="E882" s="64"/>
      <c r="F882" s="66"/>
      <c r="G882" s="66"/>
      <c r="H882" s="68"/>
      <c r="I882" s="66"/>
      <c r="J882" s="64"/>
      <c r="K882" s="64"/>
      <c r="L882" s="69" t="str">
        <f t="shared" si="42"/>
        <v/>
      </c>
      <c r="M882" s="70" t="str">
        <f>IF('Printing and calling student'!F881&gt;1,"yes","not yet")</f>
        <v>not yet</v>
      </c>
      <c r="N882" s="70" t="str">
        <f t="shared" ca="1" si="44"/>
        <v/>
      </c>
      <c r="O882" s="69" t="str">
        <f t="shared" si="43"/>
        <v/>
      </c>
    </row>
    <row r="883" spans="1:15">
      <c r="A883" s="65">
        <v>881</v>
      </c>
      <c r="B883" s="56"/>
      <c r="C883" s="105"/>
      <c r="D883" s="105"/>
      <c r="E883" s="64"/>
      <c r="F883" s="66"/>
      <c r="G883" s="66"/>
      <c r="H883" s="68"/>
      <c r="I883" s="66"/>
      <c r="J883" s="64"/>
      <c r="K883" s="64"/>
      <c r="L883" s="69" t="str">
        <f t="shared" si="42"/>
        <v/>
      </c>
      <c r="M883" s="70" t="str">
        <f>IF('Printing and calling student'!F882&gt;1,"yes","not yet")</f>
        <v>not yet</v>
      </c>
      <c r="N883" s="70" t="str">
        <f t="shared" ca="1" si="44"/>
        <v/>
      </c>
      <c r="O883" s="69" t="str">
        <f t="shared" si="43"/>
        <v/>
      </c>
    </row>
    <row r="884" spans="1:15">
      <c r="A884" s="65">
        <v>882</v>
      </c>
      <c r="B884" s="56"/>
      <c r="C884" s="105"/>
      <c r="D884" s="105"/>
      <c r="E884" s="64"/>
      <c r="F884" s="66"/>
      <c r="G884" s="66"/>
      <c r="H884" s="68"/>
      <c r="I884" s="66"/>
      <c r="J884" s="64"/>
      <c r="K884" s="64"/>
      <c r="L884" s="69" t="str">
        <f t="shared" si="42"/>
        <v/>
      </c>
      <c r="M884" s="70" t="str">
        <f>IF('Printing and calling student'!F883&gt;1,"yes","not yet")</f>
        <v>not yet</v>
      </c>
      <c r="N884" s="70" t="str">
        <f t="shared" ca="1" si="44"/>
        <v/>
      </c>
      <c r="O884" s="69" t="str">
        <f t="shared" si="43"/>
        <v/>
      </c>
    </row>
    <row r="885" spans="1:15">
      <c r="A885" s="65">
        <v>883</v>
      </c>
      <c r="B885" s="56"/>
      <c r="C885" s="105"/>
      <c r="D885" s="105"/>
      <c r="E885" s="64"/>
      <c r="F885" s="66"/>
      <c r="G885" s="66"/>
      <c r="H885" s="68"/>
      <c r="I885" s="66"/>
      <c r="J885" s="64"/>
      <c r="K885" s="64"/>
      <c r="L885" s="69" t="str">
        <f t="shared" si="42"/>
        <v/>
      </c>
      <c r="M885" s="70" t="str">
        <f>IF('Printing and calling student'!F884&gt;1,"yes","not yet")</f>
        <v>not yet</v>
      </c>
      <c r="N885" s="70" t="str">
        <f t="shared" ca="1" si="44"/>
        <v/>
      </c>
      <c r="O885" s="69" t="str">
        <f t="shared" si="43"/>
        <v/>
      </c>
    </row>
    <row r="886" spans="1:15">
      <c r="A886" s="65">
        <v>884</v>
      </c>
      <c r="B886" s="56"/>
      <c r="C886" s="105"/>
      <c r="D886" s="105"/>
      <c r="E886" s="64"/>
      <c r="F886" s="66"/>
      <c r="G886" s="66"/>
      <c r="H886" s="68"/>
      <c r="I886" s="66"/>
      <c r="J886" s="64"/>
      <c r="K886" s="64"/>
      <c r="L886" s="69" t="str">
        <f t="shared" si="42"/>
        <v/>
      </c>
      <c r="M886" s="70" t="str">
        <f>IF('Printing and calling student'!F885&gt;1,"yes","not yet")</f>
        <v>not yet</v>
      </c>
      <c r="N886" s="70" t="str">
        <f t="shared" ca="1" si="44"/>
        <v/>
      </c>
      <c r="O886" s="69" t="str">
        <f t="shared" si="43"/>
        <v/>
      </c>
    </row>
    <row r="887" spans="1:15">
      <c r="A887" s="65">
        <v>885</v>
      </c>
      <c r="B887" s="56"/>
      <c r="C887" s="105"/>
      <c r="D887" s="105"/>
      <c r="E887" s="64"/>
      <c r="F887" s="66"/>
      <c r="G887" s="66"/>
      <c r="H887" s="68"/>
      <c r="I887" s="66"/>
      <c r="J887" s="64"/>
      <c r="K887" s="64"/>
      <c r="L887" s="69" t="str">
        <f t="shared" si="42"/>
        <v/>
      </c>
      <c r="M887" s="70" t="str">
        <f>IF('Printing and calling student'!F886&gt;1,"yes","not yet")</f>
        <v>not yet</v>
      </c>
      <c r="N887" s="70" t="str">
        <f t="shared" ca="1" si="44"/>
        <v/>
      </c>
      <c r="O887" s="69" t="str">
        <f t="shared" si="43"/>
        <v/>
      </c>
    </row>
    <row r="888" spans="1:15">
      <c r="A888" s="65">
        <v>886</v>
      </c>
      <c r="B888" s="56"/>
      <c r="C888" s="105"/>
      <c r="D888" s="105"/>
      <c r="E888" s="64"/>
      <c r="F888" s="66"/>
      <c r="G888" s="66"/>
      <c r="H888" s="68"/>
      <c r="I888" s="66"/>
      <c r="J888" s="64"/>
      <c r="K888" s="64"/>
      <c r="L888" s="69" t="str">
        <f t="shared" si="42"/>
        <v/>
      </c>
      <c r="M888" s="70" t="str">
        <f>IF('Printing and calling student'!F887&gt;1,"yes","not yet")</f>
        <v>not yet</v>
      </c>
      <c r="N888" s="70" t="str">
        <f t="shared" ca="1" si="44"/>
        <v/>
      </c>
      <c r="O888" s="69" t="str">
        <f t="shared" si="43"/>
        <v/>
      </c>
    </row>
    <row r="889" spans="1:15">
      <c r="A889" s="65">
        <v>887</v>
      </c>
      <c r="B889" s="56"/>
      <c r="C889" s="105"/>
      <c r="D889" s="105"/>
      <c r="E889" s="64"/>
      <c r="F889" s="66"/>
      <c r="G889" s="66"/>
      <c r="H889" s="68"/>
      <c r="I889" s="66"/>
      <c r="J889" s="64"/>
      <c r="K889" s="64"/>
      <c r="L889" s="69" t="str">
        <f t="shared" si="42"/>
        <v/>
      </c>
      <c r="M889" s="70" t="str">
        <f>IF('Printing and calling student'!F888&gt;1,"yes","not yet")</f>
        <v>not yet</v>
      </c>
      <c r="N889" s="70" t="str">
        <f t="shared" ca="1" si="44"/>
        <v/>
      </c>
      <c r="O889" s="69" t="str">
        <f t="shared" si="43"/>
        <v/>
      </c>
    </row>
    <row r="890" spans="1:15">
      <c r="A890" s="65">
        <v>888</v>
      </c>
      <c r="B890" s="56"/>
      <c r="C890" s="105"/>
      <c r="D890" s="105"/>
      <c r="E890" s="64"/>
      <c r="F890" s="66"/>
      <c r="G890" s="66"/>
      <c r="H890" s="68"/>
      <c r="I890" s="66"/>
      <c r="J890" s="64"/>
      <c r="K890" s="64"/>
      <c r="L890" s="69" t="str">
        <f t="shared" si="42"/>
        <v/>
      </c>
      <c r="M890" s="70" t="str">
        <f>IF('Printing and calling student'!F889&gt;1,"yes","not yet")</f>
        <v>not yet</v>
      </c>
      <c r="N890" s="70" t="str">
        <f t="shared" ca="1" si="44"/>
        <v/>
      </c>
      <c r="O890" s="69" t="str">
        <f t="shared" si="43"/>
        <v/>
      </c>
    </row>
    <row r="891" spans="1:15">
      <c r="A891" s="65">
        <v>889</v>
      </c>
      <c r="B891" s="56"/>
      <c r="C891" s="105"/>
      <c r="D891" s="105"/>
      <c r="E891" s="64"/>
      <c r="F891" s="66"/>
      <c r="G891" s="66"/>
      <c r="H891" s="68"/>
      <c r="I891" s="66"/>
      <c r="J891" s="64"/>
      <c r="K891" s="64"/>
      <c r="L891" s="69" t="str">
        <f t="shared" si="42"/>
        <v/>
      </c>
      <c r="M891" s="70" t="str">
        <f>IF('Printing and calling student'!F890&gt;1,"yes","not yet")</f>
        <v>not yet</v>
      </c>
      <c r="N891" s="70" t="str">
        <f t="shared" ca="1" si="44"/>
        <v/>
      </c>
      <c r="O891" s="69" t="str">
        <f t="shared" si="43"/>
        <v/>
      </c>
    </row>
    <row r="892" spans="1:15">
      <c r="A892" s="65">
        <v>890</v>
      </c>
      <c r="B892" s="56"/>
      <c r="C892" s="105"/>
      <c r="D892" s="105"/>
      <c r="E892" s="64"/>
      <c r="F892" s="66"/>
      <c r="G892" s="66"/>
      <c r="H892" s="68"/>
      <c r="I892" s="66"/>
      <c r="J892" s="64"/>
      <c r="K892" s="64"/>
      <c r="L892" s="69" t="str">
        <f t="shared" si="42"/>
        <v/>
      </c>
      <c r="M892" s="70" t="str">
        <f>IF('Printing and calling student'!F891&gt;1,"yes","not yet")</f>
        <v>not yet</v>
      </c>
      <c r="N892" s="70" t="str">
        <f t="shared" ca="1" si="44"/>
        <v/>
      </c>
      <c r="O892" s="69" t="str">
        <f t="shared" si="43"/>
        <v/>
      </c>
    </row>
    <row r="893" spans="1:15">
      <c r="A893" s="65">
        <v>891</v>
      </c>
      <c r="B893" s="56"/>
      <c r="C893" s="105"/>
      <c r="D893" s="105"/>
      <c r="E893" s="64"/>
      <c r="F893" s="66"/>
      <c r="G893" s="66"/>
      <c r="H893" s="68"/>
      <c r="I893" s="66"/>
      <c r="J893" s="64"/>
      <c r="K893" s="64"/>
      <c r="L893" s="69" t="str">
        <f t="shared" si="42"/>
        <v/>
      </c>
      <c r="M893" s="70" t="str">
        <f>IF('Printing and calling student'!F892&gt;1,"yes","not yet")</f>
        <v>not yet</v>
      </c>
      <c r="N893" s="70" t="str">
        <f t="shared" ca="1" si="44"/>
        <v/>
      </c>
      <c r="O893" s="69" t="str">
        <f t="shared" si="43"/>
        <v/>
      </c>
    </row>
    <row r="894" spans="1:15">
      <c r="A894" s="65">
        <v>892</v>
      </c>
      <c r="B894" s="56"/>
      <c r="C894" s="105"/>
      <c r="D894" s="105"/>
      <c r="E894" s="64"/>
      <c r="F894" s="66"/>
      <c r="G894" s="66"/>
      <c r="H894" s="68"/>
      <c r="I894" s="66"/>
      <c r="J894" s="64"/>
      <c r="K894" s="64"/>
      <c r="L894" s="69" t="str">
        <f t="shared" si="42"/>
        <v/>
      </c>
      <c r="M894" s="70" t="str">
        <f>IF('Printing and calling student'!F893&gt;1,"yes","not yet")</f>
        <v>not yet</v>
      </c>
      <c r="N894" s="70" t="str">
        <f t="shared" ca="1" si="44"/>
        <v/>
      </c>
      <c r="O894" s="69" t="str">
        <f t="shared" si="43"/>
        <v/>
      </c>
    </row>
    <row r="895" spans="1:15">
      <c r="A895" s="65">
        <v>893</v>
      </c>
      <c r="B895" s="56"/>
      <c r="C895" s="105"/>
      <c r="D895" s="105"/>
      <c r="E895" s="64"/>
      <c r="F895" s="66"/>
      <c r="G895" s="66"/>
      <c r="H895" s="68"/>
      <c r="I895" s="66"/>
      <c r="J895" s="64"/>
      <c r="K895" s="64"/>
      <c r="L895" s="69" t="str">
        <f t="shared" si="42"/>
        <v/>
      </c>
      <c r="M895" s="70" t="str">
        <f>IF('Printing and calling student'!F894&gt;1,"yes","not yet")</f>
        <v>not yet</v>
      </c>
      <c r="N895" s="70" t="str">
        <f t="shared" ca="1" si="44"/>
        <v/>
      </c>
      <c r="O895" s="69" t="str">
        <f t="shared" si="43"/>
        <v/>
      </c>
    </row>
    <row r="896" spans="1:15">
      <c r="A896" s="65">
        <v>894</v>
      </c>
      <c r="B896" s="56"/>
      <c r="C896" s="105"/>
      <c r="D896" s="105"/>
      <c r="E896" s="64"/>
      <c r="F896" s="66"/>
      <c r="G896" s="66"/>
      <c r="H896" s="68"/>
      <c r="I896" s="66"/>
      <c r="J896" s="64"/>
      <c r="K896" s="64"/>
      <c r="L896" s="69" t="str">
        <f t="shared" si="42"/>
        <v/>
      </c>
      <c r="M896" s="70" t="str">
        <f>IF('Printing and calling student'!F895&gt;1,"yes","not yet")</f>
        <v>not yet</v>
      </c>
      <c r="N896" s="70" t="str">
        <f t="shared" ca="1" si="44"/>
        <v/>
      </c>
      <c r="O896" s="69" t="str">
        <f t="shared" si="43"/>
        <v/>
      </c>
    </row>
    <row r="897" spans="1:15">
      <c r="A897" s="65">
        <v>895</v>
      </c>
      <c r="B897" s="56"/>
      <c r="C897" s="105"/>
      <c r="D897" s="105"/>
      <c r="E897" s="64"/>
      <c r="F897" s="66"/>
      <c r="G897" s="66"/>
      <c r="H897" s="68"/>
      <c r="I897" s="66"/>
      <c r="J897" s="64"/>
      <c r="K897" s="64"/>
      <c r="L897" s="69" t="str">
        <f t="shared" si="42"/>
        <v/>
      </c>
      <c r="M897" s="70" t="str">
        <f>IF('Printing and calling student'!F896&gt;1,"yes","not yet")</f>
        <v>not yet</v>
      </c>
      <c r="N897" s="70" t="str">
        <f t="shared" ca="1" si="44"/>
        <v/>
      </c>
      <c r="O897" s="69" t="str">
        <f t="shared" si="43"/>
        <v/>
      </c>
    </row>
    <row r="898" spans="1:15">
      <c r="A898" s="65">
        <v>896</v>
      </c>
      <c r="B898" s="56"/>
      <c r="C898" s="105"/>
      <c r="D898" s="105"/>
      <c r="E898" s="64"/>
      <c r="F898" s="66"/>
      <c r="G898" s="66"/>
      <c r="H898" s="68"/>
      <c r="I898" s="66"/>
      <c r="J898" s="64"/>
      <c r="K898" s="64"/>
      <c r="L898" s="69" t="str">
        <f t="shared" si="42"/>
        <v/>
      </c>
      <c r="M898" s="70" t="str">
        <f>IF('Printing and calling student'!F897&gt;1,"yes","not yet")</f>
        <v>not yet</v>
      </c>
      <c r="N898" s="70" t="str">
        <f t="shared" ca="1" si="44"/>
        <v/>
      </c>
      <c r="O898" s="69" t="str">
        <f t="shared" si="43"/>
        <v/>
      </c>
    </row>
    <row r="899" spans="1:15">
      <c r="A899" s="65">
        <v>897</v>
      </c>
      <c r="B899" s="56"/>
      <c r="C899" s="105"/>
      <c r="D899" s="105"/>
      <c r="E899" s="64"/>
      <c r="F899" s="66"/>
      <c r="G899" s="66"/>
      <c r="H899" s="68"/>
      <c r="I899" s="66"/>
      <c r="J899" s="64"/>
      <c r="K899" s="64"/>
      <c r="L899" s="69" t="str">
        <f t="shared" si="42"/>
        <v/>
      </c>
      <c r="M899" s="70" t="str">
        <f>IF('Printing and calling student'!F898&gt;1,"yes","not yet")</f>
        <v>not yet</v>
      </c>
      <c r="N899" s="70" t="str">
        <f t="shared" ca="1" si="44"/>
        <v/>
      </c>
      <c r="O899" s="69" t="str">
        <f t="shared" si="43"/>
        <v/>
      </c>
    </row>
    <row r="900" spans="1:15">
      <c r="A900" s="65">
        <v>898</v>
      </c>
      <c r="B900" s="56"/>
      <c r="C900" s="105"/>
      <c r="D900" s="105"/>
      <c r="E900" s="64"/>
      <c r="F900" s="66"/>
      <c r="G900" s="66"/>
      <c r="H900" s="68"/>
      <c r="I900" s="66"/>
      <c r="J900" s="64"/>
      <c r="K900" s="64"/>
      <c r="L900" s="69" t="str">
        <f t="shared" ref="L900:L963" si="45">IF(I900&lt;1,"",IF(I900&lt;100,H900+8,IF(I900&lt;200,H900+9,IF(I900&lt;300,H900+12,IF(I900&lt;400,H900+17,IF(I900&lt;500,H900+19))))))</f>
        <v/>
      </c>
      <c r="M900" s="70" t="str">
        <f>IF('Printing and calling student'!F899&gt;1,"yes","not yet")</f>
        <v>not yet</v>
      </c>
      <c r="N900" s="70" t="str">
        <f t="shared" ca="1" si="44"/>
        <v/>
      </c>
      <c r="O900" s="69" t="str">
        <f t="shared" ref="O900:O963" si="46">IF(I900&lt;1,"",IF(I900&lt;100,H900+2,IF(I900&lt;200,H900+3,IF(I900&lt;300,H900+4,IF(I900&lt;400,H900+5,IF(I900&lt;500,H900+6))))))</f>
        <v/>
      </c>
    </row>
    <row r="901" spans="1:15">
      <c r="A901" s="65">
        <v>899</v>
      </c>
      <c r="B901" s="56"/>
      <c r="C901" s="105"/>
      <c r="D901" s="105"/>
      <c r="E901" s="64"/>
      <c r="F901" s="66"/>
      <c r="G901" s="66"/>
      <c r="H901" s="68"/>
      <c r="I901" s="66"/>
      <c r="J901" s="64"/>
      <c r="K901" s="64"/>
      <c r="L901" s="69" t="str">
        <f t="shared" si="45"/>
        <v/>
      </c>
      <c r="M901" s="70" t="str">
        <f>IF('Printing and calling student'!F900&gt;1,"yes","not yet")</f>
        <v>not yet</v>
      </c>
      <c r="N901" s="70" t="str">
        <f t="shared" ca="1" si="44"/>
        <v/>
      </c>
      <c r="O901" s="69" t="str">
        <f t="shared" si="46"/>
        <v/>
      </c>
    </row>
    <row r="902" spans="1:15">
      <c r="A902" s="65">
        <v>900</v>
      </c>
      <c r="B902" s="56"/>
      <c r="C902" s="105"/>
      <c r="D902" s="105"/>
      <c r="E902" s="64"/>
      <c r="F902" s="66"/>
      <c r="G902" s="66"/>
      <c r="H902" s="68"/>
      <c r="I902" s="66"/>
      <c r="J902" s="64"/>
      <c r="K902" s="64"/>
      <c r="L902" s="69" t="str">
        <f t="shared" si="45"/>
        <v/>
      </c>
      <c r="M902" s="70" t="str">
        <f>IF('Printing and calling student'!F901&gt;1,"yes","not yet")</f>
        <v>not yet</v>
      </c>
      <c r="N902" s="70" t="str">
        <f t="shared" ca="1" si="44"/>
        <v/>
      </c>
      <c r="O902" s="69" t="str">
        <f t="shared" si="46"/>
        <v/>
      </c>
    </row>
    <row r="903" spans="1:15">
      <c r="A903" s="65">
        <v>901</v>
      </c>
      <c r="B903" s="56"/>
      <c r="C903" s="105"/>
      <c r="D903" s="105"/>
      <c r="E903" s="64"/>
      <c r="F903" s="66"/>
      <c r="G903" s="66"/>
      <c r="H903" s="68"/>
      <c r="I903" s="66"/>
      <c r="J903" s="64"/>
      <c r="K903" s="64"/>
      <c r="L903" s="69" t="str">
        <f t="shared" si="45"/>
        <v/>
      </c>
      <c r="M903" s="70" t="str">
        <f>IF('Printing and calling student'!F902&gt;1,"yes","not yet")</f>
        <v>not yet</v>
      </c>
      <c r="N903" s="70" t="str">
        <f t="shared" ca="1" si="44"/>
        <v/>
      </c>
      <c r="O903" s="69" t="str">
        <f t="shared" si="46"/>
        <v/>
      </c>
    </row>
    <row r="904" spans="1:15">
      <c r="A904" s="65">
        <v>902</v>
      </c>
      <c r="B904" s="56"/>
      <c r="C904" s="105"/>
      <c r="D904" s="105"/>
      <c r="E904" s="64"/>
      <c r="F904" s="66"/>
      <c r="G904" s="66"/>
      <c r="H904" s="68"/>
      <c r="I904" s="66"/>
      <c r="J904" s="64"/>
      <c r="K904" s="64"/>
      <c r="L904" s="69" t="str">
        <f t="shared" si="45"/>
        <v/>
      </c>
      <c r="M904" s="70" t="str">
        <f>IF('Printing and calling student'!F903&gt;1,"yes","not yet")</f>
        <v>not yet</v>
      </c>
      <c r="N904" s="70" t="str">
        <f t="shared" ca="1" si="44"/>
        <v/>
      </c>
      <c r="O904" s="69" t="str">
        <f t="shared" si="46"/>
        <v/>
      </c>
    </row>
    <row r="905" spans="1:15">
      <c r="A905" s="65">
        <v>903</v>
      </c>
      <c r="B905" s="56"/>
      <c r="C905" s="105"/>
      <c r="D905" s="105"/>
      <c r="E905" s="64"/>
      <c r="F905" s="66"/>
      <c r="G905" s="66"/>
      <c r="H905" s="68"/>
      <c r="I905" s="66"/>
      <c r="J905" s="64"/>
      <c r="K905" s="64"/>
      <c r="L905" s="69" t="str">
        <f t="shared" si="45"/>
        <v/>
      </c>
      <c r="M905" s="70" t="str">
        <f>IF('Printing and calling student'!F904&gt;1,"yes","not yet")</f>
        <v>not yet</v>
      </c>
      <c r="N905" s="70" t="str">
        <f t="shared" ca="1" si="44"/>
        <v/>
      </c>
      <c r="O905" s="69" t="str">
        <f t="shared" si="46"/>
        <v/>
      </c>
    </row>
    <row r="906" spans="1:15">
      <c r="A906" s="65">
        <v>904</v>
      </c>
      <c r="B906" s="56"/>
      <c r="C906" s="105"/>
      <c r="D906" s="105"/>
      <c r="E906" s="64"/>
      <c r="F906" s="66"/>
      <c r="G906" s="66"/>
      <c r="H906" s="68"/>
      <c r="I906" s="66"/>
      <c r="J906" s="64"/>
      <c r="K906" s="64"/>
      <c r="L906" s="69" t="str">
        <f t="shared" si="45"/>
        <v/>
      </c>
      <c r="M906" s="70" t="str">
        <f>IF('Printing and calling student'!F905&gt;1,"yes","not yet")</f>
        <v>not yet</v>
      </c>
      <c r="N906" s="70" t="str">
        <f t="shared" ca="1" si="44"/>
        <v/>
      </c>
      <c r="O906" s="69" t="str">
        <f t="shared" si="46"/>
        <v/>
      </c>
    </row>
    <row r="907" spans="1:15">
      <c r="A907" s="65">
        <v>905</v>
      </c>
      <c r="B907" s="56"/>
      <c r="C907" s="105"/>
      <c r="D907" s="105"/>
      <c r="E907" s="64"/>
      <c r="F907" s="66"/>
      <c r="G907" s="66"/>
      <c r="H907" s="68"/>
      <c r="I907" s="66"/>
      <c r="J907" s="64"/>
      <c r="K907" s="64"/>
      <c r="L907" s="69" t="str">
        <f t="shared" si="45"/>
        <v/>
      </c>
      <c r="M907" s="70" t="str">
        <f>IF('Printing and calling student'!F906&gt;1,"yes","not yet")</f>
        <v>not yet</v>
      </c>
      <c r="N907" s="70" t="str">
        <f t="shared" ca="1" si="44"/>
        <v/>
      </c>
      <c r="O907" s="69" t="str">
        <f t="shared" si="46"/>
        <v/>
      </c>
    </row>
    <row r="908" spans="1:15">
      <c r="A908" s="65">
        <v>906</v>
      </c>
      <c r="B908" s="56"/>
      <c r="C908" s="105"/>
      <c r="D908" s="105"/>
      <c r="E908" s="64"/>
      <c r="F908" s="66"/>
      <c r="G908" s="66"/>
      <c r="H908" s="68"/>
      <c r="I908" s="66"/>
      <c r="J908" s="64"/>
      <c r="K908" s="64"/>
      <c r="L908" s="69" t="str">
        <f t="shared" si="45"/>
        <v/>
      </c>
      <c r="M908" s="70" t="str">
        <f>IF('Printing and calling student'!F907&gt;1,"yes","not yet")</f>
        <v>not yet</v>
      </c>
      <c r="N908" s="70" t="str">
        <f t="shared" ca="1" si="44"/>
        <v/>
      </c>
      <c r="O908" s="69" t="str">
        <f t="shared" si="46"/>
        <v/>
      </c>
    </row>
    <row r="909" spans="1:15">
      <c r="A909" s="65">
        <v>907</v>
      </c>
      <c r="B909" s="56"/>
      <c r="C909" s="105"/>
      <c r="D909" s="105"/>
      <c r="E909" s="64"/>
      <c r="F909" s="66"/>
      <c r="G909" s="66"/>
      <c r="H909" s="68"/>
      <c r="I909" s="66"/>
      <c r="J909" s="64"/>
      <c r="K909" s="64"/>
      <c r="L909" s="69" t="str">
        <f t="shared" si="45"/>
        <v/>
      </c>
      <c r="M909" s="70" t="str">
        <f>IF('Printing and calling student'!F908&gt;1,"yes","not yet")</f>
        <v>not yet</v>
      </c>
      <c r="N909" s="70" t="str">
        <f t="shared" ca="1" si="44"/>
        <v/>
      </c>
      <c r="O909" s="69" t="str">
        <f t="shared" si="46"/>
        <v/>
      </c>
    </row>
    <row r="910" spans="1:15">
      <c r="A910" s="65">
        <v>908</v>
      </c>
      <c r="B910" s="56"/>
      <c r="C910" s="105"/>
      <c r="D910" s="105"/>
      <c r="E910" s="64"/>
      <c r="F910" s="66"/>
      <c r="G910" s="66"/>
      <c r="H910" s="68"/>
      <c r="I910" s="66"/>
      <c r="J910" s="64"/>
      <c r="K910" s="64"/>
      <c r="L910" s="69" t="str">
        <f t="shared" si="45"/>
        <v/>
      </c>
      <c r="M910" s="70" t="str">
        <f>IF('Printing and calling student'!F909&gt;1,"yes","not yet")</f>
        <v>not yet</v>
      </c>
      <c r="N910" s="70" t="str">
        <f t="shared" ca="1" si="44"/>
        <v/>
      </c>
      <c r="O910" s="69" t="str">
        <f t="shared" si="46"/>
        <v/>
      </c>
    </row>
    <row r="911" spans="1:15">
      <c r="A911" s="65">
        <v>909</v>
      </c>
      <c r="B911" s="56"/>
      <c r="C911" s="105"/>
      <c r="D911" s="105"/>
      <c r="E911" s="64"/>
      <c r="F911" s="66"/>
      <c r="G911" s="66"/>
      <c r="H911" s="68"/>
      <c r="I911" s="66"/>
      <c r="J911" s="64"/>
      <c r="K911" s="64"/>
      <c r="L911" s="69" t="str">
        <f t="shared" si="45"/>
        <v/>
      </c>
      <c r="M911" s="70" t="str">
        <f>IF('Printing and calling student'!F910&gt;1,"yes","not yet")</f>
        <v>not yet</v>
      </c>
      <c r="N911" s="70" t="str">
        <f t="shared" ca="1" si="44"/>
        <v/>
      </c>
      <c r="O911" s="69" t="str">
        <f t="shared" si="46"/>
        <v/>
      </c>
    </row>
    <row r="912" spans="1:15">
      <c r="A912" s="65">
        <v>910</v>
      </c>
      <c r="B912" s="56"/>
      <c r="C912" s="105"/>
      <c r="D912" s="105"/>
      <c r="E912" s="64"/>
      <c r="F912" s="66"/>
      <c r="G912" s="66"/>
      <c r="H912" s="68"/>
      <c r="I912" s="66"/>
      <c r="J912" s="64"/>
      <c r="K912" s="64"/>
      <c r="L912" s="69" t="str">
        <f t="shared" si="45"/>
        <v/>
      </c>
      <c r="M912" s="70" t="str">
        <f>IF('Printing and calling student'!F911&gt;1,"yes","not yet")</f>
        <v>not yet</v>
      </c>
      <c r="N912" s="70" t="str">
        <f t="shared" ca="1" si="44"/>
        <v/>
      </c>
      <c r="O912" s="69" t="str">
        <f t="shared" si="46"/>
        <v/>
      </c>
    </row>
    <row r="913" spans="1:15">
      <c r="A913" s="65">
        <v>911</v>
      </c>
      <c r="B913" s="56"/>
      <c r="C913" s="105"/>
      <c r="D913" s="105"/>
      <c r="E913" s="64"/>
      <c r="F913" s="66"/>
      <c r="G913" s="66"/>
      <c r="H913" s="68"/>
      <c r="I913" s="66"/>
      <c r="J913" s="64"/>
      <c r="K913" s="64"/>
      <c r="L913" s="69" t="str">
        <f t="shared" si="45"/>
        <v/>
      </c>
      <c r="M913" s="70" t="str">
        <f>IF('Printing and calling student'!F912&gt;1,"yes","not yet")</f>
        <v>not yet</v>
      </c>
      <c r="N913" s="70" t="str">
        <f t="shared" ca="1" si="44"/>
        <v/>
      </c>
      <c r="O913" s="69" t="str">
        <f t="shared" si="46"/>
        <v/>
      </c>
    </row>
    <row r="914" spans="1:15">
      <c r="A914" s="65">
        <v>912</v>
      </c>
      <c r="B914" s="56"/>
      <c r="C914" s="105"/>
      <c r="D914" s="105"/>
      <c r="E914" s="64"/>
      <c r="F914" s="66"/>
      <c r="G914" s="66"/>
      <c r="H914" s="68"/>
      <c r="I914" s="66"/>
      <c r="J914" s="64"/>
      <c r="K914" s="64"/>
      <c r="L914" s="69" t="str">
        <f t="shared" si="45"/>
        <v/>
      </c>
      <c r="M914" s="70" t="str">
        <f>IF('Printing and calling student'!F913&gt;1,"yes","not yet")</f>
        <v>not yet</v>
      </c>
      <c r="N914" s="70" t="str">
        <f t="shared" ca="1" si="44"/>
        <v/>
      </c>
      <c r="O914" s="69" t="str">
        <f t="shared" si="46"/>
        <v/>
      </c>
    </row>
    <row r="915" spans="1:15">
      <c r="A915" s="65">
        <v>913</v>
      </c>
      <c r="B915" s="56"/>
      <c r="C915" s="105"/>
      <c r="D915" s="105"/>
      <c r="E915" s="64"/>
      <c r="F915" s="66"/>
      <c r="G915" s="66"/>
      <c r="H915" s="68"/>
      <c r="I915" s="66"/>
      <c r="J915" s="64"/>
      <c r="K915" s="64"/>
      <c r="L915" s="69" t="str">
        <f t="shared" si="45"/>
        <v/>
      </c>
      <c r="M915" s="70" t="str">
        <f>IF('Printing and calling student'!F914&gt;1,"yes","not yet")</f>
        <v>not yet</v>
      </c>
      <c r="N915" s="70" t="str">
        <f t="shared" ca="1" si="44"/>
        <v/>
      </c>
      <c r="O915" s="69" t="str">
        <f t="shared" si="46"/>
        <v/>
      </c>
    </row>
    <row r="916" spans="1:15">
      <c r="A916" s="65">
        <v>914</v>
      </c>
      <c r="B916" s="56"/>
      <c r="C916" s="105"/>
      <c r="D916" s="105"/>
      <c r="E916" s="64"/>
      <c r="F916" s="66"/>
      <c r="G916" s="66"/>
      <c r="H916" s="68"/>
      <c r="I916" s="66"/>
      <c r="J916" s="64"/>
      <c r="K916" s="64"/>
      <c r="L916" s="69" t="str">
        <f t="shared" si="45"/>
        <v/>
      </c>
      <c r="M916" s="70" t="str">
        <f>IF('Printing and calling student'!F915&gt;1,"yes","not yet")</f>
        <v>not yet</v>
      </c>
      <c r="N916" s="70" t="str">
        <f t="shared" ca="1" si="44"/>
        <v/>
      </c>
      <c r="O916" s="69" t="str">
        <f t="shared" si="46"/>
        <v/>
      </c>
    </row>
    <row r="917" spans="1:15">
      <c r="A917" s="65">
        <v>915</v>
      </c>
      <c r="B917" s="56"/>
      <c r="C917" s="105"/>
      <c r="D917" s="105"/>
      <c r="E917" s="64"/>
      <c r="F917" s="66"/>
      <c r="G917" s="66"/>
      <c r="H917" s="68"/>
      <c r="I917" s="66"/>
      <c r="J917" s="64"/>
      <c r="K917" s="64"/>
      <c r="L917" s="69" t="str">
        <f t="shared" si="45"/>
        <v/>
      </c>
      <c r="M917" s="70" t="str">
        <f>IF('Printing and calling student'!F916&gt;1,"yes","not yet")</f>
        <v>not yet</v>
      </c>
      <c r="N917" s="70" t="str">
        <f t="shared" ca="1" si="44"/>
        <v/>
      </c>
      <c r="O917" s="69" t="str">
        <f t="shared" si="46"/>
        <v/>
      </c>
    </row>
    <row r="918" spans="1:15">
      <c r="A918" s="65">
        <v>916</v>
      </c>
      <c r="B918" s="56"/>
      <c r="C918" s="105"/>
      <c r="D918" s="105"/>
      <c r="E918" s="64"/>
      <c r="F918" s="66"/>
      <c r="G918" s="66"/>
      <c r="H918" s="68"/>
      <c r="I918" s="66"/>
      <c r="J918" s="64"/>
      <c r="K918" s="64"/>
      <c r="L918" s="69" t="str">
        <f t="shared" si="45"/>
        <v/>
      </c>
      <c r="M918" s="70" t="str">
        <f>IF('Printing and calling student'!F917&gt;1,"yes","not yet")</f>
        <v>not yet</v>
      </c>
      <c r="N918" s="70" t="str">
        <f t="shared" ca="1" si="44"/>
        <v/>
      </c>
      <c r="O918" s="69" t="str">
        <f t="shared" si="46"/>
        <v/>
      </c>
    </row>
    <row r="919" spans="1:15">
      <c r="A919" s="65">
        <v>917</v>
      </c>
      <c r="B919" s="56"/>
      <c r="C919" s="105"/>
      <c r="D919" s="105"/>
      <c r="E919" s="64"/>
      <c r="F919" s="66"/>
      <c r="G919" s="66"/>
      <c r="H919" s="68"/>
      <c r="I919" s="66"/>
      <c r="J919" s="64"/>
      <c r="K919" s="64"/>
      <c r="L919" s="69" t="str">
        <f t="shared" si="45"/>
        <v/>
      </c>
      <c r="M919" s="70" t="str">
        <f>IF('Printing and calling student'!F918&gt;1,"yes","not yet")</f>
        <v>not yet</v>
      </c>
      <c r="N919" s="70" t="str">
        <f t="shared" ca="1" si="44"/>
        <v/>
      </c>
      <c r="O919" s="69" t="str">
        <f t="shared" si="46"/>
        <v/>
      </c>
    </row>
    <row r="920" spans="1:15">
      <c r="A920" s="65">
        <v>918</v>
      </c>
      <c r="B920" s="56"/>
      <c r="C920" s="105"/>
      <c r="D920" s="105"/>
      <c r="E920" s="64"/>
      <c r="F920" s="66"/>
      <c r="G920" s="66"/>
      <c r="H920" s="68"/>
      <c r="I920" s="66"/>
      <c r="J920" s="64"/>
      <c r="K920" s="64"/>
      <c r="L920" s="69" t="str">
        <f t="shared" si="45"/>
        <v/>
      </c>
      <c r="M920" s="70" t="str">
        <f>IF('Printing and calling student'!F919&gt;1,"yes","not yet")</f>
        <v>not yet</v>
      </c>
      <c r="N920" s="70" t="str">
        <f t="shared" ca="1" si="44"/>
        <v/>
      </c>
      <c r="O920" s="69" t="str">
        <f t="shared" si="46"/>
        <v/>
      </c>
    </row>
    <row r="921" spans="1:15">
      <c r="A921" s="65">
        <v>919</v>
      </c>
      <c r="B921" s="56"/>
      <c r="C921" s="105"/>
      <c r="D921" s="105"/>
      <c r="E921" s="64"/>
      <c r="F921" s="66"/>
      <c r="G921" s="66"/>
      <c r="H921" s="68"/>
      <c r="I921" s="66"/>
      <c r="J921" s="64"/>
      <c r="K921" s="64"/>
      <c r="L921" s="69" t="str">
        <f t="shared" si="45"/>
        <v/>
      </c>
      <c r="M921" s="70" t="str">
        <f>IF('Printing and calling student'!F920&gt;1,"yes","not yet")</f>
        <v>not yet</v>
      </c>
      <c r="N921" s="70" t="str">
        <f t="shared" ca="1" si="44"/>
        <v/>
      </c>
      <c r="O921" s="69" t="str">
        <f t="shared" si="46"/>
        <v/>
      </c>
    </row>
    <row r="922" spans="1:15">
      <c r="A922" s="65">
        <v>920</v>
      </c>
      <c r="B922" s="56"/>
      <c r="C922" s="105"/>
      <c r="D922" s="105"/>
      <c r="E922" s="64"/>
      <c r="F922" s="66"/>
      <c r="G922" s="66"/>
      <c r="H922" s="68"/>
      <c r="I922" s="66"/>
      <c r="J922" s="64"/>
      <c r="K922" s="64"/>
      <c r="L922" s="69" t="str">
        <f t="shared" si="45"/>
        <v/>
      </c>
      <c r="M922" s="70" t="str">
        <f>IF('Printing and calling student'!F921&gt;1,"yes","not yet")</f>
        <v>not yet</v>
      </c>
      <c r="N922" s="70" t="str">
        <f t="shared" ca="1" si="44"/>
        <v/>
      </c>
      <c r="O922" s="69" t="str">
        <f t="shared" si="46"/>
        <v/>
      </c>
    </row>
    <row r="923" spans="1:15">
      <c r="A923" s="65">
        <v>921</v>
      </c>
      <c r="B923" s="56"/>
      <c r="C923" s="105"/>
      <c r="D923" s="105"/>
      <c r="E923" s="64"/>
      <c r="F923" s="66"/>
      <c r="G923" s="66"/>
      <c r="H923" s="68"/>
      <c r="I923" s="66"/>
      <c r="J923" s="64"/>
      <c r="K923" s="64"/>
      <c r="L923" s="69" t="str">
        <f t="shared" si="45"/>
        <v/>
      </c>
      <c r="M923" s="70" t="str">
        <f>IF('Printing and calling student'!F922&gt;1,"yes","not yet")</f>
        <v>not yet</v>
      </c>
      <c r="N923" s="70" t="str">
        <f t="shared" ca="1" si="44"/>
        <v/>
      </c>
      <c r="O923" s="69" t="str">
        <f t="shared" si="46"/>
        <v/>
      </c>
    </row>
    <row r="924" spans="1:15">
      <c r="A924" s="65">
        <v>922</v>
      </c>
      <c r="B924" s="56"/>
      <c r="C924" s="105"/>
      <c r="D924" s="105"/>
      <c r="E924" s="64"/>
      <c r="F924" s="66"/>
      <c r="G924" s="66"/>
      <c r="H924" s="68"/>
      <c r="I924" s="66"/>
      <c r="J924" s="64"/>
      <c r="K924" s="64"/>
      <c r="L924" s="69" t="str">
        <f t="shared" si="45"/>
        <v/>
      </c>
      <c r="M924" s="70" t="str">
        <f>IF('Printing and calling student'!F923&gt;1,"yes","not yet")</f>
        <v>not yet</v>
      </c>
      <c r="N924" s="70" t="str">
        <f t="shared" ca="1" si="44"/>
        <v/>
      </c>
      <c r="O924" s="69" t="str">
        <f t="shared" si="46"/>
        <v/>
      </c>
    </row>
    <row r="925" spans="1:15">
      <c r="A925" s="65">
        <v>923</v>
      </c>
      <c r="B925" s="56"/>
      <c r="C925" s="105"/>
      <c r="D925" s="105"/>
      <c r="E925" s="64"/>
      <c r="F925" s="66"/>
      <c r="G925" s="66"/>
      <c r="H925" s="68"/>
      <c r="I925" s="66"/>
      <c r="J925" s="64"/>
      <c r="K925" s="64"/>
      <c r="L925" s="69" t="str">
        <f t="shared" si="45"/>
        <v/>
      </c>
      <c r="M925" s="70" t="str">
        <f>IF('Printing and calling student'!F924&gt;1,"yes","not yet")</f>
        <v>not yet</v>
      </c>
      <c r="N925" s="70" t="str">
        <f t="shared" ref="N925:N988" ca="1" si="47">IF(AND(L925&lt;TODAY(),M925="not yet"),"yes","")</f>
        <v/>
      </c>
      <c r="O925" s="69" t="str">
        <f t="shared" si="46"/>
        <v/>
      </c>
    </row>
    <row r="926" spans="1:15">
      <c r="A926" s="65">
        <v>924</v>
      </c>
      <c r="B926" s="56"/>
      <c r="C926" s="105"/>
      <c r="D926" s="105"/>
      <c r="E926" s="64"/>
      <c r="F926" s="66"/>
      <c r="G926" s="66"/>
      <c r="H926" s="68"/>
      <c r="I926" s="66"/>
      <c r="J926" s="64"/>
      <c r="K926" s="64"/>
      <c r="L926" s="69" t="str">
        <f t="shared" si="45"/>
        <v/>
      </c>
      <c r="M926" s="70" t="str">
        <f>IF('Printing and calling student'!F925&gt;1,"yes","not yet")</f>
        <v>not yet</v>
      </c>
      <c r="N926" s="70" t="str">
        <f t="shared" ca="1" si="47"/>
        <v/>
      </c>
      <c r="O926" s="69" t="str">
        <f t="shared" si="46"/>
        <v/>
      </c>
    </row>
    <row r="927" spans="1:15">
      <c r="A927" s="65">
        <v>925</v>
      </c>
      <c r="B927" s="56"/>
      <c r="C927" s="105"/>
      <c r="D927" s="105"/>
      <c r="E927" s="64"/>
      <c r="F927" s="66"/>
      <c r="G927" s="66"/>
      <c r="H927" s="68"/>
      <c r="I927" s="66"/>
      <c r="J927" s="64"/>
      <c r="K927" s="64"/>
      <c r="L927" s="69" t="str">
        <f t="shared" si="45"/>
        <v/>
      </c>
      <c r="M927" s="70" t="str">
        <f>IF('Printing and calling student'!F926&gt;1,"yes","not yet")</f>
        <v>not yet</v>
      </c>
      <c r="N927" s="70" t="str">
        <f t="shared" ca="1" si="47"/>
        <v/>
      </c>
      <c r="O927" s="69" t="str">
        <f t="shared" si="46"/>
        <v/>
      </c>
    </row>
    <row r="928" spans="1:15">
      <c r="A928" s="65">
        <v>926</v>
      </c>
      <c r="B928" s="56"/>
      <c r="C928" s="105"/>
      <c r="D928" s="105"/>
      <c r="E928" s="64"/>
      <c r="F928" s="66"/>
      <c r="G928" s="66"/>
      <c r="H928" s="68"/>
      <c r="I928" s="66"/>
      <c r="J928" s="64"/>
      <c r="K928" s="64"/>
      <c r="L928" s="69" t="str">
        <f t="shared" si="45"/>
        <v/>
      </c>
      <c r="M928" s="70" t="str">
        <f>IF('Printing and calling student'!F927&gt;1,"yes","not yet")</f>
        <v>not yet</v>
      </c>
      <c r="N928" s="70" t="str">
        <f t="shared" ca="1" si="47"/>
        <v/>
      </c>
      <c r="O928" s="69" t="str">
        <f t="shared" si="46"/>
        <v/>
      </c>
    </row>
    <row r="929" spans="1:15">
      <c r="A929" s="65">
        <v>927</v>
      </c>
      <c r="B929" s="56"/>
      <c r="C929" s="105"/>
      <c r="D929" s="105"/>
      <c r="E929" s="64"/>
      <c r="F929" s="66"/>
      <c r="G929" s="66"/>
      <c r="H929" s="68"/>
      <c r="I929" s="66"/>
      <c r="J929" s="64"/>
      <c r="K929" s="64"/>
      <c r="L929" s="69" t="str">
        <f t="shared" si="45"/>
        <v/>
      </c>
      <c r="M929" s="70" t="str">
        <f>IF('Printing and calling student'!F928&gt;1,"yes","not yet")</f>
        <v>not yet</v>
      </c>
      <c r="N929" s="70" t="str">
        <f t="shared" ca="1" si="47"/>
        <v/>
      </c>
      <c r="O929" s="69" t="str">
        <f t="shared" si="46"/>
        <v/>
      </c>
    </row>
    <row r="930" spans="1:15">
      <c r="A930" s="65">
        <v>928</v>
      </c>
      <c r="B930" s="56"/>
      <c r="C930" s="105"/>
      <c r="D930" s="105"/>
      <c r="E930" s="64"/>
      <c r="F930" s="66"/>
      <c r="G930" s="66"/>
      <c r="H930" s="68"/>
      <c r="I930" s="66"/>
      <c r="J930" s="64"/>
      <c r="K930" s="64"/>
      <c r="L930" s="69" t="str">
        <f t="shared" si="45"/>
        <v/>
      </c>
      <c r="M930" s="70" t="str">
        <f>IF('Printing and calling student'!F929&gt;1,"yes","not yet")</f>
        <v>not yet</v>
      </c>
      <c r="N930" s="70" t="str">
        <f t="shared" ca="1" si="47"/>
        <v/>
      </c>
      <c r="O930" s="69" t="str">
        <f t="shared" si="46"/>
        <v/>
      </c>
    </row>
    <row r="931" spans="1:15">
      <c r="A931" s="65">
        <v>929</v>
      </c>
      <c r="B931" s="56"/>
      <c r="C931" s="105"/>
      <c r="D931" s="105"/>
      <c r="E931" s="64"/>
      <c r="F931" s="66"/>
      <c r="G931" s="66"/>
      <c r="H931" s="68"/>
      <c r="I931" s="66"/>
      <c r="J931" s="64"/>
      <c r="K931" s="64"/>
      <c r="L931" s="69" t="str">
        <f t="shared" si="45"/>
        <v/>
      </c>
      <c r="M931" s="70" t="str">
        <f>IF('Printing and calling student'!F930&gt;1,"yes","not yet")</f>
        <v>not yet</v>
      </c>
      <c r="N931" s="70" t="str">
        <f t="shared" ca="1" si="47"/>
        <v/>
      </c>
      <c r="O931" s="69" t="str">
        <f t="shared" si="46"/>
        <v/>
      </c>
    </row>
    <row r="932" spans="1:15">
      <c r="A932" s="65">
        <v>930</v>
      </c>
      <c r="B932" s="56"/>
      <c r="C932" s="105"/>
      <c r="D932" s="105"/>
      <c r="E932" s="64"/>
      <c r="F932" s="66"/>
      <c r="G932" s="66"/>
      <c r="H932" s="68"/>
      <c r="I932" s="66"/>
      <c r="J932" s="64"/>
      <c r="K932" s="64"/>
      <c r="L932" s="69" t="str">
        <f t="shared" si="45"/>
        <v/>
      </c>
      <c r="M932" s="70" t="str">
        <f>IF('Printing and calling student'!F931&gt;1,"yes","not yet")</f>
        <v>not yet</v>
      </c>
      <c r="N932" s="70" t="str">
        <f t="shared" ca="1" si="47"/>
        <v/>
      </c>
      <c r="O932" s="69" t="str">
        <f t="shared" si="46"/>
        <v/>
      </c>
    </row>
    <row r="933" spans="1:15">
      <c r="A933" s="65">
        <v>931</v>
      </c>
      <c r="B933" s="56"/>
      <c r="C933" s="105"/>
      <c r="D933" s="105"/>
      <c r="E933" s="64"/>
      <c r="F933" s="66"/>
      <c r="G933" s="66"/>
      <c r="H933" s="68"/>
      <c r="I933" s="66"/>
      <c r="J933" s="64"/>
      <c r="K933" s="64"/>
      <c r="L933" s="69" t="str">
        <f t="shared" si="45"/>
        <v/>
      </c>
      <c r="M933" s="70" t="str">
        <f>IF('Printing and calling student'!F932&gt;1,"yes","not yet")</f>
        <v>not yet</v>
      </c>
      <c r="N933" s="70" t="str">
        <f t="shared" ca="1" si="47"/>
        <v/>
      </c>
      <c r="O933" s="69" t="str">
        <f t="shared" si="46"/>
        <v/>
      </c>
    </row>
    <row r="934" spans="1:15">
      <c r="A934" s="65">
        <v>932</v>
      </c>
      <c r="B934" s="56"/>
      <c r="C934" s="105"/>
      <c r="D934" s="105"/>
      <c r="E934" s="64"/>
      <c r="F934" s="66"/>
      <c r="G934" s="66"/>
      <c r="H934" s="68"/>
      <c r="I934" s="66"/>
      <c r="J934" s="64"/>
      <c r="K934" s="64"/>
      <c r="L934" s="69" t="str">
        <f t="shared" si="45"/>
        <v/>
      </c>
      <c r="M934" s="70" t="str">
        <f>IF('Printing and calling student'!F933&gt;1,"yes","not yet")</f>
        <v>not yet</v>
      </c>
      <c r="N934" s="70" t="str">
        <f t="shared" ca="1" si="47"/>
        <v/>
      </c>
      <c r="O934" s="69" t="str">
        <f t="shared" si="46"/>
        <v/>
      </c>
    </row>
    <row r="935" spans="1:15">
      <c r="A935" s="65">
        <v>933</v>
      </c>
      <c r="B935" s="56"/>
      <c r="C935" s="105"/>
      <c r="D935" s="105"/>
      <c r="E935" s="64"/>
      <c r="F935" s="66"/>
      <c r="G935" s="66"/>
      <c r="H935" s="68"/>
      <c r="I935" s="66"/>
      <c r="J935" s="64"/>
      <c r="K935" s="64"/>
      <c r="L935" s="69" t="str">
        <f t="shared" si="45"/>
        <v/>
      </c>
      <c r="M935" s="70" t="str">
        <f>IF('Printing and calling student'!F934&gt;1,"yes","not yet")</f>
        <v>not yet</v>
      </c>
      <c r="N935" s="70" t="str">
        <f t="shared" ca="1" si="47"/>
        <v/>
      </c>
      <c r="O935" s="69" t="str">
        <f t="shared" si="46"/>
        <v/>
      </c>
    </row>
    <row r="936" spans="1:15">
      <c r="A936" s="65">
        <v>934</v>
      </c>
      <c r="B936" s="56"/>
      <c r="C936" s="105"/>
      <c r="D936" s="105"/>
      <c r="E936" s="64"/>
      <c r="F936" s="66"/>
      <c r="G936" s="66"/>
      <c r="H936" s="68"/>
      <c r="I936" s="66"/>
      <c r="J936" s="64"/>
      <c r="K936" s="64"/>
      <c r="L936" s="69" t="str">
        <f t="shared" si="45"/>
        <v/>
      </c>
      <c r="M936" s="70" t="str">
        <f>IF('Printing and calling student'!F935&gt;1,"yes","not yet")</f>
        <v>not yet</v>
      </c>
      <c r="N936" s="70" t="str">
        <f t="shared" ca="1" si="47"/>
        <v/>
      </c>
      <c r="O936" s="69" t="str">
        <f t="shared" si="46"/>
        <v/>
      </c>
    </row>
    <row r="937" spans="1:15">
      <c r="A937" s="65">
        <v>935</v>
      </c>
      <c r="B937" s="56"/>
      <c r="C937" s="105"/>
      <c r="D937" s="105"/>
      <c r="E937" s="64"/>
      <c r="F937" s="66"/>
      <c r="G937" s="66"/>
      <c r="H937" s="68"/>
      <c r="I937" s="66"/>
      <c r="J937" s="64"/>
      <c r="K937" s="64"/>
      <c r="L937" s="69" t="str">
        <f t="shared" si="45"/>
        <v/>
      </c>
      <c r="M937" s="70" t="str">
        <f>IF('Printing and calling student'!F936&gt;1,"yes","not yet")</f>
        <v>not yet</v>
      </c>
      <c r="N937" s="70" t="str">
        <f t="shared" ca="1" si="47"/>
        <v/>
      </c>
      <c r="O937" s="69" t="str">
        <f t="shared" si="46"/>
        <v/>
      </c>
    </row>
    <row r="938" spans="1:15">
      <c r="A938" s="65">
        <v>936</v>
      </c>
      <c r="B938" s="56"/>
      <c r="C938" s="105"/>
      <c r="D938" s="105"/>
      <c r="E938" s="64"/>
      <c r="F938" s="66"/>
      <c r="G938" s="66"/>
      <c r="H938" s="68"/>
      <c r="I938" s="66"/>
      <c r="J938" s="64"/>
      <c r="K938" s="64"/>
      <c r="L938" s="69" t="str">
        <f t="shared" si="45"/>
        <v/>
      </c>
      <c r="M938" s="70" t="str">
        <f>IF('Printing and calling student'!F937&gt;1,"yes","not yet")</f>
        <v>not yet</v>
      </c>
      <c r="N938" s="70" t="str">
        <f t="shared" ca="1" si="47"/>
        <v/>
      </c>
      <c r="O938" s="69" t="str">
        <f t="shared" si="46"/>
        <v/>
      </c>
    </row>
    <row r="939" spans="1:15">
      <c r="A939" s="65">
        <v>937</v>
      </c>
      <c r="B939" s="56"/>
      <c r="C939" s="105"/>
      <c r="D939" s="105"/>
      <c r="E939" s="64"/>
      <c r="F939" s="66"/>
      <c r="G939" s="66"/>
      <c r="H939" s="68"/>
      <c r="I939" s="66"/>
      <c r="J939" s="64"/>
      <c r="K939" s="64"/>
      <c r="L939" s="69" t="str">
        <f t="shared" si="45"/>
        <v/>
      </c>
      <c r="M939" s="70" t="str">
        <f>IF('Printing and calling student'!F938&gt;1,"yes","not yet")</f>
        <v>not yet</v>
      </c>
      <c r="N939" s="70" t="str">
        <f t="shared" ca="1" si="47"/>
        <v/>
      </c>
      <c r="O939" s="69" t="str">
        <f t="shared" si="46"/>
        <v/>
      </c>
    </row>
    <row r="940" spans="1:15">
      <c r="A940" s="65">
        <v>938</v>
      </c>
      <c r="B940" s="56"/>
      <c r="C940" s="105"/>
      <c r="D940" s="105"/>
      <c r="E940" s="64"/>
      <c r="F940" s="66"/>
      <c r="G940" s="66"/>
      <c r="H940" s="68"/>
      <c r="I940" s="66"/>
      <c r="J940" s="64"/>
      <c r="K940" s="64"/>
      <c r="L940" s="69" t="str">
        <f t="shared" si="45"/>
        <v/>
      </c>
      <c r="M940" s="70" t="str">
        <f>IF('Printing and calling student'!F939&gt;1,"yes","not yet")</f>
        <v>not yet</v>
      </c>
      <c r="N940" s="70" t="str">
        <f t="shared" ca="1" si="47"/>
        <v/>
      </c>
      <c r="O940" s="69" t="str">
        <f t="shared" si="46"/>
        <v/>
      </c>
    </row>
    <row r="941" spans="1:15">
      <c r="A941" s="65">
        <v>939</v>
      </c>
      <c r="B941" s="56"/>
      <c r="C941" s="105"/>
      <c r="D941" s="105"/>
      <c r="E941" s="64"/>
      <c r="F941" s="66"/>
      <c r="G941" s="66"/>
      <c r="H941" s="68"/>
      <c r="I941" s="66"/>
      <c r="J941" s="64"/>
      <c r="K941" s="64"/>
      <c r="L941" s="69" t="str">
        <f t="shared" si="45"/>
        <v/>
      </c>
      <c r="M941" s="70" t="str">
        <f>IF('Printing and calling student'!F940&gt;1,"yes","not yet")</f>
        <v>not yet</v>
      </c>
      <c r="N941" s="70" t="str">
        <f t="shared" ca="1" si="47"/>
        <v/>
      </c>
      <c r="O941" s="69" t="str">
        <f t="shared" si="46"/>
        <v/>
      </c>
    </row>
    <row r="942" spans="1:15">
      <c r="A942" s="65">
        <v>940</v>
      </c>
      <c r="B942" s="56"/>
      <c r="C942" s="105"/>
      <c r="D942" s="105"/>
      <c r="E942" s="64"/>
      <c r="F942" s="66"/>
      <c r="G942" s="66"/>
      <c r="H942" s="68"/>
      <c r="I942" s="66"/>
      <c r="J942" s="64"/>
      <c r="K942" s="64"/>
      <c r="L942" s="69" t="str">
        <f t="shared" si="45"/>
        <v/>
      </c>
      <c r="M942" s="70" t="str">
        <f>IF('Printing and calling student'!F941&gt;1,"yes","not yet")</f>
        <v>not yet</v>
      </c>
      <c r="N942" s="70" t="str">
        <f t="shared" ca="1" si="47"/>
        <v/>
      </c>
      <c r="O942" s="69" t="str">
        <f t="shared" si="46"/>
        <v/>
      </c>
    </row>
    <row r="943" spans="1:15">
      <c r="A943" s="65">
        <v>941</v>
      </c>
      <c r="B943" s="56"/>
      <c r="C943" s="105"/>
      <c r="D943" s="105"/>
      <c r="E943" s="64"/>
      <c r="F943" s="66"/>
      <c r="G943" s="66"/>
      <c r="H943" s="68"/>
      <c r="I943" s="66"/>
      <c r="J943" s="64"/>
      <c r="K943" s="64"/>
      <c r="L943" s="69" t="str">
        <f t="shared" si="45"/>
        <v/>
      </c>
      <c r="M943" s="70" t="str">
        <f>IF('Printing and calling student'!F942&gt;1,"yes","not yet")</f>
        <v>not yet</v>
      </c>
      <c r="N943" s="70" t="str">
        <f t="shared" ca="1" si="47"/>
        <v/>
      </c>
      <c r="O943" s="69" t="str">
        <f t="shared" si="46"/>
        <v/>
      </c>
    </row>
    <row r="944" spans="1:15">
      <c r="A944" s="65">
        <v>942</v>
      </c>
      <c r="B944" s="56"/>
      <c r="C944" s="105"/>
      <c r="D944" s="105"/>
      <c r="E944" s="64"/>
      <c r="F944" s="66"/>
      <c r="G944" s="66"/>
      <c r="H944" s="68"/>
      <c r="I944" s="66"/>
      <c r="J944" s="64"/>
      <c r="K944" s="64"/>
      <c r="L944" s="69" t="str">
        <f t="shared" si="45"/>
        <v/>
      </c>
      <c r="M944" s="70" t="str">
        <f>IF('Printing and calling student'!F943&gt;1,"yes","not yet")</f>
        <v>not yet</v>
      </c>
      <c r="N944" s="70" t="str">
        <f t="shared" ca="1" si="47"/>
        <v/>
      </c>
      <c r="O944" s="69" t="str">
        <f t="shared" si="46"/>
        <v/>
      </c>
    </row>
    <row r="945" spans="1:15">
      <c r="A945" s="65">
        <v>943</v>
      </c>
      <c r="B945" s="56"/>
      <c r="C945" s="105"/>
      <c r="D945" s="105"/>
      <c r="E945" s="64"/>
      <c r="F945" s="66"/>
      <c r="G945" s="66"/>
      <c r="H945" s="68"/>
      <c r="I945" s="66"/>
      <c r="J945" s="64"/>
      <c r="K945" s="64"/>
      <c r="L945" s="69" t="str">
        <f t="shared" si="45"/>
        <v/>
      </c>
      <c r="M945" s="70" t="str">
        <f>IF('Printing and calling student'!F944&gt;1,"yes","not yet")</f>
        <v>not yet</v>
      </c>
      <c r="N945" s="70" t="str">
        <f t="shared" ca="1" si="47"/>
        <v/>
      </c>
      <c r="O945" s="69" t="str">
        <f t="shared" si="46"/>
        <v/>
      </c>
    </row>
    <row r="946" spans="1:15">
      <c r="A946" s="65">
        <v>944</v>
      </c>
      <c r="B946" s="56"/>
      <c r="C946" s="105"/>
      <c r="D946" s="105"/>
      <c r="E946" s="64"/>
      <c r="F946" s="66"/>
      <c r="G946" s="66"/>
      <c r="H946" s="68"/>
      <c r="I946" s="66"/>
      <c r="J946" s="64"/>
      <c r="K946" s="64"/>
      <c r="L946" s="69" t="str">
        <f t="shared" si="45"/>
        <v/>
      </c>
      <c r="M946" s="70" t="str">
        <f>IF('Printing and calling student'!F945&gt;1,"yes","not yet")</f>
        <v>not yet</v>
      </c>
      <c r="N946" s="70" t="str">
        <f t="shared" ca="1" si="47"/>
        <v/>
      </c>
      <c r="O946" s="69" t="str">
        <f t="shared" si="46"/>
        <v/>
      </c>
    </row>
    <row r="947" spans="1:15">
      <c r="A947" s="65">
        <v>945</v>
      </c>
      <c r="B947" s="56"/>
      <c r="C947" s="105"/>
      <c r="D947" s="105"/>
      <c r="E947" s="64"/>
      <c r="F947" s="66"/>
      <c r="G947" s="66"/>
      <c r="H947" s="68"/>
      <c r="I947" s="66"/>
      <c r="J947" s="64"/>
      <c r="K947" s="64"/>
      <c r="L947" s="69" t="str">
        <f t="shared" si="45"/>
        <v/>
      </c>
      <c r="M947" s="70" t="str">
        <f>IF('Printing and calling student'!F946&gt;1,"yes","not yet")</f>
        <v>not yet</v>
      </c>
      <c r="N947" s="70" t="str">
        <f t="shared" ca="1" si="47"/>
        <v/>
      </c>
      <c r="O947" s="69" t="str">
        <f t="shared" si="46"/>
        <v/>
      </c>
    </row>
    <row r="948" spans="1:15">
      <c r="A948" s="65">
        <v>946</v>
      </c>
      <c r="B948" s="56"/>
      <c r="C948" s="105"/>
      <c r="D948" s="105"/>
      <c r="E948" s="64"/>
      <c r="F948" s="66"/>
      <c r="G948" s="66"/>
      <c r="H948" s="68"/>
      <c r="I948" s="66"/>
      <c r="J948" s="64"/>
      <c r="K948" s="64"/>
      <c r="L948" s="69" t="str">
        <f t="shared" si="45"/>
        <v/>
      </c>
      <c r="M948" s="70" t="str">
        <f>IF('Printing and calling student'!F947&gt;1,"yes","not yet")</f>
        <v>not yet</v>
      </c>
      <c r="N948" s="70" t="str">
        <f t="shared" ca="1" si="47"/>
        <v/>
      </c>
      <c r="O948" s="69" t="str">
        <f t="shared" si="46"/>
        <v/>
      </c>
    </row>
    <row r="949" spans="1:15">
      <c r="A949" s="65">
        <v>947</v>
      </c>
      <c r="B949" s="56"/>
      <c r="C949" s="105"/>
      <c r="D949" s="105"/>
      <c r="E949" s="64"/>
      <c r="F949" s="66"/>
      <c r="G949" s="66"/>
      <c r="H949" s="68"/>
      <c r="I949" s="66"/>
      <c r="J949" s="64"/>
      <c r="K949" s="64"/>
      <c r="L949" s="69" t="str">
        <f t="shared" si="45"/>
        <v/>
      </c>
      <c r="M949" s="70" t="str">
        <f>IF('Printing and calling student'!F948&gt;1,"yes","not yet")</f>
        <v>not yet</v>
      </c>
      <c r="N949" s="70" t="str">
        <f t="shared" ca="1" si="47"/>
        <v/>
      </c>
      <c r="O949" s="69" t="str">
        <f t="shared" si="46"/>
        <v/>
      </c>
    </row>
    <row r="950" spans="1:15">
      <c r="A950" s="65">
        <v>948</v>
      </c>
      <c r="B950" s="56"/>
      <c r="C950" s="105"/>
      <c r="D950" s="105"/>
      <c r="E950" s="64"/>
      <c r="F950" s="66"/>
      <c r="G950" s="66"/>
      <c r="H950" s="68"/>
      <c r="I950" s="66"/>
      <c r="J950" s="64"/>
      <c r="K950" s="64"/>
      <c r="L950" s="69" t="str">
        <f t="shared" si="45"/>
        <v/>
      </c>
      <c r="M950" s="70" t="str">
        <f>IF('Printing and calling student'!F949&gt;1,"yes","not yet")</f>
        <v>not yet</v>
      </c>
      <c r="N950" s="70" t="str">
        <f t="shared" ca="1" si="47"/>
        <v/>
      </c>
      <c r="O950" s="69" t="str">
        <f t="shared" si="46"/>
        <v/>
      </c>
    </row>
    <row r="951" spans="1:15">
      <c r="A951" s="65">
        <v>949</v>
      </c>
      <c r="B951" s="56"/>
      <c r="C951" s="105"/>
      <c r="D951" s="105"/>
      <c r="E951" s="64"/>
      <c r="F951" s="66"/>
      <c r="G951" s="66"/>
      <c r="H951" s="68"/>
      <c r="I951" s="66"/>
      <c r="J951" s="64"/>
      <c r="K951" s="64"/>
      <c r="L951" s="69" t="str">
        <f t="shared" si="45"/>
        <v/>
      </c>
      <c r="M951" s="70" t="str">
        <f>IF('Printing and calling student'!F950&gt;1,"yes","not yet")</f>
        <v>not yet</v>
      </c>
      <c r="N951" s="70" t="str">
        <f t="shared" ca="1" si="47"/>
        <v/>
      </c>
      <c r="O951" s="69" t="str">
        <f t="shared" si="46"/>
        <v/>
      </c>
    </row>
    <row r="952" spans="1:15">
      <c r="A952" s="65">
        <v>950</v>
      </c>
      <c r="B952" s="56"/>
      <c r="C952" s="105"/>
      <c r="D952" s="105"/>
      <c r="E952" s="64"/>
      <c r="F952" s="66"/>
      <c r="G952" s="66"/>
      <c r="H952" s="68"/>
      <c r="I952" s="66"/>
      <c r="J952" s="64"/>
      <c r="K952" s="64"/>
      <c r="L952" s="69" t="str">
        <f t="shared" si="45"/>
        <v/>
      </c>
      <c r="M952" s="70" t="str">
        <f>IF('Printing and calling student'!F951&gt;1,"yes","not yet")</f>
        <v>not yet</v>
      </c>
      <c r="N952" s="70" t="str">
        <f t="shared" ca="1" si="47"/>
        <v/>
      </c>
      <c r="O952" s="69" t="str">
        <f t="shared" si="46"/>
        <v/>
      </c>
    </row>
    <row r="953" spans="1:15">
      <c r="A953" s="65">
        <v>951</v>
      </c>
      <c r="B953" s="56"/>
      <c r="C953" s="105"/>
      <c r="D953" s="105"/>
      <c r="E953" s="64"/>
      <c r="F953" s="66"/>
      <c r="G953" s="66"/>
      <c r="H953" s="68"/>
      <c r="I953" s="66"/>
      <c r="J953" s="64"/>
      <c r="K953" s="64"/>
      <c r="L953" s="69" t="str">
        <f t="shared" si="45"/>
        <v/>
      </c>
      <c r="M953" s="70" t="str">
        <f>IF('Printing and calling student'!F952&gt;1,"yes","not yet")</f>
        <v>not yet</v>
      </c>
      <c r="N953" s="70" t="str">
        <f t="shared" ca="1" si="47"/>
        <v/>
      </c>
      <c r="O953" s="69" t="str">
        <f t="shared" si="46"/>
        <v/>
      </c>
    </row>
    <row r="954" spans="1:15">
      <c r="A954" s="65">
        <v>952</v>
      </c>
      <c r="B954" s="56"/>
      <c r="C954" s="105"/>
      <c r="D954" s="105"/>
      <c r="E954" s="64"/>
      <c r="F954" s="66"/>
      <c r="G954" s="66"/>
      <c r="H954" s="68"/>
      <c r="I954" s="66"/>
      <c r="J954" s="64"/>
      <c r="K954" s="64"/>
      <c r="L954" s="69" t="str">
        <f t="shared" si="45"/>
        <v/>
      </c>
      <c r="M954" s="70" t="str">
        <f>IF('Printing and calling student'!F953&gt;1,"yes","not yet")</f>
        <v>not yet</v>
      </c>
      <c r="N954" s="70" t="str">
        <f t="shared" ca="1" si="47"/>
        <v/>
      </c>
      <c r="O954" s="69" t="str">
        <f t="shared" si="46"/>
        <v/>
      </c>
    </row>
    <row r="955" spans="1:15">
      <c r="A955" s="65">
        <v>953</v>
      </c>
      <c r="B955" s="56"/>
      <c r="C955" s="105"/>
      <c r="D955" s="105"/>
      <c r="E955" s="64"/>
      <c r="F955" s="66"/>
      <c r="G955" s="66"/>
      <c r="H955" s="68"/>
      <c r="I955" s="66"/>
      <c r="J955" s="64"/>
      <c r="K955" s="64"/>
      <c r="L955" s="69" t="str">
        <f t="shared" si="45"/>
        <v/>
      </c>
      <c r="M955" s="70" t="str">
        <f>IF('Printing and calling student'!F954&gt;1,"yes","not yet")</f>
        <v>not yet</v>
      </c>
      <c r="N955" s="70" t="str">
        <f t="shared" ca="1" si="47"/>
        <v/>
      </c>
      <c r="O955" s="69" t="str">
        <f t="shared" si="46"/>
        <v/>
      </c>
    </row>
    <row r="956" spans="1:15">
      <c r="A956" s="65">
        <v>954</v>
      </c>
      <c r="B956" s="56"/>
      <c r="C956" s="105"/>
      <c r="D956" s="105"/>
      <c r="E956" s="64"/>
      <c r="F956" s="66"/>
      <c r="G956" s="66"/>
      <c r="H956" s="68"/>
      <c r="I956" s="66"/>
      <c r="J956" s="64"/>
      <c r="K956" s="64"/>
      <c r="L956" s="69" t="str">
        <f t="shared" si="45"/>
        <v/>
      </c>
      <c r="M956" s="70" t="str">
        <f>IF('Printing and calling student'!F955&gt;1,"yes","not yet")</f>
        <v>not yet</v>
      </c>
      <c r="N956" s="70" t="str">
        <f t="shared" ca="1" si="47"/>
        <v/>
      </c>
      <c r="O956" s="69" t="str">
        <f t="shared" si="46"/>
        <v/>
      </c>
    </row>
    <row r="957" spans="1:15">
      <c r="A957" s="65">
        <v>955</v>
      </c>
      <c r="B957" s="56"/>
      <c r="C957" s="105"/>
      <c r="D957" s="105"/>
      <c r="E957" s="64"/>
      <c r="F957" s="66"/>
      <c r="G957" s="66"/>
      <c r="H957" s="68"/>
      <c r="I957" s="66"/>
      <c r="J957" s="64"/>
      <c r="K957" s="64"/>
      <c r="L957" s="69" t="str">
        <f t="shared" si="45"/>
        <v/>
      </c>
      <c r="M957" s="70" t="str">
        <f>IF('Printing and calling student'!F956&gt;1,"yes","not yet")</f>
        <v>not yet</v>
      </c>
      <c r="N957" s="70" t="str">
        <f t="shared" ca="1" si="47"/>
        <v/>
      </c>
      <c r="O957" s="69" t="str">
        <f t="shared" si="46"/>
        <v/>
      </c>
    </row>
    <row r="958" spans="1:15">
      <c r="A958" s="65">
        <v>956</v>
      </c>
      <c r="B958" s="56"/>
      <c r="C958" s="105"/>
      <c r="D958" s="105"/>
      <c r="E958" s="64"/>
      <c r="F958" s="66"/>
      <c r="G958" s="66"/>
      <c r="H958" s="68"/>
      <c r="I958" s="66"/>
      <c r="J958" s="64"/>
      <c r="K958" s="64"/>
      <c r="L958" s="69" t="str">
        <f t="shared" si="45"/>
        <v/>
      </c>
      <c r="M958" s="70" t="str">
        <f>IF('Printing and calling student'!F957&gt;1,"yes","not yet")</f>
        <v>not yet</v>
      </c>
      <c r="N958" s="70" t="str">
        <f t="shared" ca="1" si="47"/>
        <v/>
      </c>
      <c r="O958" s="69" t="str">
        <f t="shared" si="46"/>
        <v/>
      </c>
    </row>
    <row r="959" spans="1:15">
      <c r="A959" s="65">
        <v>957</v>
      </c>
      <c r="B959" s="56"/>
      <c r="C959" s="105"/>
      <c r="D959" s="105"/>
      <c r="E959" s="64"/>
      <c r="F959" s="66"/>
      <c r="G959" s="66"/>
      <c r="H959" s="68"/>
      <c r="I959" s="66"/>
      <c r="J959" s="64"/>
      <c r="K959" s="64"/>
      <c r="L959" s="69" t="str">
        <f t="shared" si="45"/>
        <v/>
      </c>
      <c r="M959" s="70" t="str">
        <f>IF('Printing and calling student'!F958&gt;1,"yes","not yet")</f>
        <v>not yet</v>
      </c>
      <c r="N959" s="70" t="str">
        <f t="shared" ca="1" si="47"/>
        <v/>
      </c>
      <c r="O959" s="69" t="str">
        <f t="shared" si="46"/>
        <v/>
      </c>
    </row>
    <row r="960" spans="1:15">
      <c r="A960" s="65">
        <v>958</v>
      </c>
      <c r="B960" s="56"/>
      <c r="C960" s="105"/>
      <c r="D960" s="105"/>
      <c r="E960" s="64"/>
      <c r="F960" s="66"/>
      <c r="G960" s="66"/>
      <c r="H960" s="68"/>
      <c r="I960" s="66"/>
      <c r="J960" s="64"/>
      <c r="K960" s="64"/>
      <c r="L960" s="69" t="str">
        <f t="shared" si="45"/>
        <v/>
      </c>
      <c r="M960" s="70" t="str">
        <f>IF('Printing and calling student'!F959&gt;1,"yes","not yet")</f>
        <v>not yet</v>
      </c>
      <c r="N960" s="70" t="str">
        <f t="shared" ca="1" si="47"/>
        <v/>
      </c>
      <c r="O960" s="69" t="str">
        <f t="shared" si="46"/>
        <v/>
      </c>
    </row>
    <row r="961" spans="1:15">
      <c r="A961" s="65">
        <v>959</v>
      </c>
      <c r="B961" s="56"/>
      <c r="C961" s="105"/>
      <c r="D961" s="105"/>
      <c r="E961" s="64"/>
      <c r="F961" s="66"/>
      <c r="G961" s="66"/>
      <c r="H961" s="68"/>
      <c r="I961" s="66"/>
      <c r="J961" s="64"/>
      <c r="K961" s="64"/>
      <c r="L961" s="69" t="str">
        <f t="shared" si="45"/>
        <v/>
      </c>
      <c r="M961" s="70" t="str">
        <f>IF('Printing and calling student'!F960&gt;1,"yes","not yet")</f>
        <v>not yet</v>
      </c>
      <c r="N961" s="70" t="str">
        <f t="shared" ca="1" si="47"/>
        <v/>
      </c>
      <c r="O961" s="69" t="str">
        <f t="shared" si="46"/>
        <v/>
      </c>
    </row>
    <row r="962" spans="1:15">
      <c r="A962" s="65">
        <v>960</v>
      </c>
      <c r="B962" s="56"/>
      <c r="C962" s="105"/>
      <c r="D962" s="105"/>
      <c r="E962" s="64"/>
      <c r="F962" s="66"/>
      <c r="G962" s="66"/>
      <c r="H962" s="68"/>
      <c r="I962" s="66"/>
      <c r="J962" s="64"/>
      <c r="K962" s="64"/>
      <c r="L962" s="69" t="str">
        <f t="shared" si="45"/>
        <v/>
      </c>
      <c r="M962" s="70" t="str">
        <f>IF('Printing and calling student'!F961&gt;1,"yes","not yet")</f>
        <v>not yet</v>
      </c>
      <c r="N962" s="70" t="str">
        <f t="shared" ca="1" si="47"/>
        <v/>
      </c>
      <c r="O962" s="69" t="str">
        <f t="shared" si="46"/>
        <v/>
      </c>
    </row>
    <row r="963" spans="1:15">
      <c r="A963" s="65">
        <v>961</v>
      </c>
      <c r="B963" s="56"/>
      <c r="C963" s="105"/>
      <c r="D963" s="105"/>
      <c r="E963" s="64"/>
      <c r="F963" s="66"/>
      <c r="G963" s="66"/>
      <c r="H963" s="68"/>
      <c r="I963" s="66"/>
      <c r="J963" s="64"/>
      <c r="K963" s="64"/>
      <c r="L963" s="69" t="str">
        <f t="shared" si="45"/>
        <v/>
      </c>
      <c r="M963" s="70" t="str">
        <f>IF('Printing and calling student'!F962&gt;1,"yes","not yet")</f>
        <v>not yet</v>
      </c>
      <c r="N963" s="70" t="str">
        <f t="shared" ca="1" si="47"/>
        <v/>
      </c>
      <c r="O963" s="69" t="str">
        <f t="shared" si="46"/>
        <v/>
      </c>
    </row>
    <row r="964" spans="1:15">
      <c r="A964" s="65">
        <v>962</v>
      </c>
      <c r="B964" s="56"/>
      <c r="C964" s="105"/>
      <c r="D964" s="105"/>
      <c r="E964" s="64"/>
      <c r="F964" s="66"/>
      <c r="G964" s="66"/>
      <c r="H964" s="68"/>
      <c r="I964" s="66"/>
      <c r="J964" s="64"/>
      <c r="K964" s="64"/>
      <c r="L964" s="69" t="str">
        <f t="shared" ref="L964:L1001" si="48">IF(I964&lt;1,"",IF(I964&lt;100,H964+8,IF(I964&lt;200,H964+9,IF(I964&lt;300,H964+12,IF(I964&lt;400,H964+17,IF(I964&lt;500,H964+19))))))</f>
        <v/>
      </c>
      <c r="M964" s="70" t="str">
        <f>IF('Printing and calling student'!F963&gt;1,"yes","not yet")</f>
        <v>not yet</v>
      </c>
      <c r="N964" s="70" t="str">
        <f t="shared" ca="1" si="47"/>
        <v/>
      </c>
      <c r="O964" s="69" t="str">
        <f t="shared" ref="O964:O1001" si="49">IF(I964&lt;1,"",IF(I964&lt;100,H964+2,IF(I964&lt;200,H964+3,IF(I964&lt;300,H964+4,IF(I964&lt;400,H964+5,IF(I964&lt;500,H964+6))))))</f>
        <v/>
      </c>
    </row>
    <row r="965" spans="1:15">
      <c r="A965" s="65">
        <v>963</v>
      </c>
      <c r="B965" s="56"/>
      <c r="C965" s="105"/>
      <c r="D965" s="105"/>
      <c r="E965" s="64"/>
      <c r="F965" s="66"/>
      <c r="G965" s="66"/>
      <c r="H965" s="68"/>
      <c r="I965" s="66"/>
      <c r="J965" s="64"/>
      <c r="K965" s="64"/>
      <c r="L965" s="69" t="str">
        <f t="shared" si="48"/>
        <v/>
      </c>
      <c r="M965" s="70" t="str">
        <f>IF('Printing and calling student'!F964&gt;1,"yes","not yet")</f>
        <v>not yet</v>
      </c>
      <c r="N965" s="70" t="str">
        <f t="shared" ca="1" si="47"/>
        <v/>
      </c>
      <c r="O965" s="69" t="str">
        <f t="shared" si="49"/>
        <v/>
      </c>
    </row>
    <row r="966" spans="1:15">
      <c r="A966" s="65">
        <v>964</v>
      </c>
      <c r="B966" s="56"/>
      <c r="C966" s="105"/>
      <c r="D966" s="105"/>
      <c r="E966" s="64"/>
      <c r="F966" s="66"/>
      <c r="G966" s="66"/>
      <c r="H966" s="68"/>
      <c r="I966" s="66"/>
      <c r="J966" s="64"/>
      <c r="K966" s="64"/>
      <c r="L966" s="69" t="str">
        <f t="shared" si="48"/>
        <v/>
      </c>
      <c r="M966" s="70" t="str">
        <f>IF('Printing and calling student'!F965&gt;1,"yes","not yet")</f>
        <v>not yet</v>
      </c>
      <c r="N966" s="70" t="str">
        <f t="shared" ca="1" si="47"/>
        <v/>
      </c>
      <c r="O966" s="69" t="str">
        <f t="shared" si="49"/>
        <v/>
      </c>
    </row>
    <row r="967" spans="1:15">
      <c r="A967" s="65">
        <v>965</v>
      </c>
      <c r="B967" s="56"/>
      <c r="C967" s="105"/>
      <c r="D967" s="105"/>
      <c r="E967" s="64"/>
      <c r="F967" s="66"/>
      <c r="G967" s="66"/>
      <c r="H967" s="68"/>
      <c r="I967" s="66"/>
      <c r="J967" s="64"/>
      <c r="K967" s="64"/>
      <c r="L967" s="69" t="str">
        <f t="shared" si="48"/>
        <v/>
      </c>
      <c r="M967" s="70" t="str">
        <f>IF('Printing and calling student'!F966&gt;1,"yes","not yet")</f>
        <v>not yet</v>
      </c>
      <c r="N967" s="70" t="str">
        <f t="shared" ca="1" si="47"/>
        <v/>
      </c>
      <c r="O967" s="69" t="str">
        <f t="shared" si="49"/>
        <v/>
      </c>
    </row>
    <row r="968" spans="1:15">
      <c r="A968" s="65">
        <v>966</v>
      </c>
      <c r="B968" s="56"/>
      <c r="C968" s="105"/>
      <c r="D968" s="105"/>
      <c r="E968" s="64"/>
      <c r="F968" s="66"/>
      <c r="G968" s="66"/>
      <c r="H968" s="68"/>
      <c r="I968" s="66"/>
      <c r="J968" s="64"/>
      <c r="K968" s="64"/>
      <c r="L968" s="69" t="str">
        <f t="shared" si="48"/>
        <v/>
      </c>
      <c r="M968" s="70" t="str">
        <f>IF('Printing and calling student'!F967&gt;1,"yes","not yet")</f>
        <v>not yet</v>
      </c>
      <c r="N968" s="70" t="str">
        <f t="shared" ca="1" si="47"/>
        <v/>
      </c>
      <c r="O968" s="69" t="str">
        <f t="shared" si="49"/>
        <v/>
      </c>
    </row>
    <row r="969" spans="1:15">
      <c r="A969" s="65">
        <v>967</v>
      </c>
      <c r="B969" s="56"/>
      <c r="C969" s="105"/>
      <c r="D969" s="105"/>
      <c r="E969" s="64"/>
      <c r="F969" s="66"/>
      <c r="G969" s="66"/>
      <c r="H969" s="68"/>
      <c r="I969" s="66"/>
      <c r="J969" s="64"/>
      <c r="K969" s="64"/>
      <c r="L969" s="69" t="str">
        <f t="shared" si="48"/>
        <v/>
      </c>
      <c r="M969" s="70" t="str">
        <f>IF('Printing and calling student'!F968&gt;1,"yes","not yet")</f>
        <v>not yet</v>
      </c>
      <c r="N969" s="70" t="str">
        <f t="shared" ca="1" si="47"/>
        <v/>
      </c>
      <c r="O969" s="69" t="str">
        <f t="shared" si="49"/>
        <v/>
      </c>
    </row>
    <row r="970" spans="1:15">
      <c r="A970" s="65">
        <v>968</v>
      </c>
      <c r="B970" s="56"/>
      <c r="C970" s="105"/>
      <c r="D970" s="105"/>
      <c r="E970" s="64"/>
      <c r="F970" s="66"/>
      <c r="G970" s="66"/>
      <c r="H970" s="68"/>
      <c r="I970" s="66"/>
      <c r="J970" s="64"/>
      <c r="K970" s="64"/>
      <c r="L970" s="69" t="str">
        <f t="shared" si="48"/>
        <v/>
      </c>
      <c r="M970" s="70" t="str">
        <f>IF('Printing and calling student'!F969&gt;1,"yes","not yet")</f>
        <v>not yet</v>
      </c>
      <c r="N970" s="70" t="str">
        <f t="shared" ca="1" si="47"/>
        <v/>
      </c>
      <c r="O970" s="69" t="str">
        <f t="shared" si="49"/>
        <v/>
      </c>
    </row>
    <row r="971" spans="1:15">
      <c r="A971" s="65">
        <v>969</v>
      </c>
      <c r="B971" s="56"/>
      <c r="C971" s="105"/>
      <c r="D971" s="105"/>
      <c r="E971" s="64"/>
      <c r="F971" s="66"/>
      <c r="G971" s="66"/>
      <c r="H971" s="68"/>
      <c r="I971" s="66"/>
      <c r="J971" s="64"/>
      <c r="K971" s="64"/>
      <c r="L971" s="69" t="str">
        <f t="shared" si="48"/>
        <v/>
      </c>
      <c r="M971" s="70" t="str">
        <f>IF('Printing and calling student'!F970&gt;1,"yes","not yet")</f>
        <v>not yet</v>
      </c>
      <c r="N971" s="70" t="str">
        <f t="shared" ca="1" si="47"/>
        <v/>
      </c>
      <c r="O971" s="69" t="str">
        <f t="shared" si="49"/>
        <v/>
      </c>
    </row>
    <row r="972" spans="1:15">
      <c r="A972" s="65">
        <v>970</v>
      </c>
      <c r="B972" s="56"/>
      <c r="C972" s="105"/>
      <c r="D972" s="105"/>
      <c r="E972" s="64"/>
      <c r="F972" s="66"/>
      <c r="G972" s="66"/>
      <c r="H972" s="68"/>
      <c r="I972" s="66"/>
      <c r="J972" s="64"/>
      <c r="K972" s="64"/>
      <c r="L972" s="69" t="str">
        <f t="shared" si="48"/>
        <v/>
      </c>
      <c r="M972" s="70" t="str">
        <f>IF('Printing and calling student'!F971&gt;1,"yes","not yet")</f>
        <v>not yet</v>
      </c>
      <c r="N972" s="70" t="str">
        <f t="shared" ca="1" si="47"/>
        <v/>
      </c>
      <c r="O972" s="69" t="str">
        <f t="shared" si="49"/>
        <v/>
      </c>
    </row>
    <row r="973" spans="1:15">
      <c r="A973" s="65">
        <v>971</v>
      </c>
      <c r="B973" s="56"/>
      <c r="C973" s="105"/>
      <c r="D973" s="105"/>
      <c r="E973" s="64"/>
      <c r="F973" s="66"/>
      <c r="G973" s="66"/>
      <c r="H973" s="68"/>
      <c r="I973" s="66"/>
      <c r="J973" s="64"/>
      <c r="K973" s="64"/>
      <c r="L973" s="69" t="str">
        <f t="shared" si="48"/>
        <v/>
      </c>
      <c r="M973" s="70" t="str">
        <f>IF('Printing and calling student'!F972&gt;1,"yes","not yet")</f>
        <v>not yet</v>
      </c>
      <c r="N973" s="70" t="str">
        <f t="shared" ca="1" si="47"/>
        <v/>
      </c>
      <c r="O973" s="69" t="str">
        <f t="shared" si="49"/>
        <v/>
      </c>
    </row>
    <row r="974" spans="1:15">
      <c r="A974" s="65">
        <v>972</v>
      </c>
      <c r="B974" s="56"/>
      <c r="C974" s="105"/>
      <c r="D974" s="105"/>
      <c r="E974" s="64"/>
      <c r="F974" s="66"/>
      <c r="G974" s="66"/>
      <c r="H974" s="68"/>
      <c r="I974" s="66"/>
      <c r="J974" s="64"/>
      <c r="K974" s="64"/>
      <c r="L974" s="69" t="str">
        <f t="shared" si="48"/>
        <v/>
      </c>
      <c r="M974" s="70" t="str">
        <f>IF('Printing and calling student'!F973&gt;1,"yes","not yet")</f>
        <v>not yet</v>
      </c>
      <c r="N974" s="70" t="str">
        <f t="shared" ca="1" si="47"/>
        <v/>
      </c>
      <c r="O974" s="69" t="str">
        <f t="shared" si="49"/>
        <v/>
      </c>
    </row>
    <row r="975" spans="1:15">
      <c r="A975" s="65">
        <v>973</v>
      </c>
      <c r="B975" s="56"/>
      <c r="C975" s="105"/>
      <c r="D975" s="105"/>
      <c r="E975" s="64"/>
      <c r="F975" s="66"/>
      <c r="G975" s="66"/>
      <c r="H975" s="68"/>
      <c r="I975" s="66"/>
      <c r="J975" s="64"/>
      <c r="K975" s="64"/>
      <c r="L975" s="69" t="str">
        <f t="shared" si="48"/>
        <v/>
      </c>
      <c r="M975" s="70" t="str">
        <f>IF('Printing and calling student'!F974&gt;1,"yes","not yet")</f>
        <v>not yet</v>
      </c>
      <c r="N975" s="70" t="str">
        <f t="shared" ca="1" si="47"/>
        <v/>
      </c>
      <c r="O975" s="69" t="str">
        <f t="shared" si="49"/>
        <v/>
      </c>
    </row>
    <row r="976" spans="1:15">
      <c r="A976" s="65">
        <v>974</v>
      </c>
      <c r="B976" s="56"/>
      <c r="C976" s="105"/>
      <c r="D976" s="105"/>
      <c r="E976" s="64"/>
      <c r="F976" s="66"/>
      <c r="G976" s="66"/>
      <c r="H976" s="68"/>
      <c r="I976" s="66"/>
      <c r="J976" s="64"/>
      <c r="K976" s="64"/>
      <c r="L976" s="69" t="str">
        <f t="shared" si="48"/>
        <v/>
      </c>
      <c r="M976" s="70" t="str">
        <f>IF('Printing and calling student'!F975&gt;1,"yes","not yet")</f>
        <v>not yet</v>
      </c>
      <c r="N976" s="70" t="str">
        <f t="shared" ca="1" si="47"/>
        <v/>
      </c>
      <c r="O976" s="69" t="str">
        <f t="shared" si="49"/>
        <v/>
      </c>
    </row>
    <row r="977" spans="1:15">
      <c r="A977" s="65">
        <v>975</v>
      </c>
      <c r="B977" s="56"/>
      <c r="C977" s="105"/>
      <c r="D977" s="105"/>
      <c r="E977" s="64"/>
      <c r="F977" s="66"/>
      <c r="G977" s="66"/>
      <c r="H977" s="68"/>
      <c r="I977" s="66"/>
      <c r="J977" s="64"/>
      <c r="K977" s="64"/>
      <c r="L977" s="69" t="str">
        <f t="shared" si="48"/>
        <v/>
      </c>
      <c r="M977" s="70" t="str">
        <f>IF('Printing and calling student'!F976&gt;1,"yes","not yet")</f>
        <v>not yet</v>
      </c>
      <c r="N977" s="70" t="str">
        <f t="shared" ca="1" si="47"/>
        <v/>
      </c>
      <c r="O977" s="69" t="str">
        <f t="shared" si="49"/>
        <v/>
      </c>
    </row>
    <row r="978" spans="1:15">
      <c r="A978" s="65">
        <v>976</v>
      </c>
      <c r="B978" s="56"/>
      <c r="C978" s="105"/>
      <c r="D978" s="105"/>
      <c r="E978" s="64"/>
      <c r="F978" s="66"/>
      <c r="G978" s="66"/>
      <c r="H978" s="68"/>
      <c r="I978" s="66"/>
      <c r="J978" s="64"/>
      <c r="K978" s="64"/>
      <c r="L978" s="69" t="str">
        <f t="shared" si="48"/>
        <v/>
      </c>
      <c r="M978" s="70" t="str">
        <f>IF('Printing and calling student'!F977&gt;1,"yes","not yet")</f>
        <v>not yet</v>
      </c>
      <c r="N978" s="70" t="str">
        <f t="shared" ca="1" si="47"/>
        <v/>
      </c>
      <c r="O978" s="69" t="str">
        <f t="shared" si="49"/>
        <v/>
      </c>
    </row>
    <row r="979" spans="1:15">
      <c r="A979" s="65">
        <v>977</v>
      </c>
      <c r="B979" s="56"/>
      <c r="C979" s="105"/>
      <c r="D979" s="105"/>
      <c r="E979" s="64"/>
      <c r="F979" s="66"/>
      <c r="G979" s="66"/>
      <c r="H979" s="68"/>
      <c r="I979" s="66"/>
      <c r="J979" s="64"/>
      <c r="K979" s="64"/>
      <c r="L979" s="69" t="str">
        <f t="shared" si="48"/>
        <v/>
      </c>
      <c r="M979" s="70" t="str">
        <f>IF('Printing and calling student'!F978&gt;1,"yes","not yet")</f>
        <v>not yet</v>
      </c>
      <c r="N979" s="70" t="str">
        <f t="shared" ca="1" si="47"/>
        <v/>
      </c>
      <c r="O979" s="69" t="str">
        <f t="shared" si="49"/>
        <v/>
      </c>
    </row>
    <row r="980" spans="1:15">
      <c r="A980" s="65">
        <v>978</v>
      </c>
      <c r="B980" s="56"/>
      <c r="C980" s="105"/>
      <c r="D980" s="105"/>
      <c r="E980" s="64"/>
      <c r="F980" s="66"/>
      <c r="G980" s="66"/>
      <c r="H980" s="68"/>
      <c r="I980" s="66"/>
      <c r="J980" s="64"/>
      <c r="K980" s="64"/>
      <c r="L980" s="69" t="str">
        <f t="shared" si="48"/>
        <v/>
      </c>
      <c r="M980" s="70" t="str">
        <f>IF('Printing and calling student'!F979&gt;1,"yes","not yet")</f>
        <v>not yet</v>
      </c>
      <c r="N980" s="70" t="str">
        <f t="shared" ca="1" si="47"/>
        <v/>
      </c>
      <c r="O980" s="69" t="str">
        <f t="shared" si="49"/>
        <v/>
      </c>
    </row>
    <row r="981" spans="1:15">
      <c r="A981" s="65">
        <v>979</v>
      </c>
      <c r="B981" s="56"/>
      <c r="C981" s="105"/>
      <c r="D981" s="105"/>
      <c r="E981" s="64"/>
      <c r="F981" s="66"/>
      <c r="G981" s="66"/>
      <c r="H981" s="68"/>
      <c r="I981" s="66"/>
      <c r="J981" s="64"/>
      <c r="K981" s="64"/>
      <c r="L981" s="69" t="str">
        <f t="shared" si="48"/>
        <v/>
      </c>
      <c r="M981" s="70" t="str">
        <f>IF('Printing and calling student'!F980&gt;1,"yes","not yet")</f>
        <v>not yet</v>
      </c>
      <c r="N981" s="70" t="str">
        <f t="shared" ca="1" si="47"/>
        <v/>
      </c>
      <c r="O981" s="69" t="str">
        <f t="shared" si="49"/>
        <v/>
      </c>
    </row>
    <row r="982" spans="1:15">
      <c r="A982" s="65">
        <v>980</v>
      </c>
      <c r="B982" s="56"/>
      <c r="C982" s="105"/>
      <c r="D982" s="105"/>
      <c r="E982" s="64"/>
      <c r="F982" s="66"/>
      <c r="G982" s="66"/>
      <c r="H982" s="68"/>
      <c r="I982" s="66"/>
      <c r="J982" s="64"/>
      <c r="K982" s="64"/>
      <c r="L982" s="69" t="str">
        <f t="shared" si="48"/>
        <v/>
      </c>
      <c r="M982" s="70" t="str">
        <f>IF('Printing and calling student'!F981&gt;1,"yes","not yet")</f>
        <v>not yet</v>
      </c>
      <c r="N982" s="70" t="str">
        <f t="shared" ca="1" si="47"/>
        <v/>
      </c>
      <c r="O982" s="69" t="str">
        <f t="shared" si="49"/>
        <v/>
      </c>
    </row>
    <row r="983" spans="1:15">
      <c r="A983" s="65">
        <v>981</v>
      </c>
      <c r="B983" s="56"/>
      <c r="C983" s="105"/>
      <c r="D983" s="105"/>
      <c r="E983" s="64"/>
      <c r="F983" s="66"/>
      <c r="G983" s="66"/>
      <c r="H983" s="68"/>
      <c r="I983" s="66"/>
      <c r="J983" s="64"/>
      <c r="K983" s="64"/>
      <c r="L983" s="69" t="str">
        <f t="shared" si="48"/>
        <v/>
      </c>
      <c r="M983" s="70" t="str">
        <f>IF('Printing and calling student'!F982&gt;1,"yes","not yet")</f>
        <v>not yet</v>
      </c>
      <c r="N983" s="70" t="str">
        <f t="shared" ca="1" si="47"/>
        <v/>
      </c>
      <c r="O983" s="69" t="str">
        <f t="shared" si="49"/>
        <v/>
      </c>
    </row>
    <row r="984" spans="1:15">
      <c r="A984" s="65">
        <v>982</v>
      </c>
      <c r="B984" s="56"/>
      <c r="C984" s="105"/>
      <c r="D984" s="105"/>
      <c r="E984" s="64"/>
      <c r="F984" s="66"/>
      <c r="G984" s="66"/>
      <c r="H984" s="68"/>
      <c r="I984" s="66"/>
      <c r="J984" s="64"/>
      <c r="K984" s="64"/>
      <c r="L984" s="69" t="str">
        <f t="shared" si="48"/>
        <v/>
      </c>
      <c r="M984" s="70" t="str">
        <f>IF('Printing and calling student'!F983&gt;1,"yes","not yet")</f>
        <v>not yet</v>
      </c>
      <c r="N984" s="70" t="str">
        <f t="shared" ca="1" si="47"/>
        <v/>
      </c>
      <c r="O984" s="69" t="str">
        <f t="shared" si="49"/>
        <v/>
      </c>
    </row>
    <row r="985" spans="1:15">
      <c r="A985" s="65">
        <v>983</v>
      </c>
      <c r="B985" s="56"/>
      <c r="C985" s="105"/>
      <c r="D985" s="105"/>
      <c r="E985" s="64"/>
      <c r="F985" s="66"/>
      <c r="G985" s="66"/>
      <c r="H985" s="68"/>
      <c r="I985" s="66"/>
      <c r="J985" s="64"/>
      <c r="K985" s="64"/>
      <c r="L985" s="69" t="str">
        <f t="shared" si="48"/>
        <v/>
      </c>
      <c r="M985" s="70" t="str">
        <f>IF('Printing and calling student'!F984&gt;1,"yes","not yet")</f>
        <v>not yet</v>
      </c>
      <c r="N985" s="70" t="str">
        <f t="shared" ca="1" si="47"/>
        <v/>
      </c>
      <c r="O985" s="69" t="str">
        <f t="shared" si="49"/>
        <v/>
      </c>
    </row>
    <row r="986" spans="1:15">
      <c r="A986" s="65">
        <v>984</v>
      </c>
      <c r="B986" s="56"/>
      <c r="C986" s="105"/>
      <c r="D986" s="105"/>
      <c r="E986" s="64"/>
      <c r="F986" s="66"/>
      <c r="G986" s="66"/>
      <c r="H986" s="68"/>
      <c r="I986" s="66"/>
      <c r="J986" s="64"/>
      <c r="K986" s="64"/>
      <c r="L986" s="69" t="str">
        <f t="shared" si="48"/>
        <v/>
      </c>
      <c r="M986" s="70" t="str">
        <f>IF('Printing and calling student'!F985&gt;1,"yes","not yet")</f>
        <v>not yet</v>
      </c>
      <c r="N986" s="70" t="str">
        <f t="shared" ca="1" si="47"/>
        <v/>
      </c>
      <c r="O986" s="69" t="str">
        <f t="shared" si="49"/>
        <v/>
      </c>
    </row>
    <row r="987" spans="1:15">
      <c r="A987" s="65">
        <v>985</v>
      </c>
      <c r="B987" s="56"/>
      <c r="C987" s="105"/>
      <c r="D987" s="105"/>
      <c r="E987" s="64"/>
      <c r="F987" s="66"/>
      <c r="G987" s="66"/>
      <c r="H987" s="68"/>
      <c r="I987" s="66"/>
      <c r="J987" s="64"/>
      <c r="K987" s="64"/>
      <c r="L987" s="69" t="str">
        <f t="shared" si="48"/>
        <v/>
      </c>
      <c r="M987" s="70" t="str">
        <f>IF('Printing and calling student'!F986&gt;1,"yes","not yet")</f>
        <v>not yet</v>
      </c>
      <c r="N987" s="70" t="str">
        <f t="shared" ca="1" si="47"/>
        <v/>
      </c>
      <c r="O987" s="69" t="str">
        <f t="shared" si="49"/>
        <v/>
      </c>
    </row>
    <row r="988" spans="1:15">
      <c r="A988" s="65">
        <v>986</v>
      </c>
      <c r="B988" s="56"/>
      <c r="C988" s="105"/>
      <c r="D988" s="105"/>
      <c r="E988" s="64"/>
      <c r="F988" s="66"/>
      <c r="G988" s="66"/>
      <c r="H988" s="68"/>
      <c r="I988" s="66"/>
      <c r="J988" s="64"/>
      <c r="K988" s="64"/>
      <c r="L988" s="69" t="str">
        <f t="shared" si="48"/>
        <v/>
      </c>
      <c r="M988" s="70" t="str">
        <f>IF('Printing and calling student'!F987&gt;1,"yes","not yet")</f>
        <v>not yet</v>
      </c>
      <c r="N988" s="70" t="str">
        <f t="shared" ca="1" si="47"/>
        <v/>
      </c>
      <c r="O988" s="69" t="str">
        <f t="shared" si="49"/>
        <v/>
      </c>
    </row>
    <row r="989" spans="1:15">
      <c r="A989" s="65">
        <v>987</v>
      </c>
      <c r="B989" s="56"/>
      <c r="C989" s="105"/>
      <c r="D989" s="105"/>
      <c r="E989" s="64"/>
      <c r="F989" s="66"/>
      <c r="G989" s="66"/>
      <c r="H989" s="68"/>
      <c r="I989" s="66"/>
      <c r="J989" s="64"/>
      <c r="K989" s="64"/>
      <c r="L989" s="69" t="str">
        <f t="shared" si="48"/>
        <v/>
      </c>
      <c r="M989" s="70" t="str">
        <f>IF('Printing and calling student'!F988&gt;1,"yes","not yet")</f>
        <v>not yet</v>
      </c>
      <c r="N989" s="70" t="str">
        <f t="shared" ref="N989:N1001" ca="1" si="50">IF(AND(L989&lt;TODAY(),M989="not yet"),"yes","")</f>
        <v/>
      </c>
      <c r="O989" s="69" t="str">
        <f t="shared" si="49"/>
        <v/>
      </c>
    </row>
    <row r="990" spans="1:15">
      <c r="A990" s="65">
        <v>988</v>
      </c>
      <c r="B990" s="56"/>
      <c r="C990" s="105"/>
      <c r="D990" s="105"/>
      <c r="E990" s="64"/>
      <c r="F990" s="66"/>
      <c r="G990" s="66"/>
      <c r="H990" s="68"/>
      <c r="I990" s="66"/>
      <c r="J990" s="64"/>
      <c r="K990" s="64"/>
      <c r="L990" s="69" t="str">
        <f t="shared" si="48"/>
        <v/>
      </c>
      <c r="M990" s="70" t="str">
        <f>IF('Printing and calling student'!F989&gt;1,"yes","not yet")</f>
        <v>not yet</v>
      </c>
      <c r="N990" s="70" t="str">
        <f t="shared" ca="1" si="50"/>
        <v/>
      </c>
      <c r="O990" s="69" t="str">
        <f t="shared" si="49"/>
        <v/>
      </c>
    </row>
    <row r="991" spans="1:15">
      <c r="A991" s="65">
        <v>989</v>
      </c>
      <c r="B991" s="56"/>
      <c r="C991" s="105"/>
      <c r="D991" s="105"/>
      <c r="E991" s="64"/>
      <c r="F991" s="66"/>
      <c r="G991" s="66"/>
      <c r="H991" s="68"/>
      <c r="I991" s="66"/>
      <c r="J991" s="64"/>
      <c r="K991" s="64"/>
      <c r="L991" s="69" t="str">
        <f t="shared" si="48"/>
        <v/>
      </c>
      <c r="M991" s="70" t="str">
        <f>IF('Printing and calling student'!F990&gt;1,"yes","not yet")</f>
        <v>not yet</v>
      </c>
      <c r="N991" s="70" t="str">
        <f t="shared" ca="1" si="50"/>
        <v/>
      </c>
      <c r="O991" s="69" t="str">
        <f t="shared" si="49"/>
        <v/>
      </c>
    </row>
    <row r="992" spans="1:15">
      <c r="A992" s="65">
        <v>990</v>
      </c>
      <c r="B992" s="56"/>
      <c r="C992" s="105"/>
      <c r="D992" s="105"/>
      <c r="E992" s="64"/>
      <c r="F992" s="66"/>
      <c r="G992" s="66"/>
      <c r="H992" s="68"/>
      <c r="I992" s="66"/>
      <c r="J992" s="64"/>
      <c r="K992" s="64"/>
      <c r="L992" s="69" t="str">
        <f t="shared" si="48"/>
        <v/>
      </c>
      <c r="M992" s="70" t="str">
        <f>IF('Printing and calling student'!F991&gt;1,"yes","not yet")</f>
        <v>not yet</v>
      </c>
      <c r="N992" s="70" t="str">
        <f t="shared" ca="1" si="50"/>
        <v/>
      </c>
      <c r="O992" s="69" t="str">
        <f t="shared" si="49"/>
        <v/>
      </c>
    </row>
    <row r="993" spans="1:15">
      <c r="A993" s="65">
        <v>991</v>
      </c>
      <c r="B993" s="56"/>
      <c r="C993" s="105"/>
      <c r="D993" s="105"/>
      <c r="E993" s="64"/>
      <c r="F993" s="66"/>
      <c r="G993" s="66"/>
      <c r="H993" s="68"/>
      <c r="I993" s="66"/>
      <c r="J993" s="64"/>
      <c r="K993" s="64"/>
      <c r="L993" s="69" t="str">
        <f t="shared" si="48"/>
        <v/>
      </c>
      <c r="M993" s="70" t="str">
        <f>IF('Printing and calling student'!F992&gt;1,"yes","not yet")</f>
        <v>not yet</v>
      </c>
      <c r="N993" s="70" t="str">
        <f t="shared" ca="1" si="50"/>
        <v/>
      </c>
      <c r="O993" s="69" t="str">
        <f t="shared" si="49"/>
        <v/>
      </c>
    </row>
    <row r="994" spans="1:15">
      <c r="A994" s="65">
        <v>992</v>
      </c>
      <c r="B994" s="56"/>
      <c r="C994" s="105"/>
      <c r="D994" s="105"/>
      <c r="E994" s="64"/>
      <c r="F994" s="66"/>
      <c r="G994" s="66"/>
      <c r="H994" s="68"/>
      <c r="I994" s="66"/>
      <c r="J994" s="64"/>
      <c r="K994" s="64"/>
      <c r="L994" s="69" t="str">
        <f t="shared" si="48"/>
        <v/>
      </c>
      <c r="M994" s="70" t="str">
        <f>IF('Printing and calling student'!F993&gt;1,"yes","not yet")</f>
        <v>not yet</v>
      </c>
      <c r="N994" s="70" t="str">
        <f t="shared" ca="1" si="50"/>
        <v/>
      </c>
      <c r="O994" s="69" t="str">
        <f t="shared" si="49"/>
        <v/>
      </c>
    </row>
    <row r="995" spans="1:15">
      <c r="A995" s="65">
        <v>993</v>
      </c>
      <c r="B995" s="56"/>
      <c r="C995" s="105"/>
      <c r="D995" s="105"/>
      <c r="E995" s="64"/>
      <c r="F995" s="66"/>
      <c r="G995" s="66"/>
      <c r="H995" s="68"/>
      <c r="I995" s="66"/>
      <c r="J995" s="64"/>
      <c r="K995" s="64"/>
      <c r="L995" s="69" t="str">
        <f t="shared" si="48"/>
        <v/>
      </c>
      <c r="M995" s="70" t="str">
        <f>IF('Printing and calling student'!F994&gt;1,"yes","not yet")</f>
        <v>not yet</v>
      </c>
      <c r="N995" s="70" t="str">
        <f t="shared" ca="1" si="50"/>
        <v/>
      </c>
      <c r="O995" s="69" t="str">
        <f t="shared" si="49"/>
        <v/>
      </c>
    </row>
    <row r="996" spans="1:15">
      <c r="A996" s="65">
        <v>994</v>
      </c>
      <c r="B996" s="56"/>
      <c r="C996" s="105"/>
      <c r="D996" s="105"/>
      <c r="E996" s="64"/>
      <c r="F996" s="66"/>
      <c r="G996" s="66"/>
      <c r="H996" s="68"/>
      <c r="I996" s="66"/>
      <c r="J996" s="64"/>
      <c r="K996" s="64"/>
      <c r="L996" s="69" t="str">
        <f t="shared" si="48"/>
        <v/>
      </c>
      <c r="M996" s="70" t="str">
        <f>IF('Printing and calling student'!F995&gt;1,"yes","not yet")</f>
        <v>not yet</v>
      </c>
      <c r="N996" s="70" t="str">
        <f t="shared" ca="1" si="50"/>
        <v/>
      </c>
      <c r="O996" s="69" t="str">
        <f t="shared" si="49"/>
        <v/>
      </c>
    </row>
    <row r="997" spans="1:15">
      <c r="A997" s="65">
        <v>995</v>
      </c>
      <c r="B997" s="56"/>
      <c r="C997" s="105"/>
      <c r="D997" s="105"/>
      <c r="E997" s="64"/>
      <c r="F997" s="66"/>
      <c r="G997" s="66"/>
      <c r="H997" s="68"/>
      <c r="I997" s="66"/>
      <c r="J997" s="64"/>
      <c r="K997" s="64"/>
      <c r="L997" s="69" t="str">
        <f t="shared" si="48"/>
        <v/>
      </c>
      <c r="M997" s="70" t="str">
        <f>IF('Printing and calling student'!F996&gt;1,"yes","not yet")</f>
        <v>not yet</v>
      </c>
      <c r="N997" s="70" t="str">
        <f t="shared" ca="1" si="50"/>
        <v/>
      </c>
      <c r="O997" s="69" t="str">
        <f t="shared" si="49"/>
        <v/>
      </c>
    </row>
    <row r="998" spans="1:15">
      <c r="A998" s="65">
        <v>996</v>
      </c>
      <c r="B998" s="56"/>
      <c r="C998" s="105"/>
      <c r="D998" s="105"/>
      <c r="E998" s="64"/>
      <c r="F998" s="66"/>
      <c r="G998" s="66"/>
      <c r="H998" s="68"/>
      <c r="I998" s="66"/>
      <c r="J998" s="64"/>
      <c r="K998" s="64"/>
      <c r="L998" s="69" t="str">
        <f t="shared" si="48"/>
        <v/>
      </c>
      <c r="M998" s="70" t="str">
        <f>IF('Printing and calling student'!F997&gt;1,"yes","not yet")</f>
        <v>not yet</v>
      </c>
      <c r="N998" s="70" t="str">
        <f t="shared" ca="1" si="50"/>
        <v/>
      </c>
      <c r="O998" s="69" t="str">
        <f t="shared" si="49"/>
        <v/>
      </c>
    </row>
    <row r="999" spans="1:15">
      <c r="A999" s="65">
        <v>997</v>
      </c>
      <c r="B999" s="56"/>
      <c r="C999" s="105"/>
      <c r="D999" s="105"/>
      <c r="E999" s="64"/>
      <c r="F999" s="66"/>
      <c r="G999" s="66"/>
      <c r="H999" s="68"/>
      <c r="I999" s="66"/>
      <c r="J999" s="64"/>
      <c r="K999" s="64"/>
      <c r="L999" s="69" t="str">
        <f t="shared" si="48"/>
        <v/>
      </c>
      <c r="M999" s="70" t="str">
        <f>IF('Printing and calling student'!F998&gt;1,"yes","not yet")</f>
        <v>not yet</v>
      </c>
      <c r="N999" s="70" t="str">
        <f t="shared" ca="1" si="50"/>
        <v/>
      </c>
      <c r="O999" s="69" t="str">
        <f t="shared" si="49"/>
        <v/>
      </c>
    </row>
    <row r="1000" spans="1:15">
      <c r="A1000" s="65">
        <v>998</v>
      </c>
      <c r="B1000" s="56"/>
      <c r="C1000" s="105"/>
      <c r="D1000" s="105"/>
      <c r="E1000" s="64"/>
      <c r="F1000" s="66"/>
      <c r="G1000" s="66"/>
      <c r="H1000" s="68"/>
      <c r="I1000" s="66"/>
      <c r="J1000" s="64"/>
      <c r="K1000" s="64"/>
      <c r="L1000" s="69" t="str">
        <f t="shared" si="48"/>
        <v/>
      </c>
      <c r="M1000" s="70" t="str">
        <f>IF('Printing and calling student'!F999&gt;1,"yes","not yet")</f>
        <v>not yet</v>
      </c>
      <c r="N1000" s="70" t="str">
        <f t="shared" ca="1" si="50"/>
        <v/>
      </c>
      <c r="O1000" s="69" t="str">
        <f t="shared" si="49"/>
        <v/>
      </c>
    </row>
    <row r="1001" spans="1:15">
      <c r="A1001" s="65">
        <v>999</v>
      </c>
      <c r="B1001" s="56"/>
      <c r="C1001" s="105"/>
      <c r="D1001" s="105"/>
      <c r="E1001" s="64"/>
      <c r="F1001" s="66"/>
      <c r="G1001" s="66"/>
      <c r="H1001" s="68"/>
      <c r="I1001" s="66"/>
      <c r="J1001" s="64"/>
      <c r="K1001" s="64"/>
      <c r="L1001" s="69" t="str">
        <f t="shared" si="48"/>
        <v/>
      </c>
      <c r="M1001" s="70" t="str">
        <f>IF('Printing and calling student'!F1000&gt;1,"yes","not yet")</f>
        <v>not yet</v>
      </c>
      <c r="N1001" s="70" t="str">
        <f t="shared" ca="1" si="50"/>
        <v/>
      </c>
      <c r="O1001" s="69" t="str">
        <f t="shared" si="49"/>
        <v/>
      </c>
    </row>
  </sheetData>
  <sheetProtection password="86A1" sheet="1" objects="1" scenarios="1" formatCells="0" formatColumns="0" formatRows="0" insertColumns="0" insertRows="0" insertHyperlinks="0" deleteColumns="0" deleteRows="0"/>
  <conditionalFormatting sqref="N2:N1001">
    <cfRule type="cellIs" dxfId="3" priority="4" operator="equal">
      <formula>"yes"</formula>
    </cfRule>
  </conditionalFormatting>
  <conditionalFormatting sqref="N2:N1001">
    <cfRule type="cellIs" dxfId="2" priority="3" operator="equal">
      <formula>TRUE</formula>
    </cfRule>
  </conditionalFormatting>
  <conditionalFormatting sqref="N2:N1001">
    <cfRule type="cellIs" dxfId="1" priority="2" operator="equal">
      <formula>"yes"</formula>
    </cfRule>
  </conditionalFormatting>
  <conditionalFormatting sqref="M2:M1001">
    <cfRule type="cellIs" dxfId="0" priority="1" operator="equal">
      <formula>"not yet"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371" workbookViewId="0">
      <selection activeCell="E378" sqref="E378"/>
    </sheetView>
  </sheetViews>
  <sheetFormatPr defaultColWidth="9.140625" defaultRowHeight="15"/>
  <cols>
    <col min="1" max="1" width="11" style="17" customWidth="1"/>
    <col min="2" max="2" width="29.42578125" style="22" customWidth="1"/>
    <col min="3" max="3" width="40.42578125" style="24" customWidth="1"/>
    <col min="4" max="4" width="29.28515625" style="21" customWidth="1"/>
    <col min="5" max="5" width="29.42578125" style="43" customWidth="1"/>
    <col min="6" max="6" width="29.42578125" style="15" customWidth="1"/>
    <col min="7" max="16384" width="9.140625" style="1"/>
  </cols>
  <sheetData>
    <row r="1" spans="1:6">
      <c r="A1" s="5" t="str">
        <f>'Main sheet'!A1</f>
        <v>Serial code</v>
      </c>
      <c r="B1" s="5" t="str">
        <f>'Main sheet'!B1</f>
        <v>Book name</v>
      </c>
      <c r="C1" s="12" t="s">
        <v>126</v>
      </c>
      <c r="D1" s="8" t="s">
        <v>127</v>
      </c>
      <c r="E1" s="12" t="s">
        <v>128</v>
      </c>
      <c r="F1" s="10" t="s">
        <v>10</v>
      </c>
    </row>
    <row r="2" spans="1:6">
      <c r="A2" s="5">
        <f>'Main sheet'!A2</f>
        <v>1</v>
      </c>
      <c r="B2" s="3" t="str">
        <f>IF('Main sheet'!B2&gt;1,'Main sheet'!B2,"")</f>
        <v>akhlak alaslamyh</v>
      </c>
      <c r="C2" s="23">
        <f>IF('Main sheet'!H2&gt;1,'Main sheet'!H2,"")</f>
        <v>43541</v>
      </c>
      <c r="D2" s="2">
        <f>IF('Main sheet'!I2&lt;1,"",IF('Main sheet'!I2&lt;100,C2+1,IF('Main sheet'!I2&lt;200,C2+1,IF('Main sheet'!I2&lt;300,C2+2,IF('Main sheet'!I2&lt;400,C2+2,IF('Main sheet'!I2&lt;500,C2+2))))))</f>
        <v>43543</v>
      </c>
      <c r="E2" s="39">
        <v>43543</v>
      </c>
      <c r="F2" s="9"/>
    </row>
    <row r="3" spans="1:6">
      <c r="A3" s="5">
        <f>'Main sheet'!A3</f>
        <v>2</v>
      </c>
      <c r="B3" s="3" t="str">
        <f>IF('Main sheet'!B3&gt;1,'Main sheet'!B3,"")</f>
        <v>altayrat alfkryh almoasra</v>
      </c>
      <c r="C3" s="23">
        <f>IF('Main sheet'!H3&gt;1,'Main sheet'!H3,"")</f>
        <v>43533</v>
      </c>
      <c r="D3" s="2">
        <f>IF('Main sheet'!I3&lt;1,"",IF('Main sheet'!I3&lt;100,C3+1,IF('Main sheet'!I3&lt;200,C3+1,IF('Main sheet'!I3&lt;300,C3+2,IF('Main sheet'!I3&lt;400,C3+2,IF('Main sheet'!I3&lt;500,C3+2))))))</f>
        <v>43535</v>
      </c>
      <c r="E3" s="39">
        <v>43535</v>
      </c>
      <c r="F3" s="9"/>
    </row>
    <row r="4" spans="1:6">
      <c r="A4" s="5">
        <f>'Main sheet'!A4</f>
        <v>3</v>
      </c>
      <c r="B4" s="3" t="str">
        <f>IF('Main sheet'!B4&gt;1,'Main sheet'!B4,"")</f>
        <v>tafseer Alquran alkareem</v>
      </c>
      <c r="C4" s="23">
        <f>IF('Main sheet'!H4&gt;1,'Main sheet'!H4,"")</f>
        <v>43541</v>
      </c>
      <c r="D4" s="2">
        <f>IF('Main sheet'!I4&lt;1,"",IF('Main sheet'!I4&lt;100,C4+1,IF('Main sheet'!I4&lt;200,C4+1,IF('Main sheet'!I4&lt;300,C4+2,IF('Main sheet'!I4&lt;400,C4+2,IF('Main sheet'!I4&lt;500,C4+2))))))</f>
        <v>43543</v>
      </c>
      <c r="E4" s="39">
        <v>43543</v>
      </c>
      <c r="F4" s="9"/>
    </row>
    <row r="5" spans="1:6">
      <c r="A5" s="5">
        <f>'Main sheet'!A5</f>
        <v>4</v>
      </c>
      <c r="B5" s="3" t="str">
        <f>IF('Main sheet'!B5&gt;1,'Main sheet'!B5,"")</f>
        <v xml:space="preserve">ملزمة الدولة ومؤسستها </v>
      </c>
      <c r="C5" s="23">
        <f>IF('Main sheet'!H5&gt;1,'Main sheet'!H5,"")</f>
        <v>43531</v>
      </c>
      <c r="D5" s="2">
        <f>IF('Main sheet'!I5&lt;1,"",IF('Main sheet'!I5&lt;100,C5+1,IF('Main sheet'!I5&lt;200,C5+1,IF('Main sheet'!I5&lt;300,C5+2,IF('Main sheet'!I5&lt;400,C5+2,IF('Main sheet'!I5&lt;500,C5+2))))))</f>
        <v>43532</v>
      </c>
      <c r="E5" s="39">
        <v>43532</v>
      </c>
      <c r="F5" s="9"/>
    </row>
    <row r="6" spans="1:6">
      <c r="A6" s="5">
        <f>'Main sheet'!A6</f>
        <v>5</v>
      </c>
      <c r="B6" s="3" t="str">
        <f>IF('Main sheet'!B6&gt;1,'Main sheet'!B6,"")</f>
        <v xml:space="preserve">التقويم التبربوي + فروق فردية 1 </v>
      </c>
      <c r="C6" s="23">
        <f>IF('Main sheet'!H6&gt;1,'Main sheet'!H6,"")</f>
        <v>43531</v>
      </c>
      <c r="D6" s="2">
        <f>IF('Main sheet'!I6&lt;1,"",IF('Main sheet'!I6&lt;100,C6+1,IF('Main sheet'!I6&lt;200,C6+1,IF('Main sheet'!I6&lt;300,C6+2,IF('Main sheet'!I6&lt;400,C6+2,IF('Main sheet'!I6&lt;500,C6+2))))))</f>
        <v>43532</v>
      </c>
      <c r="E6" s="39">
        <v>43532</v>
      </c>
      <c r="F6" s="9"/>
    </row>
    <row r="7" spans="1:6">
      <c r="A7" s="5">
        <f>'Main sheet'!A7</f>
        <v>6</v>
      </c>
      <c r="B7" s="3" t="str">
        <f>IF('Main sheet'!B7&gt;1,'Main sheet'!B7,"")</f>
        <v xml:space="preserve">فروق فردية 2 </v>
      </c>
      <c r="C7" s="23">
        <f>IF('Main sheet'!H7&gt;1,'Main sheet'!H7,"")</f>
        <v>43531</v>
      </c>
      <c r="D7" s="2">
        <f>IF('Main sheet'!I7&lt;1,"",IF('Main sheet'!I7&lt;100,C7+1,IF('Main sheet'!I7&lt;200,C7+1,IF('Main sheet'!I7&lt;300,C7+2,IF('Main sheet'!I7&lt;400,C7+2,IF('Main sheet'!I7&lt;500,C7+2))))))</f>
        <v>43532</v>
      </c>
      <c r="E7" s="39">
        <v>43532</v>
      </c>
      <c r="F7" s="9"/>
    </row>
    <row r="8" spans="1:6">
      <c r="A8" s="5">
        <f>'Main sheet'!A8</f>
        <v>7</v>
      </c>
      <c r="B8" s="3" t="str">
        <f>IF('Main sheet'!B8&gt;1,'Main sheet'!B8,"")</f>
        <v xml:space="preserve">التقويم التربوي </v>
      </c>
      <c r="C8" s="23">
        <f>IF('Main sheet'!H8&gt;1,'Main sheet'!H8,"")</f>
        <v>43531</v>
      </c>
      <c r="D8" s="2">
        <f>IF('Main sheet'!I8&lt;1,"",IF('Main sheet'!I8&lt;100,C8+1,IF('Main sheet'!I8&lt;200,C8+1,IF('Main sheet'!I8&lt;300,C8+2,IF('Main sheet'!I8&lt;400,C8+2,IF('Main sheet'!I8&lt;500,C8+2))))))</f>
        <v>43532</v>
      </c>
      <c r="E8" s="39">
        <v>43532</v>
      </c>
      <c r="F8" s="9"/>
    </row>
    <row r="9" spans="1:6">
      <c r="A9" s="5">
        <f>'Main sheet'!A9</f>
        <v>8</v>
      </c>
      <c r="B9" s="3" t="str">
        <f>IF('Main sheet'!B9&gt;1,'Main sheet'!B9,"")</f>
        <v xml:space="preserve">علم نفس نمو </v>
      </c>
      <c r="C9" s="23">
        <f>IF('Main sheet'!H9&gt;1,'Main sheet'!H9,"")</f>
        <v>43531</v>
      </c>
      <c r="D9" s="2">
        <f>IF('Main sheet'!I9&lt;1,"",IF('Main sheet'!I9&lt;100,C9+1,IF('Main sheet'!I9&lt;200,C9+1,IF('Main sheet'!I9&lt;300,C9+2,IF('Main sheet'!I9&lt;400,C9+2,IF('Main sheet'!I9&lt;500,C9+2))))))</f>
        <v>43532</v>
      </c>
      <c r="E9" s="39">
        <v>43532</v>
      </c>
      <c r="F9" s="9"/>
    </row>
    <row r="10" spans="1:6">
      <c r="A10" s="5">
        <f>'Main sheet'!A10</f>
        <v>9</v>
      </c>
      <c r="B10" s="3" t="str">
        <f>IF('Main sheet'!B10&gt;1,'Main sheet'!B10,"")</f>
        <v xml:space="preserve">خمس ملفات </v>
      </c>
      <c r="C10" s="23">
        <f>IF('Main sheet'!H10&gt;1,'Main sheet'!H10,"")</f>
        <v>43530</v>
      </c>
      <c r="D10" s="2">
        <f>IF('Main sheet'!I10&lt;1,"",IF('Main sheet'!I10&lt;100,C10+1,IF('Main sheet'!I10&lt;200,C10+1,IF('Main sheet'!I10&lt;300,C10+2,IF('Main sheet'!I10&lt;400,C10+2,IF('Main sheet'!I10&lt;500,C10+2))))))</f>
        <v>43532</v>
      </c>
      <c r="E10" s="39">
        <v>43532</v>
      </c>
      <c r="F10" s="9"/>
    </row>
    <row r="11" spans="1:6">
      <c r="A11" s="5">
        <f>'Main sheet'!A11</f>
        <v>10</v>
      </c>
      <c r="B11" s="3" t="str">
        <f>IF('Main sheet'!B11&gt;1,'Main sheet'!B11,"")</f>
        <v xml:space="preserve">12 ملف </v>
      </c>
      <c r="C11" s="23">
        <f>IF('Main sheet'!H11&gt;1,'Main sheet'!H11,"")</f>
        <v>43528</v>
      </c>
      <c r="D11" s="2">
        <f>IF('Main sheet'!I11&lt;1,"",IF('Main sheet'!I11&lt;100,C11+1,IF('Main sheet'!I11&lt;200,C11+1,IF('Main sheet'!I11&lt;300,C11+2,IF('Main sheet'!I11&lt;400,C11+2,IF('Main sheet'!I11&lt;500,C11+2))))))</f>
        <v>43529</v>
      </c>
      <c r="E11" s="39">
        <v>43529</v>
      </c>
      <c r="F11" s="9"/>
    </row>
    <row r="12" spans="1:6">
      <c r="A12" s="5">
        <f>'Main sheet'!A12</f>
        <v>11</v>
      </c>
      <c r="B12" s="3" t="str">
        <f>IF('Main sheet'!B12&gt;1,'Main sheet'!B12,"")</f>
        <v xml:space="preserve">4 ملازم </v>
      </c>
      <c r="C12" s="23">
        <f>IF('Main sheet'!H12&gt;1,'Main sheet'!H12,"")</f>
        <v>43530</v>
      </c>
      <c r="D12" s="2">
        <f>IF('Main sheet'!I12&lt;1,"",IF('Main sheet'!I12&lt;100,C12+1,IF('Main sheet'!I12&lt;200,C12+1,IF('Main sheet'!I12&lt;300,C12+2,IF('Main sheet'!I12&lt;400,C12+2,IF('Main sheet'!I12&lt;500,C12+2))))))</f>
        <v>43531</v>
      </c>
      <c r="E12" s="39">
        <v>43531</v>
      </c>
      <c r="F12" s="9"/>
    </row>
    <row r="13" spans="1:6">
      <c r="A13" s="5">
        <f>'Main sheet'!A13</f>
        <v>12</v>
      </c>
      <c r="B13" s="3" t="str">
        <f>IF('Main sheet'!B13&gt;1,'Main sheet'!B13,"")</f>
        <v xml:space="preserve">محاضرات في صعوبات التعلم  لذوي الاحتياجات الخاصة </v>
      </c>
      <c r="C13" s="23">
        <f>IF('Main sheet'!H13&gt;1,'Main sheet'!H13,"")</f>
        <v>43533</v>
      </c>
      <c r="D13" s="2">
        <f>IF('Main sheet'!I13&lt;1,"",IF('Main sheet'!I13&lt;100,C13+1,IF('Main sheet'!I13&lt;200,C13+1,IF('Main sheet'!I13&lt;300,C13+2,IF('Main sheet'!I13&lt;400,C13+2,IF('Main sheet'!I13&lt;500,C13+2))))))</f>
        <v>43534</v>
      </c>
      <c r="E13" s="39">
        <v>43534</v>
      </c>
      <c r="F13" s="9"/>
    </row>
    <row r="14" spans="1:6">
      <c r="A14" s="5">
        <f>'Main sheet'!A14</f>
        <v>13</v>
      </c>
      <c r="B14" s="3" t="str">
        <f>IF('Main sheet'!B14&gt;1,'Main sheet'!B14,"")</f>
        <v xml:space="preserve">علم النفس الارشادي </v>
      </c>
      <c r="C14" s="23">
        <f>IF('Main sheet'!H14&gt;1,'Main sheet'!H14,"")</f>
        <v>43536</v>
      </c>
      <c r="D14" s="2">
        <f>IF('Main sheet'!I14&lt;1,"",IF('Main sheet'!I14&lt;100,C14+1,IF('Main sheet'!I14&lt;200,C14+1,IF('Main sheet'!I14&lt;300,C14+2,IF('Main sheet'!I14&lt;400,C14+2,IF('Main sheet'!I14&lt;500,C14+2))))))</f>
        <v>43538</v>
      </c>
      <c r="E14" s="39">
        <v>43538</v>
      </c>
      <c r="F14" s="9"/>
    </row>
    <row r="15" spans="1:6">
      <c r="A15" s="5">
        <f>'Main sheet'!A15</f>
        <v>14</v>
      </c>
      <c r="B15" s="3" t="str">
        <f>IF('Main sheet'!B15&gt;1,'Main sheet'!B15,"")</f>
        <v xml:space="preserve">مستحدثات تكنولوجيا التعليم </v>
      </c>
      <c r="C15" s="23">
        <f>IF('Main sheet'!H15&gt;1,'Main sheet'!H15,"")</f>
        <v>43539</v>
      </c>
      <c r="D15" s="2">
        <f>IF('Main sheet'!I15&lt;1,"",IF('Main sheet'!I15&lt;100,C15+1,IF('Main sheet'!I15&lt;200,C15+1,IF('Main sheet'!I15&lt;300,C15+2,IF('Main sheet'!I15&lt;400,C15+2,IF('Main sheet'!I15&lt;500,C15+2))))))</f>
        <v>43541</v>
      </c>
      <c r="E15" s="39">
        <v>43541</v>
      </c>
      <c r="F15" s="9"/>
    </row>
    <row r="16" spans="1:6">
      <c r="A16" s="5">
        <f>'Main sheet'!A16</f>
        <v>15</v>
      </c>
      <c r="B16" s="3" t="str">
        <f>IF('Main sheet'!B16&gt;1,'Main sheet'!B16,"")</f>
        <v xml:space="preserve">من  ملامح الادب المصري في العصر المملوكي </v>
      </c>
      <c r="C16" s="23">
        <f>IF('Main sheet'!H16&gt;1,'Main sheet'!H16,"")</f>
        <v>43533</v>
      </c>
      <c r="D16" s="2">
        <f>IF('Main sheet'!I16&lt;1,"",IF('Main sheet'!I16&lt;100,C16+1,IF('Main sheet'!I16&lt;200,C16+1,IF('Main sheet'!I16&lt;300,C16+2,IF('Main sheet'!I16&lt;400,C16+2,IF('Main sheet'!I16&lt;500,C16+2))))))</f>
        <v>43534</v>
      </c>
      <c r="E16" s="39">
        <v>43534</v>
      </c>
      <c r="F16" s="9"/>
    </row>
    <row r="17" spans="1:6">
      <c r="A17" s="5">
        <f>'Main sheet'!A17</f>
        <v>16</v>
      </c>
      <c r="B17" s="3" t="str">
        <f>IF('Main sheet'!B17&gt;1,'Main sheet'!B17,"")</f>
        <v xml:space="preserve">الحياة الادبية في الاندلس </v>
      </c>
      <c r="C17" s="23">
        <f>IF('Main sheet'!H17&gt;1,'Main sheet'!H17,"")</f>
        <v>43536</v>
      </c>
      <c r="D17" s="2">
        <f>IF('Main sheet'!I17&lt;1,"",IF('Main sheet'!I17&lt;100,C17+1,IF('Main sheet'!I17&lt;200,C17+1,IF('Main sheet'!I17&lt;300,C17+2,IF('Main sheet'!I17&lt;400,C17+2,IF('Main sheet'!I17&lt;500,C17+2))))))</f>
        <v>43537</v>
      </c>
      <c r="E17" s="39">
        <v>43537</v>
      </c>
      <c r="F17" s="9"/>
    </row>
    <row r="18" spans="1:6">
      <c r="A18" s="5">
        <f>'Main sheet'!A18</f>
        <v>17</v>
      </c>
      <c r="B18" s="3" t="str">
        <f>IF('Main sheet'!B18&gt;1,'Main sheet'!B18,"")</f>
        <v xml:space="preserve">تاملات في السنة النبوية </v>
      </c>
      <c r="C18" s="23">
        <f>IF('Main sheet'!H18&gt;1,'Main sheet'!H18,"")</f>
        <v>43539</v>
      </c>
      <c r="D18" s="2">
        <f>IF('Main sheet'!I18&lt;1,"",IF('Main sheet'!I18&lt;100,C18+1,IF('Main sheet'!I18&lt;200,C18+1,IF('Main sheet'!I18&lt;300,C18+2,IF('Main sheet'!I18&lt;400,C18+2,IF('Main sheet'!I18&lt;500,C18+2))))))</f>
        <v>43541</v>
      </c>
      <c r="E18" s="39">
        <v>43541</v>
      </c>
      <c r="F18" s="9"/>
    </row>
    <row r="19" spans="1:6">
      <c r="A19" s="5">
        <f>'Main sheet'!A19</f>
        <v>18</v>
      </c>
      <c r="B19" s="3" t="str">
        <f>IF('Main sheet'!B19&gt;1,'Main sheet'!B19,"")</f>
        <v xml:space="preserve">ملزمة حكايات من فضل الله عثمان </v>
      </c>
      <c r="C19" s="23">
        <f>IF('Main sheet'!H19&gt;1,'Main sheet'!H19,"")</f>
        <v>43534</v>
      </c>
      <c r="D19" s="2">
        <f>IF('Main sheet'!I19&lt;1,"",IF('Main sheet'!I19&lt;100,C19+1,IF('Main sheet'!I19&lt;200,C19+1,IF('Main sheet'!I19&lt;300,C19+2,IF('Main sheet'!I19&lt;400,C19+2,IF('Main sheet'!I19&lt;500,C19+2))))))</f>
        <v>43535</v>
      </c>
      <c r="E19" s="39">
        <v>43535</v>
      </c>
      <c r="F19" s="9"/>
    </row>
    <row r="20" spans="1:6">
      <c r="A20" s="5">
        <f>'Main sheet'!A20</f>
        <v>19</v>
      </c>
      <c r="B20" s="3" t="str">
        <f>IF('Main sheet'!B20&gt;1,'Main sheet'!B20,"")</f>
        <v xml:space="preserve">مقدمة في اصول البحث العلمي </v>
      </c>
      <c r="C20" s="23">
        <f>IF('Main sheet'!H20&gt;1,'Main sheet'!H20,"")</f>
        <v>43538</v>
      </c>
      <c r="D20" s="2">
        <f>IF('Main sheet'!I20&lt;1,"",IF('Main sheet'!I20&lt;100,C20+1,IF('Main sheet'!I20&lt;200,C20+1,IF('Main sheet'!I20&lt;300,C20+2,IF('Main sheet'!I20&lt;400,C20+2,IF('Main sheet'!I20&lt;500,C20+2))))))</f>
        <v>43540</v>
      </c>
      <c r="E20" s="39">
        <v>43540</v>
      </c>
      <c r="F20" s="9"/>
    </row>
    <row r="21" spans="1:6">
      <c r="A21" s="5">
        <f>'Main sheet'!A21</f>
        <v>20</v>
      </c>
      <c r="B21" s="3" t="str">
        <f>IF('Main sheet'!B21&gt;1,'Main sheet'!B21,"")</f>
        <v xml:space="preserve">محاضرات في المناهج وطرق تدريس </v>
      </c>
      <c r="C21" s="23">
        <f>IF('Main sheet'!H21&gt;1,'Main sheet'!H21,"")</f>
        <v>43541</v>
      </c>
      <c r="D21" s="2">
        <f>IF('Main sheet'!I21&lt;1,"",IF('Main sheet'!I21&lt;100,C21+1,IF('Main sheet'!I21&lt;200,C21+1,IF('Main sheet'!I21&lt;300,C21+2,IF('Main sheet'!I21&lt;400,C21+2,IF('Main sheet'!I21&lt;500,C21+2))))))</f>
        <v>43543</v>
      </c>
      <c r="E21" s="39">
        <v>43543</v>
      </c>
      <c r="F21" s="9"/>
    </row>
    <row r="22" spans="1:6">
      <c r="A22" s="5">
        <f>'Main sheet'!A22</f>
        <v>21</v>
      </c>
      <c r="B22" s="3" t="str">
        <f>IF('Main sheet'!B22&gt;1,'Main sheet'!B22,"")</f>
        <v>كتاب الامتحان جغرافيا الصف الثاني الثانوي + المفكرة ترم اول 2019</v>
      </c>
      <c r="C22" s="23">
        <f>IF('Main sheet'!H22&gt;1,'Main sheet'!H22,"")</f>
        <v>43536</v>
      </c>
      <c r="D22" s="2">
        <f>IF('Main sheet'!I22&lt;1,"",IF('Main sheet'!I22&lt;100,C22+1,IF('Main sheet'!I22&lt;200,C22+1,IF('Main sheet'!I22&lt;300,C22+2,IF('Main sheet'!I22&lt;400,C22+2,IF('Main sheet'!I22&lt;500,C22+2))))))</f>
        <v>43538</v>
      </c>
      <c r="E22" s="39">
        <v>43538</v>
      </c>
      <c r="F22" s="9"/>
    </row>
    <row r="23" spans="1:6">
      <c r="A23" s="5">
        <f>'Main sheet'!A23</f>
        <v>22</v>
      </c>
      <c r="B23" s="3" t="str">
        <f>IF('Main sheet'!B23&gt;1,'Main sheet'!B23,"")</f>
        <v>الامتحان الصف الثاني الثانوي تاريخ + المفكرة الترم الاول 2019</v>
      </c>
      <c r="C23" s="23">
        <f>IF('Main sheet'!H23&gt;1,'Main sheet'!H23,"")</f>
        <v>43536</v>
      </c>
      <c r="D23" s="2">
        <f>IF('Main sheet'!I23&lt;1,"",IF('Main sheet'!I23&lt;100,C23+1,IF('Main sheet'!I23&lt;200,C23+1,IF('Main sheet'!I23&lt;300,C23+2,IF('Main sheet'!I23&lt;400,C23+2,IF('Main sheet'!I23&lt;500,C23+2))))))</f>
        <v>43538</v>
      </c>
      <c r="E23" s="39">
        <v>43538</v>
      </c>
      <c r="F23" s="9"/>
    </row>
    <row r="24" spans="1:6">
      <c r="A24" s="5">
        <f>'Main sheet'!A24</f>
        <v>23</v>
      </c>
      <c r="B24" s="3" t="str">
        <f>IF('Main sheet'!B24&gt;1,'Main sheet'!B24,"")</f>
        <v xml:space="preserve">كراسة الامتحانات واجابات لغة عربية الصف الثاني الثانوى ترم ثاني </v>
      </c>
      <c r="C24" s="23">
        <f>IF('Main sheet'!H24&gt;1,'Main sheet'!H24,"")</f>
        <v>43538</v>
      </c>
      <c r="D24" s="2">
        <f>IF('Main sheet'!I24&lt;1,"",IF('Main sheet'!I24&lt;100,C24+1,IF('Main sheet'!I24&lt;200,C24+1,IF('Main sheet'!I24&lt;300,C24+2,IF('Main sheet'!I24&lt;400,C24+2,IF('Main sheet'!I24&lt;500,C24+2))))))</f>
        <v>43540</v>
      </c>
      <c r="E24" s="39">
        <v>43540</v>
      </c>
      <c r="F24" s="9"/>
    </row>
    <row r="25" spans="1:6">
      <c r="A25" s="5">
        <f>'Main sheet'!A25</f>
        <v>24</v>
      </c>
      <c r="B25" s="3" t="str">
        <f>IF('Main sheet'!B25&gt;1,'Main sheet'!B25,"")</f>
        <v>ملزمة بحث مادة بحوث في علم الاجتماع المعاصر  حماده البربري</v>
      </c>
      <c r="C25" s="23">
        <f>IF('Main sheet'!H25&gt;1,'Main sheet'!H25,"")</f>
        <v>43538</v>
      </c>
      <c r="D25" s="2">
        <f>IF('Main sheet'!I25&lt;1,"",IF('Main sheet'!I25&lt;100,C25+1,IF('Main sheet'!I25&lt;200,C25+1,IF('Main sheet'!I25&lt;300,C25+2,IF('Main sheet'!I25&lt;400,C25+2,IF('Main sheet'!I25&lt;500,C25+2))))))</f>
        <v>43539</v>
      </c>
      <c r="E25" s="39">
        <v>43539</v>
      </c>
      <c r="F25" s="9"/>
    </row>
    <row r="26" spans="1:6">
      <c r="A26" s="5">
        <f>'Main sheet'!A26</f>
        <v>25</v>
      </c>
      <c r="B26" s="3" t="str">
        <f>IF('Main sheet'!B26&gt;1,'Main sheet'!B26,"")</f>
        <v>ملزمة المحاضرة الثانية تقويم تربوي حمادة البربري</v>
      </c>
      <c r="C26" s="23">
        <f>IF('Main sheet'!H26&gt;1,'Main sheet'!H26,"")</f>
        <v>43538</v>
      </c>
      <c r="D26" s="2">
        <f>IF('Main sheet'!I26&lt;1,"",IF('Main sheet'!I26&lt;100,C26+1,IF('Main sheet'!I26&lt;200,C26+1,IF('Main sheet'!I26&lt;300,C26+2,IF('Main sheet'!I26&lt;400,C26+2,IF('Main sheet'!I26&lt;500,C26+2))))))</f>
        <v>43539</v>
      </c>
      <c r="E26" s="39">
        <v>43539</v>
      </c>
      <c r="F26" s="9"/>
    </row>
    <row r="27" spans="1:6">
      <c r="A27" s="5">
        <f>'Main sheet'!A27</f>
        <v>26</v>
      </c>
      <c r="B27" s="3" t="str">
        <f>IF('Main sheet'!B27&gt;1,'Main sheet'!B27,"")</f>
        <v>درسين فلسفة كشول تحضير لحمادة البربري</v>
      </c>
      <c r="C27" s="23">
        <f>IF('Main sheet'!H27&gt;1,'Main sheet'!H27,"")</f>
        <v>43538</v>
      </c>
      <c r="D27" s="2">
        <f>IF('Main sheet'!I27&lt;1,"",IF('Main sheet'!I27&lt;100,C27+1,IF('Main sheet'!I27&lt;200,C27+1,IF('Main sheet'!I27&lt;300,C27+2,IF('Main sheet'!I27&lt;400,C27+2,IF('Main sheet'!I27&lt;500,C27+2))))))</f>
        <v>43539</v>
      </c>
      <c r="E27" s="39">
        <v>43539</v>
      </c>
      <c r="F27" s="9"/>
    </row>
    <row r="28" spans="1:6">
      <c r="A28" s="5">
        <f>'Main sheet'!A28</f>
        <v>27</v>
      </c>
      <c r="B28" s="3" t="str">
        <f>IF('Main sheet'!B28&gt;1,'Main sheet'!B28,"")</f>
        <v xml:space="preserve">مباحث المجمل والمبين والاجماع والنسخ </v>
      </c>
      <c r="C28" s="23">
        <f>IF('Main sheet'!H28&gt;1,'Main sheet'!H28,"")</f>
        <v>43541</v>
      </c>
      <c r="D28" s="2">
        <f>IF('Main sheet'!I28&lt;1,"",IF('Main sheet'!I28&lt;100,C28+1,IF('Main sheet'!I28&lt;200,C28+1,IF('Main sheet'!I28&lt;300,C28+2,IF('Main sheet'!I28&lt;400,C28+2,IF('Main sheet'!I28&lt;500,C28+2))))))</f>
        <v>43543</v>
      </c>
      <c r="E28" s="39">
        <v>43543</v>
      </c>
      <c r="F28" s="9"/>
    </row>
    <row r="29" spans="1:6">
      <c r="A29" s="5">
        <f>'Main sheet'!A29</f>
        <v>28</v>
      </c>
      <c r="B29" s="3" t="str">
        <f>IF('Main sheet'!B29&gt;1,'Main sheet'!B29,"")</f>
        <v xml:space="preserve">علم البلاغة </v>
      </c>
      <c r="C29" s="23">
        <f>IF('Main sheet'!H29&gt;1,'Main sheet'!H29,"")</f>
        <v>43541</v>
      </c>
      <c r="D29" s="2">
        <f>IF('Main sheet'!I29&lt;1,"",IF('Main sheet'!I29&lt;100,C29+1,IF('Main sheet'!I29&lt;200,C29+1,IF('Main sheet'!I29&lt;300,C29+2,IF('Main sheet'!I29&lt;400,C29+2,IF('Main sheet'!I29&lt;500,C29+2))))))</f>
        <v>43542</v>
      </c>
      <c r="E29" s="39">
        <v>43542</v>
      </c>
      <c r="F29" s="9"/>
    </row>
    <row r="30" spans="1:6">
      <c r="A30" s="5">
        <f>'Main sheet'!A30</f>
        <v>29</v>
      </c>
      <c r="B30" s="3" t="str">
        <f>IF('Main sheet'!B30&gt;1,'Main sheet'!B30,"")</f>
        <v xml:space="preserve">محاضرات في التفسير التحليلي </v>
      </c>
      <c r="C30" s="23">
        <f>IF('Main sheet'!H30&gt;1,'Main sheet'!H30,"")</f>
        <v>43543</v>
      </c>
      <c r="D30" s="2">
        <f>IF('Main sheet'!I30&lt;1,"",IF('Main sheet'!I30&lt;100,C30+1,IF('Main sheet'!I30&lt;200,C30+1,IF('Main sheet'!I30&lt;300,C30+2,IF('Main sheet'!I30&lt;400,C30+2,IF('Main sheet'!I30&lt;500,C30+2))))))</f>
        <v>43545</v>
      </c>
      <c r="E30" s="39">
        <v>43545</v>
      </c>
      <c r="F30" s="9"/>
    </row>
    <row r="31" spans="1:6">
      <c r="A31" s="5">
        <f>'Main sheet'!A31</f>
        <v>30</v>
      </c>
      <c r="B31" s="3" t="str">
        <f>IF('Main sheet'!B31&gt;1,'Main sheet'!B31,"")</f>
        <v xml:space="preserve">المكتبة التاريخية - اسلامي </v>
      </c>
      <c r="C31" s="23">
        <f>IF('Main sheet'!H31&gt;1,'Main sheet'!H31,"")</f>
        <v>43541</v>
      </c>
      <c r="D31" s="2">
        <f>IF('Main sheet'!I31&lt;1,"",IF('Main sheet'!I31&lt;100,C31+1,IF('Main sheet'!I31&lt;200,C31+1,IF('Main sheet'!I31&lt;300,C31+2,IF('Main sheet'!I31&lt;400,C31+2,IF('Main sheet'!I31&lt;500,C31+2))))))</f>
        <v>43542</v>
      </c>
      <c r="E31" s="39">
        <v>43542</v>
      </c>
      <c r="F31" s="9"/>
    </row>
    <row r="32" spans="1:6">
      <c r="A32" s="5">
        <f>'Main sheet'!A32</f>
        <v>31</v>
      </c>
      <c r="B32" s="3" t="str">
        <f>IF('Main sheet'!B32&gt;1,'Main sheet'!B32,"")</f>
        <v>الامتحان لغة عربية الصف الثاني الثانوي منهج فقط دون اسئلة  ترم تاني 2018-2019</v>
      </c>
      <c r="C32" s="23">
        <f>IF('Main sheet'!H32&gt;1,'Main sheet'!H32,"")</f>
        <v>43538</v>
      </c>
      <c r="D32" s="2">
        <f>IF('Main sheet'!I32&lt;1,"",IF('Main sheet'!I32&lt;100,C32+1,IF('Main sheet'!I32&lt;200,C32+1,IF('Main sheet'!I32&lt;300,C32+2,IF('Main sheet'!I32&lt;400,C32+2,IF('Main sheet'!I32&lt;500,C32+2))))))</f>
        <v>43540</v>
      </c>
      <c r="E32" s="39">
        <v>43540</v>
      </c>
      <c r="F32" s="9"/>
    </row>
    <row r="33" spans="1:6">
      <c r="A33" s="5">
        <f>'Main sheet'!A33</f>
        <v>32</v>
      </c>
      <c r="B33" s="3" t="str">
        <f>IF('Main sheet'!B33&gt;1,'Main sheet'!B33,"")</f>
        <v>الامتحان لغة عربية الصف الثاني الثانوي منهج فقط دون اسئلة  ترم تاني 2018-2019</v>
      </c>
      <c r="C33" s="23">
        <f>IF('Main sheet'!H33&gt;1,'Main sheet'!H33,"")</f>
        <v>43538</v>
      </c>
      <c r="D33" s="2">
        <f>IF('Main sheet'!I33&lt;1,"",IF('Main sheet'!I33&lt;100,C33+1,IF('Main sheet'!I33&lt;200,C33+1,IF('Main sheet'!I33&lt;300,C33+2,IF('Main sheet'!I33&lt;400,C33+2,IF('Main sheet'!I33&lt;500,C33+2))))))</f>
        <v>43540</v>
      </c>
      <c r="E33" s="39">
        <v>43540</v>
      </c>
      <c r="F33" s="9"/>
    </row>
    <row r="34" spans="1:6">
      <c r="A34" s="5">
        <f>'Main sheet'!A34</f>
        <v>33</v>
      </c>
      <c r="B34" s="3" t="str">
        <f>IF('Main sheet'!B34&gt;1,'Main sheet'!B34,"")</f>
        <v>الامتحان لغة عربية الصف الثاني الثانوي منهج فقط دون اسئلة  ترم تاني 2018-2019</v>
      </c>
      <c r="C34" s="23">
        <f>IF('Main sheet'!H34&gt;1,'Main sheet'!H34,"")</f>
        <v>43538</v>
      </c>
      <c r="D34" s="2">
        <f>IF('Main sheet'!I34&lt;1,"",IF('Main sheet'!I34&lt;100,C34+1,IF('Main sheet'!I34&lt;200,C34+1,IF('Main sheet'!I34&lt;300,C34+2,IF('Main sheet'!I34&lt;400,C34+2,IF('Main sheet'!I34&lt;500,C34+2))))))</f>
        <v>43540</v>
      </c>
      <c r="E34" s="39">
        <v>43540</v>
      </c>
      <c r="F34" s="9"/>
    </row>
    <row r="35" spans="1:6">
      <c r="A35" s="5">
        <f>'Main sheet'!A35</f>
        <v>34</v>
      </c>
      <c r="B35" s="3" t="str">
        <f>IF('Main sheet'!B35&gt;1,'Main sheet'!B35,"")</f>
        <v>الامتحان لغة عربية الصف الثاني الثانوي منهج فقط دون اسئلة  ترم تاني 2018-2019</v>
      </c>
      <c r="C35" s="23">
        <f>IF('Main sheet'!H35&gt;1,'Main sheet'!H35,"")</f>
        <v>43538</v>
      </c>
      <c r="D35" s="2">
        <f>IF('Main sheet'!I35&lt;1,"",IF('Main sheet'!I35&lt;100,C35+1,IF('Main sheet'!I35&lt;200,C35+1,IF('Main sheet'!I35&lt;300,C35+2,IF('Main sheet'!I35&lt;400,C35+2,IF('Main sheet'!I35&lt;500,C35+2))))))</f>
        <v>43540</v>
      </c>
      <c r="E35" s="39">
        <v>43540</v>
      </c>
      <c r="F35" s="9"/>
    </row>
    <row r="36" spans="1:6">
      <c r="A36" s="5">
        <f>'Main sheet'!A36</f>
        <v>35</v>
      </c>
      <c r="B36" s="3" t="str">
        <f>IF('Main sheet'!B36&gt;1,'Main sheet'!B36,"")</f>
        <v>الامتحان لغة عربية الصف الثاني الثانوي منهج فقط دون اسئلة  ترم تاني 2018-2019</v>
      </c>
      <c r="C36" s="23">
        <f>IF('Main sheet'!H36&gt;1,'Main sheet'!H36,"")</f>
        <v>43538</v>
      </c>
      <c r="D36" s="2">
        <f>IF('Main sheet'!I36&lt;1,"",IF('Main sheet'!I36&lt;100,C36+1,IF('Main sheet'!I36&lt;200,C36+1,IF('Main sheet'!I36&lt;300,C36+2,IF('Main sheet'!I36&lt;400,C36+2,IF('Main sheet'!I36&lt;500,C36+2))))))</f>
        <v>43540</v>
      </c>
      <c r="E36" s="39">
        <v>43540</v>
      </c>
      <c r="F36" s="9"/>
    </row>
    <row r="37" spans="1:6">
      <c r="A37" s="5">
        <f>'Main sheet'!A37</f>
        <v>36</v>
      </c>
      <c r="B37" s="3" t="str">
        <f>IF('Main sheet'!B37&gt;1,'Main sheet'!B37,"")</f>
        <v>الامتحان لغة عربية الصف الثاني الثانوي منهج فقط دون اسئلة  ترم تاني 2018-2019</v>
      </c>
      <c r="C37" s="23">
        <f>IF('Main sheet'!H37&gt;1,'Main sheet'!H37,"")</f>
        <v>43538</v>
      </c>
      <c r="D37" s="2">
        <f>IF('Main sheet'!I37&lt;1,"",IF('Main sheet'!I37&lt;100,C37+1,IF('Main sheet'!I37&lt;200,C37+1,IF('Main sheet'!I37&lt;300,C37+2,IF('Main sheet'!I37&lt;400,C37+2,IF('Main sheet'!I37&lt;500,C37+2))))))</f>
        <v>43540</v>
      </c>
      <c r="E37" s="39">
        <v>43540</v>
      </c>
      <c r="F37" s="9"/>
    </row>
    <row r="38" spans="1:6">
      <c r="A38" s="5">
        <f>'Main sheet'!A38</f>
        <v>37</v>
      </c>
      <c r="B38" s="3" t="str">
        <f>IF('Main sheet'!B38&gt;1,'Main sheet'!B38,"")</f>
        <v>الامتحان لغة عربية الصف الثاني الثانوي منهج فقط دون اسئلة  ترم تاني 2018-2019</v>
      </c>
      <c r="C38" s="23">
        <f>IF('Main sheet'!H38&gt;1,'Main sheet'!H38,"")</f>
        <v>43538</v>
      </c>
      <c r="D38" s="2">
        <f>IF('Main sheet'!I38&lt;1,"",IF('Main sheet'!I38&lt;100,C38+1,IF('Main sheet'!I38&lt;200,C38+1,IF('Main sheet'!I38&lt;300,C38+2,IF('Main sheet'!I38&lt;400,C38+2,IF('Main sheet'!I38&lt;500,C38+2))))))</f>
        <v>43540</v>
      </c>
      <c r="E38" s="39">
        <v>43540</v>
      </c>
      <c r="F38" s="9"/>
    </row>
    <row r="39" spans="1:6">
      <c r="A39" s="5">
        <f>'Main sheet'!A39</f>
        <v>38</v>
      </c>
      <c r="B39" s="3" t="str">
        <f>IF('Main sheet'!B39&gt;1,'Main sheet'!B39,"")</f>
        <v>الامتحان لغة عربية الصف الثاني الثانوي منهج فقط دون اسئلة  ترم تاني 2018-2019</v>
      </c>
      <c r="C39" s="23">
        <f>IF('Main sheet'!H39&gt;1,'Main sheet'!H39,"")</f>
        <v>43538</v>
      </c>
      <c r="D39" s="2">
        <f>IF('Main sheet'!I39&lt;1,"",IF('Main sheet'!I39&lt;100,C39+1,IF('Main sheet'!I39&lt;200,C39+1,IF('Main sheet'!I39&lt;300,C39+2,IF('Main sheet'!I39&lt;400,C39+2,IF('Main sheet'!I39&lt;500,C39+2))))))</f>
        <v>43540</v>
      </c>
      <c r="E39" s="39">
        <v>43540</v>
      </c>
      <c r="F39" s="9"/>
    </row>
    <row r="40" spans="1:6">
      <c r="A40" s="5">
        <f>'Main sheet'!A40</f>
        <v>39</v>
      </c>
      <c r="B40" s="3" t="str">
        <f>IF('Main sheet'!B40&gt;1,'Main sheet'!B40,"")</f>
        <v xml:space="preserve">المحاسبه الضريبية </v>
      </c>
      <c r="C40" s="23">
        <f>IF('Main sheet'!H40&gt;1,'Main sheet'!H40,"")</f>
        <v>43543</v>
      </c>
      <c r="D40" s="2">
        <f>IF('Main sheet'!I40&lt;1,"",IF('Main sheet'!I40&lt;100,C40+1,IF('Main sheet'!I40&lt;200,C40+1,IF('Main sheet'!I40&lt;300,C40+2,IF('Main sheet'!I40&lt;400,C40+2,IF('Main sheet'!I40&lt;500,C40+2))))))</f>
        <v>43545</v>
      </c>
      <c r="E40" s="39">
        <v>43545</v>
      </c>
      <c r="F40" s="9"/>
    </row>
    <row r="41" spans="1:6">
      <c r="A41" s="5">
        <f>'Main sheet'!A41</f>
        <v>40</v>
      </c>
      <c r="B41" s="3" t="str">
        <f>IF('Main sheet'!B41&gt;1,'Main sheet'!B41,"")</f>
        <v xml:space="preserve">الادارة المالية و الاستثمار </v>
      </c>
      <c r="C41" s="23">
        <f>IF('Main sheet'!H41&gt;1,'Main sheet'!H41,"")</f>
        <v>43543</v>
      </c>
      <c r="D41" s="2">
        <f>IF('Main sheet'!I41&lt;1,"",IF('Main sheet'!I41&lt;100,C41+1,IF('Main sheet'!I41&lt;200,C41+1,IF('Main sheet'!I41&lt;300,C41+2,IF('Main sheet'!I41&lt;400,C41+2,IF('Main sheet'!I41&lt;500,C41+2))))))</f>
        <v>43545</v>
      </c>
      <c r="E41" s="39">
        <v>43545</v>
      </c>
      <c r="F41" s="9"/>
    </row>
    <row r="42" spans="1:6">
      <c r="A42" s="5">
        <f>'Main sheet'!A42</f>
        <v>41</v>
      </c>
      <c r="B42" s="3" t="str">
        <f>IF('Main sheet'!B42&gt;1,'Main sheet'!B42,"")</f>
        <v xml:space="preserve">مبادئ المراجعة </v>
      </c>
      <c r="C42" s="23">
        <f>IF('Main sheet'!H42&gt;1,'Main sheet'!H42,"")</f>
        <v>43545</v>
      </c>
      <c r="D42" s="2">
        <f>IF('Main sheet'!I42&lt;1,"",IF('Main sheet'!I42&lt;100,C42+1,IF('Main sheet'!I42&lt;200,C42+1,IF('Main sheet'!I42&lt;300,C42+2,IF('Main sheet'!I42&lt;400,C42+2,IF('Main sheet'!I42&lt;500,C42+2))))))</f>
        <v>43547</v>
      </c>
      <c r="E42" s="39">
        <v>43547</v>
      </c>
      <c r="F42" s="9"/>
    </row>
    <row r="43" spans="1:6">
      <c r="A43" s="5">
        <f>'Main sheet'!A43</f>
        <v>42</v>
      </c>
      <c r="B43" s="3" t="str">
        <f>IF('Main sheet'!B43&gt;1,'Main sheet'!B43,"")</f>
        <v xml:space="preserve">اقتصاديات النقود و البنوك </v>
      </c>
      <c r="C43" s="23">
        <f>IF('Main sheet'!H43&gt;1,'Main sheet'!H43,"")</f>
        <v>43545</v>
      </c>
      <c r="D43" s="2">
        <f>IF('Main sheet'!I43&lt;1,"",IF('Main sheet'!I43&lt;100,C43+1,IF('Main sheet'!I43&lt;200,C43+1,IF('Main sheet'!I43&lt;300,C43+2,IF('Main sheet'!I43&lt;400,C43+2,IF('Main sheet'!I43&lt;500,C43+2))))))</f>
        <v>43547</v>
      </c>
      <c r="E43" s="39">
        <v>43547</v>
      </c>
      <c r="F43" s="9"/>
    </row>
    <row r="44" spans="1:6">
      <c r="A44" s="5">
        <f>'Main sheet'!A44</f>
        <v>43</v>
      </c>
      <c r="B44" s="3" t="str">
        <f>IF('Main sheet'!B44&gt;1,'Main sheet'!B44,"")</f>
        <v xml:space="preserve">التامين ورياضتاته </v>
      </c>
      <c r="C44" s="23">
        <f>IF('Main sheet'!H44&gt;1,'Main sheet'!H44,"")</f>
        <v>43547</v>
      </c>
      <c r="D44" s="2">
        <f>IF('Main sheet'!I44&lt;1,"",IF('Main sheet'!I44&lt;100,C44+1,IF('Main sheet'!I44&lt;200,C44+1,IF('Main sheet'!I44&lt;300,C44+2,IF('Main sheet'!I44&lt;400,C44+2,IF('Main sheet'!I44&lt;500,C44+2))))))</f>
        <v>43549</v>
      </c>
      <c r="E44" s="39">
        <v>43549</v>
      </c>
      <c r="F44" s="9"/>
    </row>
    <row r="45" spans="1:6">
      <c r="A45" s="5">
        <f>'Main sheet'!A45</f>
        <v>44</v>
      </c>
      <c r="B45" s="3" t="str">
        <f>IF('Main sheet'!B45&gt;1,'Main sheet'!B45,"")</f>
        <v xml:space="preserve">التنمية الاقتصادية </v>
      </c>
      <c r="C45" s="23">
        <f>IF('Main sheet'!H45&gt;1,'Main sheet'!H45,"")</f>
        <v>43547</v>
      </c>
      <c r="D45" s="2">
        <f>IF('Main sheet'!I45&lt;1,"",IF('Main sheet'!I45&lt;100,C45+1,IF('Main sheet'!I45&lt;200,C45+1,IF('Main sheet'!I45&lt;300,C45+2,IF('Main sheet'!I45&lt;400,C45+2,IF('Main sheet'!I45&lt;500,C45+2))))))</f>
        <v>43549</v>
      </c>
      <c r="E45" s="39">
        <v>43549</v>
      </c>
      <c r="F45" s="9" t="s">
        <v>177</v>
      </c>
    </row>
    <row r="46" spans="1:6">
      <c r="A46" s="5">
        <f>'Main sheet'!A46</f>
        <v>45</v>
      </c>
      <c r="B46" s="3" t="str">
        <f>IF('Main sheet'!B46&gt;1,'Main sheet'!B46,"")</f>
        <v xml:space="preserve">محاسبة تكاليف </v>
      </c>
      <c r="C46" s="23">
        <f>IF('Main sheet'!H46&gt;1,'Main sheet'!H46,"")</f>
        <v>43549</v>
      </c>
      <c r="D46" s="2">
        <f>IF('Main sheet'!I46&lt;1,"",IF('Main sheet'!I46&lt;100,C46+1,IF('Main sheet'!I46&lt;200,C46+1,IF('Main sheet'!I46&lt;300,C46+2,IF('Main sheet'!I46&lt;400,C46+2,IF('Main sheet'!I46&lt;500,C46+2))))))</f>
        <v>43551</v>
      </c>
      <c r="E46" s="39">
        <v>43551</v>
      </c>
      <c r="F46" s="9"/>
    </row>
    <row r="47" spans="1:6">
      <c r="A47" s="5">
        <f>'Main sheet'!A47</f>
        <v>46</v>
      </c>
      <c r="B47" s="3" t="str">
        <f>IF('Main sheet'!B47&gt;1,'Main sheet'!B47,"")</f>
        <v xml:space="preserve">ملزمة المرأه المصرية </v>
      </c>
      <c r="C47" s="23">
        <f>IF('Main sheet'!H47&gt;1,'Main sheet'!H47,"")</f>
        <v>43551</v>
      </c>
      <c r="D47" s="2">
        <f>IF('Main sheet'!I47&lt;1,"",IF('Main sheet'!I47&lt;100,C47+1,IF('Main sheet'!I47&lt;200,C47+1,IF('Main sheet'!I47&lt;300,C47+2,IF('Main sheet'!I47&lt;400,C47+2,IF('Main sheet'!I47&lt;500,C47+2))))))</f>
        <v>43552</v>
      </c>
      <c r="E47" s="39">
        <v>43552</v>
      </c>
      <c r="F47" s="9"/>
    </row>
    <row r="48" spans="1:6">
      <c r="A48" s="5">
        <f>'Main sheet'!A48</f>
        <v>47</v>
      </c>
      <c r="B48" s="3" t="str">
        <f>IF('Main sheet'!B48&gt;1,'Main sheet'!B48,"")</f>
        <v xml:space="preserve">النصرانيى بين الحقيقة و التحريف </v>
      </c>
      <c r="C48" s="23">
        <f>IF('Main sheet'!H48&gt;1,'Main sheet'!H48,"")</f>
        <v>43552</v>
      </c>
      <c r="D48" s="2">
        <f>IF('Main sheet'!I48&lt;1,"",IF('Main sheet'!I48&lt;100,C48+1,IF('Main sheet'!I48&lt;200,C48+1,IF('Main sheet'!I48&lt;300,C48+2,IF('Main sheet'!I48&lt;400,C48+2,IF('Main sheet'!I48&lt;500,C48+2))))))</f>
        <v>43554</v>
      </c>
      <c r="E48" s="39">
        <v>43554</v>
      </c>
      <c r="F48" s="9"/>
    </row>
    <row r="49" spans="1:6">
      <c r="A49" s="5">
        <f>'Main sheet'!A49</f>
        <v>48</v>
      </c>
      <c r="B49" s="3" t="str">
        <f>IF('Main sheet'!B49&gt;1,'Main sheet'!B49,"")</f>
        <v xml:space="preserve">القدس الشريف بين الماضي و الحاضر </v>
      </c>
      <c r="C49" s="23">
        <f>IF('Main sheet'!H49&gt;1,'Main sheet'!H49,"")</f>
        <v>43552</v>
      </c>
      <c r="D49" s="2">
        <f>IF('Main sheet'!I49&lt;1,"",IF('Main sheet'!I49&lt;100,C49+1,IF('Main sheet'!I49&lt;200,C49+1,IF('Main sheet'!I49&lt;300,C49+2,IF('Main sheet'!I49&lt;400,C49+2,IF('Main sheet'!I49&lt;500,C49+2))))))</f>
        <v>43554</v>
      </c>
      <c r="E49" s="39">
        <v>43554</v>
      </c>
      <c r="F49" s="9"/>
    </row>
    <row r="50" spans="1:6">
      <c r="A50" s="5">
        <f>'Main sheet'!A50</f>
        <v>49</v>
      </c>
      <c r="B50" s="3" t="str">
        <f>IF('Main sheet'!B50&gt;1,'Main sheet'!B50,"")</f>
        <v xml:space="preserve">الارشاد النفسي </v>
      </c>
      <c r="C50" s="23">
        <f>IF('Main sheet'!H50&gt;1,'Main sheet'!H50,"")</f>
        <v>43553</v>
      </c>
      <c r="D50" s="2">
        <f>IF('Main sheet'!I50&lt;1,"",IF('Main sheet'!I50&lt;100,C50+1,IF('Main sheet'!I50&lt;200,C50+1,IF('Main sheet'!I50&lt;300,C50+2,IF('Main sheet'!I50&lt;400,C50+2,IF('Main sheet'!I50&lt;500,C50+2))))))</f>
        <v>43554</v>
      </c>
      <c r="E50" s="39">
        <v>43554</v>
      </c>
      <c r="F50" s="9"/>
    </row>
    <row r="51" spans="1:6">
      <c r="A51" s="5">
        <f>'Main sheet'!A51</f>
        <v>50</v>
      </c>
      <c r="B51" s="3" t="str">
        <f>IF('Main sheet'!B51&gt;1,'Main sheet'!B51,"")</f>
        <v xml:space="preserve">اسئلة جغرافيا 3 ث </v>
      </c>
      <c r="C51" s="23">
        <f>IF('Main sheet'!H51&gt;1,'Main sheet'!H51,"")</f>
        <v>43543</v>
      </c>
      <c r="D51" s="2">
        <f>IF('Main sheet'!I51&lt;1,"",IF('Main sheet'!I51&lt;100,C51+1,IF('Main sheet'!I51&lt;200,C51+1,IF('Main sheet'!I51&lt;300,C51+2,IF('Main sheet'!I51&lt;400,C51+2,IF('Main sheet'!I51&lt;500,C51+2))))))</f>
        <v>43544</v>
      </c>
      <c r="E51" s="39">
        <v>43544</v>
      </c>
      <c r="F51" s="9"/>
    </row>
    <row r="52" spans="1:6">
      <c r="A52" s="5">
        <f>'Main sheet'!A52</f>
        <v>51</v>
      </c>
      <c r="B52" s="3" t="str">
        <f>IF('Main sheet'!B52&gt;1,'Main sheet'!B52,"")</f>
        <v xml:space="preserve">كتاب الامتحان تاريخ 3 ث </v>
      </c>
      <c r="C52" s="23">
        <f>IF('Main sheet'!H52&gt;1,'Main sheet'!H52,"")</f>
        <v>43555</v>
      </c>
      <c r="D52" s="2">
        <f>IF('Main sheet'!I52&lt;1,"",IF('Main sheet'!I52&lt;100,C52+1,IF('Main sheet'!I52&lt;200,C52+1,IF('Main sheet'!I52&lt;300,C52+2,IF('Main sheet'!I52&lt;400,C52+2,IF('Main sheet'!I52&lt;500,C52+2))))))</f>
        <v>43557</v>
      </c>
      <c r="E52" s="39">
        <v>43557</v>
      </c>
      <c r="F52" s="9"/>
    </row>
    <row r="53" spans="1:6">
      <c r="A53" s="5">
        <f>'Main sheet'!A53</f>
        <v>52</v>
      </c>
      <c r="B53" s="3" t="str">
        <f>IF('Main sheet'!B53&gt;1,'Main sheet'!B53,"")</f>
        <v xml:space="preserve">ملزمة انجليزي </v>
      </c>
      <c r="C53" s="23">
        <f>IF('Main sheet'!H53&gt;1,'Main sheet'!H53,"")</f>
        <v>43544</v>
      </c>
      <c r="D53" s="2">
        <f>IF('Main sheet'!I53&lt;1,"",IF('Main sheet'!I53&lt;100,C53+1,IF('Main sheet'!I53&lt;200,C53+1,IF('Main sheet'!I53&lt;300,C53+2,IF('Main sheet'!I53&lt;400,C53+2,IF('Main sheet'!I53&lt;500,C53+2))))))</f>
        <v>43545</v>
      </c>
      <c r="E53" s="39">
        <v>43545</v>
      </c>
      <c r="F53" s="9"/>
    </row>
    <row r="54" spans="1:6">
      <c r="A54" s="5">
        <f>'Main sheet'!A54</f>
        <v>53</v>
      </c>
      <c r="B54" s="3" t="str">
        <f>IF('Main sheet'!B54&gt;1,'Main sheet'!B54,"")</f>
        <v xml:space="preserve">الماهج و طرائق التعليم و التعلم </v>
      </c>
      <c r="C54" s="23">
        <f>IF('Main sheet'!H54&gt;1,'Main sheet'!H54,"")</f>
        <v>43555</v>
      </c>
      <c r="D54" s="2">
        <f>IF('Main sheet'!I54&lt;1,"",IF('Main sheet'!I54&lt;100,C54+1,IF('Main sheet'!I54&lt;200,C54+1,IF('Main sheet'!I54&lt;300,C54+2,IF('Main sheet'!I54&lt;400,C54+2,IF('Main sheet'!I54&lt;500,C54+2))))))</f>
        <v>43556</v>
      </c>
      <c r="E54" s="39">
        <v>43556</v>
      </c>
      <c r="F54" s="9"/>
    </row>
    <row r="55" spans="1:6" hidden="1">
      <c r="A55" s="5">
        <f>'Main sheet'!A55</f>
        <v>54</v>
      </c>
      <c r="B55" s="3" t="str">
        <f>IF('Main sheet'!B55&gt;1,'Main sheet'!B55,"")</f>
        <v>ملغي</v>
      </c>
      <c r="C55" s="23" t="str">
        <f>IF('Main sheet'!H55&gt;1,'Main sheet'!H55,"")</f>
        <v/>
      </c>
      <c r="D55" s="2" t="str">
        <f>IF('Main sheet'!I55&lt;1,"",IF('Main sheet'!I55&lt;100,C55+1,IF('Main sheet'!I55&lt;200,C55+1,IF('Main sheet'!I55&lt;300,C55+2,IF('Main sheet'!I55&lt;400,C55+2,IF('Main sheet'!I55&lt;500,C55+2))))))</f>
        <v/>
      </c>
      <c r="E55" s="39" t="s">
        <v>140</v>
      </c>
      <c r="F55" s="9"/>
    </row>
    <row r="56" spans="1:6">
      <c r="A56" s="5">
        <f>'Main sheet'!A56</f>
        <v>55</v>
      </c>
      <c r="B56" s="3" t="str">
        <f>IF('Main sheet'!B56&gt;1,'Main sheet'!B56,"")</f>
        <v xml:space="preserve">ملزمة التوحيد </v>
      </c>
      <c r="C56" s="23">
        <f>IF('Main sheet'!H56&gt;1,'Main sheet'!H56,"")</f>
        <v>43544</v>
      </c>
      <c r="D56" s="2">
        <f>IF('Main sheet'!I56&lt;1,"",IF('Main sheet'!I56&lt;100,C56+1,IF('Main sheet'!I56&lt;200,C56+1,IF('Main sheet'!I56&lt;300,C56+2,IF('Main sheet'!I56&lt;400,C56+2,IF('Main sheet'!I56&lt;500,C56+2))))))</f>
        <v>43545</v>
      </c>
      <c r="E56" s="39">
        <v>43545</v>
      </c>
      <c r="F56" s="9"/>
    </row>
    <row r="57" spans="1:6">
      <c r="A57" s="5">
        <f>'Main sheet'!A57</f>
        <v>56</v>
      </c>
      <c r="B57" s="3" t="str">
        <f>IF('Main sheet'!B57&gt;1,'Main sheet'!B57,"")</f>
        <v xml:space="preserve">3ملازم </v>
      </c>
      <c r="C57" s="23">
        <f>IF('Main sheet'!H57&gt;1,'Main sheet'!H57,"")</f>
        <v>43550</v>
      </c>
      <c r="D57" s="2">
        <f>IF('Main sheet'!I57&lt;1,"",IF('Main sheet'!I57&lt;100,C57+1,IF('Main sheet'!I57&lt;200,C57+1,IF('Main sheet'!I57&lt;300,C57+2,IF('Main sheet'!I57&lt;400,C57+2,IF('Main sheet'!I57&lt;500,C57+2))))))</f>
        <v>43551</v>
      </c>
      <c r="E57" s="39">
        <v>43551</v>
      </c>
      <c r="F57" s="9"/>
    </row>
    <row r="58" spans="1:6">
      <c r="A58" s="5">
        <f>'Main sheet'!A58</f>
        <v>57</v>
      </c>
      <c r="B58" s="3" t="str">
        <f>IF('Main sheet'!B58&gt;1,'Main sheet'!B58,"")</f>
        <v>2 ملزمة جغرافيا و فلسفه</v>
      </c>
      <c r="C58" s="23">
        <f>IF('Main sheet'!H58&gt;1,'Main sheet'!H58,"")</f>
        <v>43550</v>
      </c>
      <c r="D58" s="2">
        <f>IF('Main sheet'!I58&lt;1,"",IF('Main sheet'!I58&lt;100,C58+1,IF('Main sheet'!I58&lt;200,C58+1,IF('Main sheet'!I58&lt;300,C58+2,IF('Main sheet'!I58&lt;400,C58+2,IF('Main sheet'!I58&lt;500,C58+2))))))</f>
        <v>43551</v>
      </c>
      <c r="E58" s="39">
        <v>43551</v>
      </c>
      <c r="F58" s="9"/>
    </row>
    <row r="59" spans="1:6">
      <c r="A59" s="5">
        <f>'Main sheet'!A59</f>
        <v>58</v>
      </c>
      <c r="B59" s="3" t="str">
        <f>IF('Main sheet'!B59&gt;1,'Main sheet'!B59,"")</f>
        <v xml:space="preserve">علما البيان و البديع </v>
      </c>
      <c r="C59" s="23">
        <f>IF('Main sheet'!H59&gt;1,'Main sheet'!H59,"")</f>
        <v>43554</v>
      </c>
      <c r="D59" s="2">
        <f>IF('Main sheet'!I59&lt;1,"",IF('Main sheet'!I59&lt;100,C59+1,IF('Main sheet'!I59&lt;200,C59+1,IF('Main sheet'!I59&lt;300,C59+2,IF('Main sheet'!I59&lt;400,C59+2,IF('Main sheet'!I59&lt;500,C59+2))))))</f>
        <v>43555</v>
      </c>
      <c r="E59" s="39">
        <v>43555</v>
      </c>
      <c r="F59" s="9"/>
    </row>
    <row r="60" spans="1:6">
      <c r="A60" s="5">
        <f>'Main sheet'!A60</f>
        <v>59</v>
      </c>
      <c r="B60" s="3" t="str">
        <f>IF('Main sheet'!B60&gt;1,'Main sheet'!B60,"")</f>
        <v xml:space="preserve">نصوص ادبية مختاره </v>
      </c>
      <c r="C60" s="23">
        <f>IF('Main sheet'!H60&gt;1,'Main sheet'!H60,"")</f>
        <v>43555</v>
      </c>
      <c r="D60" s="2">
        <f>IF('Main sheet'!I60&lt;1,"",IF('Main sheet'!I60&lt;100,C60+1,IF('Main sheet'!I60&lt;200,C60+1,IF('Main sheet'!I60&lt;300,C60+2,IF('Main sheet'!I60&lt;400,C60+2,IF('Main sheet'!I60&lt;500,C60+2))))))</f>
        <v>43556</v>
      </c>
      <c r="E60" s="39">
        <v>43556</v>
      </c>
      <c r="F60" s="9"/>
    </row>
    <row r="61" spans="1:6">
      <c r="A61" s="5">
        <f>'Main sheet'!A61</f>
        <v>60</v>
      </c>
      <c r="B61" s="3" t="str">
        <f>IF('Main sheet'!B61&gt;1,'Main sheet'!B61,"")</f>
        <v xml:space="preserve">دراسات في تاريخ الامريكتين </v>
      </c>
      <c r="C61" s="23">
        <f>IF('Main sheet'!H61&gt;1,'Main sheet'!H61,"")</f>
        <v>43557</v>
      </c>
      <c r="D61" s="2">
        <f>IF('Main sheet'!I61&lt;1,"",IF('Main sheet'!I61&lt;100,C61+1,IF('Main sheet'!I61&lt;200,C61+1,IF('Main sheet'!I61&lt;300,C61+2,IF('Main sheet'!I61&lt;400,C61+2,IF('Main sheet'!I61&lt;500,C61+2))))))</f>
        <v>43559</v>
      </c>
      <c r="E61" s="39">
        <v>43559</v>
      </c>
      <c r="F61" s="9"/>
    </row>
    <row r="62" spans="1:6">
      <c r="A62" s="5">
        <f>'Main sheet'!A62</f>
        <v>61</v>
      </c>
      <c r="B62" s="3" t="str">
        <f>IF('Main sheet'!B62&gt;1,'Main sheet'!B62,"")</f>
        <v xml:space="preserve">دراسات في تاريخ اوربا المعاصر </v>
      </c>
      <c r="C62" s="23">
        <f>IF('Main sheet'!H62&gt;1,'Main sheet'!H62,"")</f>
        <v>43558</v>
      </c>
      <c r="D62" s="2">
        <f>IF('Main sheet'!I62&lt;1,"",IF('Main sheet'!I62&lt;100,C62+1,IF('Main sheet'!I62&lt;200,C62+1,IF('Main sheet'!I62&lt;300,C62+2,IF('Main sheet'!I62&lt;400,C62+2,IF('Main sheet'!I62&lt;500,C62+2))))))</f>
        <v>43560</v>
      </c>
      <c r="E62" s="39">
        <v>43560</v>
      </c>
      <c r="F62" s="9"/>
    </row>
    <row r="63" spans="1:6">
      <c r="A63" s="5">
        <f>'Main sheet'!A63</f>
        <v>62</v>
      </c>
      <c r="B63" s="3" t="str">
        <f>IF('Main sheet'!B63&gt;1,'Main sheet'!B63,"")</f>
        <v>english course</v>
      </c>
      <c r="C63" s="23">
        <f>IF('Main sheet'!H63&gt;1,'Main sheet'!H63,"")</f>
        <v>43559</v>
      </c>
      <c r="D63" s="2">
        <f>IF('Main sheet'!I63&lt;1,"",IF('Main sheet'!I63&lt;100,C63+1,IF('Main sheet'!I63&lt;200,C63+1,IF('Main sheet'!I63&lt;300,C63+2,IF('Main sheet'!I63&lt;400,C63+2,IF('Main sheet'!I63&lt;500,C63+2))))))</f>
        <v>43560</v>
      </c>
      <c r="E63" s="39">
        <v>43560</v>
      </c>
      <c r="F63" s="9"/>
    </row>
    <row r="64" spans="1:6">
      <c r="A64" s="5">
        <f>'Main sheet'!A64</f>
        <v>63</v>
      </c>
      <c r="B64" s="3" t="str">
        <f>IF('Main sheet'!B64&gt;1,'Main sheet'!B64,"")</f>
        <v xml:space="preserve">ملزمة صحافه </v>
      </c>
      <c r="C64" s="23">
        <f>IF('Main sheet'!H64&gt;1,'Main sheet'!H64,"")</f>
        <v>43556</v>
      </c>
      <c r="D64" s="2">
        <f>IF('Main sheet'!I64&lt;1,"",IF('Main sheet'!I64&lt;100,C64+1,IF('Main sheet'!I64&lt;200,C64+1,IF('Main sheet'!I64&lt;300,C64+2,IF('Main sheet'!I64&lt;400,C64+2,IF('Main sheet'!I64&lt;500,C64+2))))))</f>
        <v>43557</v>
      </c>
      <c r="E64" s="39">
        <v>43557</v>
      </c>
      <c r="F64" s="9"/>
    </row>
    <row r="65" spans="1:6">
      <c r="A65" s="5">
        <f>'Main sheet'!A65</f>
        <v>64</v>
      </c>
      <c r="B65" s="3" t="str">
        <f>IF('Main sheet'!B65&gt;1,'Main sheet'!B65,"")</f>
        <v xml:space="preserve"> 2ملزمة ايطالي</v>
      </c>
      <c r="C65" s="23">
        <f>IF('Main sheet'!H65&gt;1,'Main sheet'!H65,"")</f>
        <v>43560</v>
      </c>
      <c r="D65" s="2">
        <f>IF('Main sheet'!I65&lt;1,"",IF('Main sheet'!I65&lt;100,C65+1,IF('Main sheet'!I65&lt;200,C65+1,IF('Main sheet'!I65&lt;300,C65+2,IF('Main sheet'!I65&lt;400,C65+2,IF('Main sheet'!I65&lt;500,C65+2))))))</f>
        <v>43561</v>
      </c>
      <c r="E65" s="39">
        <v>43561</v>
      </c>
      <c r="F65" s="9"/>
    </row>
    <row r="66" spans="1:6">
      <c r="A66" s="5">
        <f>'Main sheet'!A66</f>
        <v>65</v>
      </c>
      <c r="B66" s="3" t="str">
        <f>IF('Main sheet'!B66&gt;1,'Main sheet'!B66,"")</f>
        <v>كتاب دراسة في حاضر العالم الاسلامي</v>
      </c>
      <c r="C66" s="23">
        <f>IF('Main sheet'!H66&gt;1,'Main sheet'!H66,"")</f>
        <v>43562</v>
      </c>
      <c r="D66" s="2">
        <f>IF('Main sheet'!I66&lt;1,"",IF('Main sheet'!I66&lt;100,C66+1,IF('Main sheet'!I66&lt;200,C66+1,IF('Main sheet'!I66&lt;300,C66+2,IF('Main sheet'!I66&lt;400,C66+2,IF('Main sheet'!I66&lt;500,C66+2))))))</f>
        <v>43564</v>
      </c>
      <c r="E66" s="39">
        <v>43564</v>
      </c>
      <c r="F66" s="9"/>
    </row>
    <row r="67" spans="1:6">
      <c r="A67" s="5">
        <f>'Main sheet'!A67</f>
        <v>66</v>
      </c>
      <c r="B67" s="3" t="str">
        <f>IF('Main sheet'!B67&gt;1,'Main sheet'!B67,"")</f>
        <v xml:space="preserve">ملزمة دين </v>
      </c>
      <c r="C67" s="23">
        <f>IF('Main sheet'!H67&gt;1,'Main sheet'!H67,"")</f>
        <v>43564</v>
      </c>
      <c r="D67" s="2">
        <f>IF('Main sheet'!I67&lt;1,"",IF('Main sheet'!I67&lt;100,C67+1,IF('Main sheet'!I67&lt;200,C67+1,IF('Main sheet'!I67&lt;300,C67+2,IF('Main sheet'!I67&lt;400,C67+2,IF('Main sheet'!I67&lt;500,C67+2))))))</f>
        <v>43565</v>
      </c>
      <c r="E67" s="39">
        <v>43565</v>
      </c>
      <c r="F67" s="9"/>
    </row>
    <row r="68" spans="1:6">
      <c r="A68" s="5">
        <f>'Main sheet'!A68</f>
        <v>67</v>
      </c>
      <c r="B68" s="3" t="str">
        <f>IF('Main sheet'!B68&gt;1,'Main sheet'!B68,"")</f>
        <v xml:space="preserve">اصول التفسير </v>
      </c>
      <c r="C68" s="23">
        <f>IF('Main sheet'!H68&gt;1,'Main sheet'!H68,"")</f>
        <v>43566</v>
      </c>
      <c r="D68" s="2">
        <f>IF('Main sheet'!I68&lt;1,"",IF('Main sheet'!I68&lt;100,C68+1,IF('Main sheet'!I68&lt;200,C68+1,IF('Main sheet'!I68&lt;300,C68+2,IF('Main sheet'!I68&lt;400,C68+2,IF('Main sheet'!I68&lt;500,C68+2))))))</f>
        <v>43567</v>
      </c>
      <c r="E68" s="39">
        <v>43567</v>
      </c>
      <c r="F68" s="9"/>
    </row>
    <row r="69" spans="1:6">
      <c r="A69" s="5">
        <f>'Main sheet'!A69</f>
        <v>68</v>
      </c>
      <c r="B69" s="3" t="str">
        <f>IF('Main sheet'!B69&gt;1,'Main sheet'!B69,"")</f>
        <v>2 ملزمة احتياجات خاصة +اسس بحث</v>
      </c>
      <c r="C69" s="23">
        <f>IF('Main sheet'!H69&gt;1,'Main sheet'!H69,"")</f>
        <v>43566</v>
      </c>
      <c r="D69" s="2">
        <f>IF('Main sheet'!I69&lt;1,"",IF('Main sheet'!I69&lt;100,C69+1,IF('Main sheet'!I69&lt;200,C69+1,IF('Main sheet'!I69&lt;300,C69+2,IF('Main sheet'!I69&lt;400,C69+2,IF('Main sheet'!I69&lt;500,C69+2))))))</f>
        <v>43567</v>
      </c>
      <c r="E69" s="39">
        <v>43567</v>
      </c>
      <c r="F69" s="9"/>
    </row>
    <row r="70" spans="1:6">
      <c r="A70" s="5">
        <f>'Main sheet'!A70</f>
        <v>69</v>
      </c>
      <c r="B70" s="3" t="str">
        <f>IF('Main sheet'!B70&gt;1,'Main sheet'!B70,"")</f>
        <v>4 ملازم المسرح النثري</v>
      </c>
      <c r="C70" s="23">
        <f>IF('Main sheet'!H70&gt;1,'Main sheet'!H70,"")</f>
        <v>43566</v>
      </c>
      <c r="D70" s="2">
        <f>IF('Main sheet'!I70&lt;1,"",IF('Main sheet'!I70&lt;100,C70+1,IF('Main sheet'!I70&lt;200,C70+1,IF('Main sheet'!I70&lt;300,C70+2,IF('Main sheet'!I70&lt;400,C70+2,IF('Main sheet'!I70&lt;500,C70+2))))))</f>
        <v>43567</v>
      </c>
      <c r="E70" s="39">
        <v>43567</v>
      </c>
      <c r="F70" s="9"/>
    </row>
    <row r="71" spans="1:6">
      <c r="A71" s="5">
        <f>'Main sheet'!A71</f>
        <v>70</v>
      </c>
      <c r="B71" s="3" t="str">
        <f>IF('Main sheet'!B71&gt;1,'Main sheet'!B71,"")</f>
        <v xml:space="preserve">كتاب الجغرافيا السياسية </v>
      </c>
      <c r="C71" s="23">
        <f>IF('Main sheet'!H71&gt;1,'Main sheet'!H71,"")</f>
        <v>43567</v>
      </c>
      <c r="D71" s="2">
        <f>IF('Main sheet'!I71&lt;1,"",IF('Main sheet'!I71&lt;100,C71+1,IF('Main sheet'!I71&lt;200,C71+1,IF('Main sheet'!I71&lt;300,C71+2,IF('Main sheet'!I71&lt;400,C71+2,IF('Main sheet'!I71&lt;500,C71+2))))))</f>
        <v>43569</v>
      </c>
      <c r="E71" s="39">
        <v>43569</v>
      </c>
      <c r="F71" s="9"/>
    </row>
    <row r="72" spans="1:6">
      <c r="A72" s="5">
        <f>'Main sheet'!A72</f>
        <v>71</v>
      </c>
      <c r="B72" s="3" t="str">
        <f>IF('Main sheet'!B72&gt;1,'Main sheet'!B72,"")</f>
        <v xml:space="preserve">ملزمة تخطيط الحملات الاعلانية </v>
      </c>
      <c r="C72" s="23">
        <f>IF('Main sheet'!H72&gt;1,'Main sheet'!H72,"")</f>
        <v>43558</v>
      </c>
      <c r="D72" s="2">
        <f>IF('Main sheet'!I72&lt;1,"",IF('Main sheet'!I72&lt;100,C72+1,IF('Main sheet'!I72&lt;200,C72+1,IF('Main sheet'!I72&lt;300,C72+2,IF('Main sheet'!I72&lt;400,C72+2,IF('Main sheet'!I72&lt;500,C72+2))))))</f>
        <v>43559</v>
      </c>
      <c r="E72" s="39">
        <v>43569</v>
      </c>
      <c r="F72" s="9"/>
    </row>
    <row r="73" spans="1:6">
      <c r="A73" s="5">
        <f>'Main sheet'!A73</f>
        <v>72</v>
      </c>
      <c r="B73" s="3" t="str">
        <f>IF('Main sheet'!B73&gt;1,'Main sheet'!B73,"")</f>
        <v xml:space="preserve">2 ملزمة تاريخ </v>
      </c>
      <c r="C73" s="23">
        <f>IF('Main sheet'!H73&gt;1,'Main sheet'!H73,"")</f>
        <v>43567</v>
      </c>
      <c r="D73" s="2">
        <f>IF('Main sheet'!I73&lt;1,"",IF('Main sheet'!I73&lt;100,C73+1,IF('Main sheet'!I73&lt;200,C73+1,IF('Main sheet'!I73&lt;300,C73+2,IF('Main sheet'!I73&lt;400,C73+2,IF('Main sheet'!I73&lt;500,C73+2))))))</f>
        <v>43568</v>
      </c>
      <c r="E73" s="39">
        <v>43568</v>
      </c>
      <c r="F73" s="9"/>
    </row>
    <row r="74" spans="1:6">
      <c r="A74" s="5">
        <f>'Main sheet'!A74</f>
        <v>73</v>
      </c>
      <c r="B74" s="3" t="str">
        <f>IF('Main sheet'!B74&gt;1,'Main sheet'!B74,"")</f>
        <v xml:space="preserve"> كتاب الدولة العربية الاسلامية</v>
      </c>
      <c r="C74" s="23">
        <f>IF('Main sheet'!H74&gt;1,'Main sheet'!H74,"")</f>
        <v>43553</v>
      </c>
      <c r="D74" s="2">
        <f>IF('Main sheet'!I74&lt;1,"",IF('Main sheet'!I74&lt;100,C74+1,IF('Main sheet'!I74&lt;200,C74+1,IF('Main sheet'!I74&lt;300,C74+2,IF('Main sheet'!I74&lt;400,C74+2,IF('Main sheet'!I74&lt;500,C74+2))))))</f>
        <v>43555</v>
      </c>
      <c r="E74" s="39">
        <v>43555</v>
      </c>
      <c r="F74" s="9"/>
    </row>
    <row r="75" spans="1:6">
      <c r="A75" s="5">
        <f>'Main sheet'!A75</f>
        <v>74</v>
      </c>
      <c r="B75" s="3" t="str">
        <f>IF('Main sheet'!B75&gt;1,'Main sheet'!B75,"")</f>
        <v xml:space="preserve"> 8 نسخ 2ملزمة تربية وطنية </v>
      </c>
      <c r="C75" s="23">
        <f>IF('Main sheet'!H75&gt;1,'Main sheet'!H75,"")</f>
        <v>43569</v>
      </c>
      <c r="D75" s="2">
        <f>IF('Main sheet'!I75&lt;1,"",IF('Main sheet'!I75&lt;100,C75+1,IF('Main sheet'!I75&lt;200,C75+1,IF('Main sheet'!I75&lt;300,C75+2,IF('Main sheet'!I75&lt;400,C75+2,IF('Main sheet'!I75&lt;500,C75+2))))))</f>
        <v>43570</v>
      </c>
      <c r="E75" s="39">
        <v>43570</v>
      </c>
      <c r="F75" s="9"/>
    </row>
    <row r="76" spans="1:6">
      <c r="A76" s="5">
        <f>'Main sheet'!A76</f>
        <v>75</v>
      </c>
      <c r="B76" s="3" t="str">
        <f>IF('Main sheet'!B76&gt;1,'Main sheet'!B76,"")</f>
        <v>ملزمة جغرافيا 2 ث 8 نسخ</v>
      </c>
      <c r="C76" s="23">
        <f>IF('Main sheet'!H76&gt;1,'Main sheet'!H76,"")</f>
        <v>43569</v>
      </c>
      <c r="D76" s="2">
        <f>IF('Main sheet'!I76&lt;1,"",IF('Main sheet'!I76&lt;100,C76+1,IF('Main sheet'!I76&lt;200,C76+1,IF('Main sheet'!I76&lt;300,C76+2,IF('Main sheet'!I76&lt;400,C76+2,IF('Main sheet'!I76&lt;500,C76+2))))))</f>
        <v>43570</v>
      </c>
      <c r="E76" s="39">
        <v>43570</v>
      </c>
      <c r="F76" s="9"/>
    </row>
    <row r="77" spans="1:6">
      <c r="A77" s="5">
        <f>'Main sheet'!A77</f>
        <v>76</v>
      </c>
      <c r="B77" s="3" t="str">
        <f>IF('Main sheet'!B77&gt;1,'Main sheet'!B77,"")</f>
        <v xml:space="preserve">ملزمة فارسي </v>
      </c>
      <c r="C77" s="23">
        <f>IF('Main sheet'!H77&gt;1,'Main sheet'!H77,"")</f>
        <v>43559</v>
      </c>
      <c r="D77" s="2">
        <f>IF('Main sheet'!I77&lt;1,"",IF('Main sheet'!I77&lt;100,C77+1,IF('Main sheet'!I77&lt;200,C77+1,IF('Main sheet'!I77&lt;300,C77+2,IF('Main sheet'!I77&lt;400,C77+2,IF('Main sheet'!I77&lt;500,C77+2))))))</f>
        <v>43560</v>
      </c>
      <c r="E77" s="39">
        <v>43559</v>
      </c>
      <c r="F77" s="9"/>
    </row>
    <row r="78" spans="1:6">
      <c r="A78" s="5">
        <f>'Main sheet'!A78</f>
        <v>77</v>
      </c>
      <c r="B78" s="3" t="str">
        <f>IF('Main sheet'!B78&gt;1,'Main sheet'!B78,"")</f>
        <v/>
      </c>
      <c r="C78" s="23" t="str">
        <f>IF('Main sheet'!H78&gt;1,'Main sheet'!H78,"")</f>
        <v/>
      </c>
      <c r="D78" s="2" t="str">
        <f>IF('Main sheet'!I78&lt;1,"",IF('Main sheet'!I78&lt;100,C78+1,IF('Main sheet'!I78&lt;200,C78+1,IF('Main sheet'!I78&lt;300,C78+2,IF('Main sheet'!I78&lt;400,C78+2,IF('Main sheet'!I78&lt;500,C78+2))))))</f>
        <v/>
      </c>
      <c r="E78" s="39">
        <v>43572</v>
      </c>
      <c r="F78" s="9"/>
    </row>
    <row r="79" spans="1:6">
      <c r="A79" s="5">
        <f>'Main sheet'!A79</f>
        <v>78</v>
      </c>
      <c r="B79" s="3" t="str">
        <f>IF('Main sheet'!B79&gt;1,'Main sheet'!B79,"")</f>
        <v xml:space="preserve">يأية مالك بن الرايب </v>
      </c>
      <c r="C79" s="23">
        <f>IF('Main sheet'!H79&gt;1,'Main sheet'!H79,"")</f>
        <v>43572</v>
      </c>
      <c r="D79" s="2">
        <f>IF('Main sheet'!I79&lt;1,"",IF('Main sheet'!I79&lt;100,C79+1,IF('Main sheet'!I79&lt;200,C79+1,IF('Main sheet'!I79&lt;300,C79+2,IF('Main sheet'!I79&lt;400,C79+2,IF('Main sheet'!I79&lt;500,C79+2))))))</f>
        <v>43573</v>
      </c>
      <c r="E79" s="39">
        <v>43573</v>
      </c>
      <c r="F79" s="9"/>
    </row>
    <row r="80" spans="1:6">
      <c r="A80" s="5">
        <f>'Main sheet'!A80</f>
        <v>79</v>
      </c>
      <c r="B80" s="3" t="str">
        <f>IF('Main sheet'!B80&gt;1,'Main sheet'!B80,"")</f>
        <v>ملزمة انجليزى</v>
      </c>
      <c r="C80" s="23">
        <f>IF('Main sheet'!H80&gt;1,'Main sheet'!H80,"")</f>
        <v>43562</v>
      </c>
      <c r="D80" s="2">
        <f>IF('Main sheet'!I80&lt;1,"",IF('Main sheet'!I80&lt;100,C80+1,IF('Main sheet'!I80&lt;200,C80+1,IF('Main sheet'!I80&lt;300,C80+2,IF('Main sheet'!I80&lt;400,C80+2,IF('Main sheet'!I80&lt;500,C80+2))))))</f>
        <v>43563</v>
      </c>
      <c r="E80" s="39">
        <v>43563</v>
      </c>
      <c r="F80" s="9"/>
    </row>
    <row r="81" spans="1:6">
      <c r="A81" s="5">
        <f>'Main sheet'!A81</f>
        <v>80</v>
      </c>
      <c r="B81" s="3" t="str">
        <f>IF('Main sheet'!B81&gt;1,'Main sheet'!B81,"")</f>
        <v xml:space="preserve">ملزمة فروق فردية +تربية دوليه </v>
      </c>
      <c r="C81" s="23">
        <f>IF('Main sheet'!H81&gt;1,'Main sheet'!H81,"")</f>
        <v>43573</v>
      </c>
      <c r="D81" s="2">
        <f>IF('Main sheet'!I81&lt;1,"",IF('Main sheet'!I81&lt;100,C81+1,IF('Main sheet'!I81&lt;200,C81+1,IF('Main sheet'!I81&lt;300,C81+2,IF('Main sheet'!I81&lt;400,C81+2,IF('Main sheet'!I81&lt;500,C81+2))))))</f>
        <v>43574</v>
      </c>
      <c r="E81" s="39">
        <v>43574</v>
      </c>
      <c r="F81" s="9"/>
    </row>
    <row r="82" spans="1:6">
      <c r="A82" s="5">
        <f>'Main sheet'!A82</f>
        <v>81</v>
      </c>
      <c r="B82" s="3" t="str">
        <f>IF('Main sheet'!B82&gt;1,'Main sheet'!B82,"")</f>
        <v xml:space="preserve">2 ملزمة صحافه الاكترونيه </v>
      </c>
      <c r="C82" s="23">
        <f>IF('Main sheet'!H82&gt;1,'Main sheet'!H82,"")</f>
        <v>43574</v>
      </c>
      <c r="D82" s="2">
        <f>IF('Main sheet'!I82&lt;1,"",IF('Main sheet'!I82&lt;100,C82+1,IF('Main sheet'!I82&lt;200,C82+1,IF('Main sheet'!I82&lt;300,C82+2,IF('Main sheet'!I82&lt;400,C82+2,IF('Main sheet'!I82&lt;500,C82+2))))))</f>
        <v>43575</v>
      </c>
      <c r="E82" s="39">
        <v>43575</v>
      </c>
      <c r="F82" s="9"/>
    </row>
    <row r="83" spans="1:6" ht="75">
      <c r="A83" s="5">
        <f>'Main sheet'!A83</f>
        <v>82</v>
      </c>
      <c r="B83" s="3" t="str">
        <f>IF('Main sheet'!B83&gt;1,'Main sheet'!B83,"")</f>
        <v xml:space="preserve"> شرح الاحاديث المختاره من اللؤلؤ والمرجان </v>
      </c>
      <c r="C83" s="23">
        <f>IF('Main sheet'!H83&gt;1,'Main sheet'!H83,"")</f>
        <v>43566</v>
      </c>
      <c r="D83" s="2">
        <f>IF('Main sheet'!I83&lt;1,"",IF('Main sheet'!I83&lt;100,C83+1,IF('Main sheet'!I83&lt;200,C83+1,IF('Main sheet'!I83&lt;300,C83+2,IF('Main sheet'!I83&lt;400,C83+2,IF('Main sheet'!I83&lt;500,C83+2))))))</f>
        <v>43568</v>
      </c>
      <c r="E83" s="39">
        <v>43568</v>
      </c>
      <c r="F83" s="47" t="s">
        <v>209</v>
      </c>
    </row>
    <row r="84" spans="1:6">
      <c r="A84" s="5">
        <f>'Main sheet'!A84</f>
        <v>83</v>
      </c>
      <c r="B84" s="3" t="str">
        <f>IF('Main sheet'!B84&gt;1,'Main sheet'!B84,"")</f>
        <v xml:space="preserve">اصول و مناهج الدعوة </v>
      </c>
      <c r="C84" s="23">
        <f>IF('Main sheet'!H84&gt;1,'Main sheet'!H84,"")</f>
        <v>43563</v>
      </c>
      <c r="D84" s="2">
        <f>IF('Main sheet'!I84&lt;1,"",IF('Main sheet'!I84&lt;100,C84+1,IF('Main sheet'!I84&lt;200,C84+1,IF('Main sheet'!I84&lt;300,C84+2,IF('Main sheet'!I84&lt;400,C84+2,IF('Main sheet'!I84&lt;500,C84+2))))))</f>
        <v>43565</v>
      </c>
      <c r="E84" s="39">
        <v>43565</v>
      </c>
      <c r="F84" s="9"/>
    </row>
    <row r="85" spans="1:6">
      <c r="A85" s="5">
        <f>'Main sheet'!A85</f>
        <v>84</v>
      </c>
      <c r="B85" s="3" t="str">
        <f>IF('Main sheet'!B85&gt;1,'Main sheet'!B85,"")</f>
        <v xml:space="preserve">3 ملازم تاريخ </v>
      </c>
      <c r="C85" s="23">
        <f>IF('Main sheet'!H85&gt;1,'Main sheet'!H85,"")</f>
        <v>43563</v>
      </c>
      <c r="D85" s="2">
        <f>IF('Main sheet'!I85&lt;1,"",IF('Main sheet'!I85&lt;100,C85+1,IF('Main sheet'!I85&lt;200,C85+1,IF('Main sheet'!I85&lt;300,C85+2,IF('Main sheet'!I85&lt;400,C85+2,IF('Main sheet'!I85&lt;500,C85+2))))))</f>
        <v>43564</v>
      </c>
      <c r="E85" s="39">
        <v>43564</v>
      </c>
      <c r="F85" s="9"/>
    </row>
    <row r="86" spans="1:6">
      <c r="A86" s="5">
        <f>'Main sheet'!A86</f>
        <v>85</v>
      </c>
      <c r="B86" s="3" t="str">
        <f>IF('Main sheet'!B86&gt;1,'Main sheet'!B86,"")</f>
        <v xml:space="preserve">ملزمة بيتر جون مابعد المركزيه الاروبيه </v>
      </c>
      <c r="C86" s="23">
        <f>IF('Main sheet'!H86&gt;1,'Main sheet'!H86,"")</f>
        <v>43563</v>
      </c>
      <c r="D86" s="2">
        <f>IF('Main sheet'!I86&lt;1,"",IF('Main sheet'!I86&lt;100,C86+1,IF('Main sheet'!I86&lt;200,C86+1,IF('Main sheet'!I86&lt;300,C86+2,IF('Main sheet'!I86&lt;400,C86+2,IF('Main sheet'!I86&lt;500,C86+2))))))</f>
        <v>43564</v>
      </c>
      <c r="E86" s="39">
        <v>43564</v>
      </c>
      <c r="F86" s="9"/>
    </row>
    <row r="87" spans="1:6">
      <c r="A87" s="5">
        <f>'Main sheet'!A87</f>
        <v>86</v>
      </c>
      <c r="B87" s="3" t="str">
        <f>IF('Main sheet'!B87&gt;1,'Main sheet'!B87,"")</f>
        <v xml:space="preserve">ملزمة خطوات منهجيه لدراسة النحو العربي </v>
      </c>
      <c r="C87" s="23">
        <f>IF('Main sheet'!H87&gt;1,'Main sheet'!H87,"")</f>
        <v>43565</v>
      </c>
      <c r="D87" s="2">
        <f>IF('Main sheet'!I87&lt;1,"",IF('Main sheet'!I87&lt;100,C87+1,IF('Main sheet'!I87&lt;200,C87+1,IF('Main sheet'!I87&lt;300,C87+2,IF('Main sheet'!I87&lt;400,C87+2,IF('Main sheet'!I87&lt;500,C87+2))))))</f>
        <v>43566</v>
      </c>
      <c r="E87" s="39">
        <v>43566</v>
      </c>
      <c r="F87" s="9"/>
    </row>
    <row r="88" spans="1:6" hidden="1">
      <c r="A88" s="5">
        <f>'Main sheet'!A88</f>
        <v>0</v>
      </c>
      <c r="B88" s="3" t="str">
        <f>IF('low priority Books'!B2&gt;1,'low priority Books'!B2,"")</f>
        <v>نظريات الاعلام و اتجاهات التاثير "رسالة دكتوراه"</v>
      </c>
      <c r="C88" s="23" t="str">
        <f>IF('Main sheet'!H88&gt;1,'Main sheet'!H88,"")</f>
        <v/>
      </c>
      <c r="D88" s="2" t="e">
        <f>IF('low priority Books'!F2&lt;1,"",IF('low priority Books'!F2&lt;100,C88+1,IF('low priority Books'!F2&lt;200,C88+1,IF('low priority Books'!F2&lt;300,C88+2,IF('low priority Books'!F2&lt;400,C88+2,IF('low priority Books'!F2&lt;500,C88+2))))))</f>
        <v>#VALUE!</v>
      </c>
      <c r="E88" s="39"/>
      <c r="F88" s="9"/>
    </row>
    <row r="89" spans="1:6" hidden="1">
      <c r="A89" s="5">
        <f>'Main sheet'!A89</f>
        <v>0</v>
      </c>
      <c r="B89" s="3" t="str">
        <f>IF('low priority Books'!B3&gt;1,'low priority Books'!B3,"")</f>
        <v>نظريات الاعلام "رسالة دكتوراه"</v>
      </c>
      <c r="C89" s="23" t="str">
        <f>IF('Main sheet'!H89&gt;1,'Main sheet'!H89,"")</f>
        <v/>
      </c>
      <c r="D89" s="2" t="e">
        <f>IF('low priority Books'!F3&lt;1,"",IF('low priority Books'!F3&lt;100,C89+1,IF('low priority Books'!F3&lt;200,C89+1,IF('low priority Books'!F3&lt;300,C89+2,IF('low priority Books'!F3&lt;400,C89+2,IF('low priority Books'!F3&lt;500,C89+2))))))</f>
        <v>#VALUE!</v>
      </c>
      <c r="E89" s="39"/>
      <c r="F89" s="9"/>
    </row>
    <row r="90" spans="1:6" hidden="1">
      <c r="A90" s="5">
        <f>'Main sheet'!A90</f>
        <v>0</v>
      </c>
      <c r="B90" s="3" t="str">
        <f>IF('low priority Books'!B4&gt;1,'low priority Books'!B4,"")</f>
        <v>مناهج البحث "رسالة دكتوراه"</v>
      </c>
      <c r="C90" s="23" t="str">
        <f>IF('Main sheet'!H90&gt;1,'Main sheet'!H90,"")</f>
        <v/>
      </c>
      <c r="D90" s="2" t="e">
        <f>IF('low priority Books'!F4&lt;1,"",IF('low priority Books'!F4&lt;100,C90+1,IF('low priority Books'!F4&lt;200,C90+1,IF('low priority Books'!F4&lt;300,C90+2,IF('low priority Books'!F4&lt;400,C90+2,IF('low priority Books'!F4&lt;500,C90+2))))))</f>
        <v>#VALUE!</v>
      </c>
      <c r="E90" s="39"/>
      <c r="F90" s="9"/>
    </row>
    <row r="91" spans="1:6" hidden="1">
      <c r="A91" s="5">
        <f>'Main sheet'!A91</f>
        <v>0</v>
      </c>
      <c r="B91" s="3" t="str">
        <f>IF('low priority Books'!B5&gt;1,'low priority Books'!B5,"")</f>
        <v>مدخل الى مناهج البحث الاعلامي "رسالة دكتوراه"</v>
      </c>
      <c r="C91" s="23" t="str">
        <f>IF('Main sheet'!H91&gt;1,'Main sheet'!H91,"")</f>
        <v/>
      </c>
      <c r="D91" s="2" t="str">
        <f>IF('Main sheet'!I91&lt;1,"",IF('Main sheet'!I91&lt;100,C91+1,IF('Main sheet'!I91&lt;200,C91+1,IF('Main sheet'!I91&lt;300,C91+2,IF('Main sheet'!I91&lt;400,C91+2,IF('Main sheet'!I91&lt;500,C91+2))))))</f>
        <v/>
      </c>
      <c r="E91" s="39"/>
      <c r="F91" s="9"/>
    </row>
    <row r="92" spans="1:6">
      <c r="A92" s="5">
        <f>'Main sheet'!A92</f>
        <v>91</v>
      </c>
      <c r="B92" s="3" t="str">
        <f>IF('Main sheet'!B92&gt;1,'Main sheet'!B92,"")</f>
        <v>ملزمة سيرة</v>
      </c>
      <c r="C92" s="23">
        <f>IF('Main sheet'!H92&gt;1,'Main sheet'!H92,"")</f>
        <v>43569</v>
      </c>
      <c r="D92" s="2">
        <f>IF('Main sheet'!I92&lt;1,"",IF('Main sheet'!I92&lt;100,C92+1,IF('Main sheet'!I92&lt;200,C92+1,IF('Main sheet'!I92&lt;300,C92+2,IF('Main sheet'!I92&lt;400,C92+2,IF('Main sheet'!I92&lt;500,C92+2))))))</f>
        <v>43570</v>
      </c>
      <c r="E92" s="39">
        <v>43570</v>
      </c>
      <c r="F92" s="9"/>
    </row>
    <row r="93" spans="1:6">
      <c r="A93" s="5">
        <f>'Main sheet'!A93</f>
        <v>92</v>
      </c>
      <c r="B93" s="3" t="str">
        <f>IF('Main sheet'!B93&gt;1,'Main sheet'!B93,"")</f>
        <v xml:space="preserve">ملزمة ايطالي </v>
      </c>
      <c r="C93" s="23">
        <f>IF('Main sheet'!H93&gt;1,'Main sheet'!H93,"")</f>
        <v>43570</v>
      </c>
      <c r="D93" s="2">
        <f>IF('Main sheet'!I93&lt;1,"",IF('Main sheet'!I93&lt;100,C93+1,IF('Main sheet'!I93&lt;200,C93+1,IF('Main sheet'!I93&lt;300,C93+2,IF('Main sheet'!I93&lt;400,C93+2,IF('Main sheet'!I93&lt;500,C93+2))))))</f>
        <v>43571</v>
      </c>
      <c r="E93" s="39">
        <v>43571</v>
      </c>
      <c r="F93" s="9"/>
    </row>
    <row r="94" spans="1:6">
      <c r="A94" s="5">
        <f>'Main sheet'!A94</f>
        <v>93</v>
      </c>
      <c r="B94" s="3" t="str">
        <f>IF('Main sheet'!B94&gt;1,'Main sheet'!B94,"")</f>
        <v xml:space="preserve">ملزمة صحيح البخارى كتاب الدعوات </v>
      </c>
      <c r="C94" s="23">
        <f>IF('Main sheet'!H94&gt;1,'Main sheet'!H94,"")</f>
        <v>43570</v>
      </c>
      <c r="D94" s="2">
        <f>IF('Main sheet'!I94&lt;1,"",IF('Main sheet'!I94&lt;100,C94+1,IF('Main sheet'!I94&lt;200,C94+1,IF('Main sheet'!I94&lt;300,C94+2,IF('Main sheet'!I94&lt;400,C94+2,IF('Main sheet'!I94&lt;500,C94+2))))))</f>
        <v>43571</v>
      </c>
      <c r="E94" s="39">
        <v>43571</v>
      </c>
      <c r="F94" s="9"/>
    </row>
    <row r="95" spans="1:6">
      <c r="A95" s="5">
        <f>'Main sheet'!A95</f>
        <v>94</v>
      </c>
      <c r="B95" s="3" t="str">
        <f>IF('Main sheet'!B95&gt;1,'Main sheet'!B95,"")</f>
        <v>ملزمة فروق فردية +تقويم تربوي</v>
      </c>
      <c r="C95" s="23">
        <f>IF('Main sheet'!H95&gt;1,'Main sheet'!H95,"")</f>
        <v>43570</v>
      </c>
      <c r="D95" s="2">
        <f>IF('Main sheet'!I95&lt;1,"",IF('Main sheet'!I95&lt;100,C95+1,IF('Main sheet'!I95&lt;200,C95+1,IF('Main sheet'!I95&lt;300,C95+2,IF('Main sheet'!I95&lt;400,C95+2,IF('Main sheet'!I95&lt;500,C95+2))))))</f>
        <v>43571</v>
      </c>
      <c r="E95" s="39">
        <v>43571</v>
      </c>
      <c r="F95" s="9"/>
    </row>
    <row r="96" spans="1:6">
      <c r="A96" s="5">
        <f>'Main sheet'!A96</f>
        <v>95</v>
      </c>
      <c r="B96" s="3" t="str">
        <f>IF('Main sheet'!B96&gt;1,'Main sheet'!B96,"")</f>
        <v xml:space="preserve"> جزء من كتاب مقدمه في التربية الدولية </v>
      </c>
      <c r="C96" s="23">
        <f>IF('Main sheet'!H96&gt;1,'Main sheet'!H96,"")</f>
        <v>43592</v>
      </c>
      <c r="D96" s="2">
        <f>IF('Main sheet'!I96&lt;1,"",IF('Main sheet'!I96&lt;100,C96+1,IF('Main sheet'!I96&lt;200,C96+1,IF('Main sheet'!I96&lt;300,C96+2,IF('Main sheet'!I96&lt;400,C96+2,IF('Main sheet'!I96&lt;500,C96+2))))))</f>
        <v>43593</v>
      </c>
      <c r="E96" s="39">
        <v>43593</v>
      </c>
      <c r="F96" s="9"/>
    </row>
    <row r="97" spans="1:6">
      <c r="A97" s="5">
        <f>'Main sheet'!A97</f>
        <v>96</v>
      </c>
      <c r="B97" s="3" t="str">
        <f>IF('Main sheet'!B97&gt;1,'Main sheet'!B97,"")</f>
        <v>5 ملازم نحو</v>
      </c>
      <c r="C97" s="23">
        <f>IF('Main sheet'!H97&gt;1,'Main sheet'!H97,"")</f>
        <v>43571</v>
      </c>
      <c r="D97" s="2">
        <f>IF('Main sheet'!I97&lt;1,"",IF('Main sheet'!I97&lt;100,C97+1,IF('Main sheet'!I97&lt;200,C97+1,IF('Main sheet'!I97&lt;300,C97+2,IF('Main sheet'!I97&lt;400,C97+2,IF('Main sheet'!I97&lt;500,C97+2))))))</f>
        <v>43572</v>
      </c>
      <c r="E97" s="39">
        <v>43572</v>
      </c>
      <c r="F97" s="9"/>
    </row>
    <row r="98" spans="1:6">
      <c r="A98" s="5">
        <f>'Main sheet'!A98</f>
        <v>97</v>
      </c>
      <c r="B98" s="3" t="str">
        <f>IF('Main sheet'!B98&gt;1,'Main sheet'!B98,"")</f>
        <v xml:space="preserve">ملزمة كمبيوتر+ملزمة فلسفة </v>
      </c>
      <c r="C98" s="23">
        <f>IF('Main sheet'!H98&gt;1,'Main sheet'!H98,"")</f>
        <v>43572</v>
      </c>
      <c r="D98" s="2">
        <f>IF('Main sheet'!I98&lt;1,"",IF('Main sheet'!I98&lt;100,C98+1,IF('Main sheet'!I98&lt;200,C98+1,IF('Main sheet'!I98&lt;300,C98+2,IF('Main sheet'!I98&lt;400,C98+2,IF('Main sheet'!I98&lt;500,C98+2))))))</f>
        <v>43573</v>
      </c>
      <c r="E98" s="39">
        <v>43573</v>
      </c>
      <c r="F98" s="9"/>
    </row>
    <row r="99" spans="1:6">
      <c r="A99" s="5">
        <f>'Main sheet'!A99</f>
        <v>98</v>
      </c>
      <c r="B99" s="3" t="str">
        <f>IF('Main sheet'!B99&gt;1,'Main sheet'!B99,"")</f>
        <v xml:space="preserve">كتاب القواعد الحسان </v>
      </c>
      <c r="C99" s="23">
        <f>IF('Main sheet'!H99&gt;1,'Main sheet'!H99,"")</f>
        <v>43572</v>
      </c>
      <c r="D99" s="2">
        <f>IF('Main sheet'!I99&lt;1,"",IF('Main sheet'!I99&lt;100,C99+1,IF('Main sheet'!I99&lt;200,C99+1,IF('Main sheet'!I99&lt;300,C99+2,IF('Main sheet'!I99&lt;400,C99+2,IF('Main sheet'!I99&lt;500,C99+2))))))</f>
        <v>43574</v>
      </c>
      <c r="E99" s="39">
        <v>43574</v>
      </c>
      <c r="F99" s="9"/>
    </row>
    <row r="100" spans="1:6">
      <c r="A100" s="5">
        <f>'Main sheet'!A100</f>
        <v>99</v>
      </c>
      <c r="B100" s="3" t="str">
        <f>IF('Main sheet'!B100&gt;1,'Main sheet'!B100,"")</f>
        <v>ملزمة مناهج البحث التاريخية</v>
      </c>
      <c r="C100" s="23">
        <f>IF('Main sheet'!H100&gt;1,'Main sheet'!H100,"")</f>
        <v>43573</v>
      </c>
      <c r="D100" s="2">
        <f>IF('Main sheet'!I100&lt;1,"",IF('Main sheet'!I100&lt;100,C100+1,IF('Main sheet'!I100&lt;200,C100+1,IF('Main sheet'!I100&lt;300,C100+2,IF('Main sheet'!I100&lt;400,C100+2,IF('Main sheet'!I100&lt;500,C100+2))))))</f>
        <v>43574</v>
      </c>
      <c r="E100" s="39">
        <v>43574</v>
      </c>
      <c r="F100" s="9"/>
    </row>
    <row r="101" spans="1:6">
      <c r="A101" s="5">
        <f>'Main sheet'!A101</f>
        <v>100</v>
      </c>
      <c r="B101" s="3" t="str">
        <f>IF('Main sheet'!B101&gt;1,'Main sheet'!B101,"")</f>
        <v>5 ملازم صحافه</v>
      </c>
      <c r="C101" s="23">
        <f>IF('Main sheet'!H101&gt;1,'Main sheet'!H101,"")</f>
        <v>43573</v>
      </c>
      <c r="D101" s="2">
        <f>IF('Main sheet'!I101&lt;1,"",IF('Main sheet'!I101&lt;100,C101+1,IF('Main sheet'!I101&lt;200,C101+1,IF('Main sheet'!I101&lt;300,C101+2,IF('Main sheet'!I101&lt;400,C101+2,IF('Main sheet'!I101&lt;500,C101+2))))))</f>
        <v>43574</v>
      </c>
      <c r="E101" s="39">
        <v>43574</v>
      </c>
      <c r="F101" s="9"/>
    </row>
    <row r="102" spans="1:6">
      <c r="A102" s="5">
        <f>'Main sheet'!A102</f>
        <v>101</v>
      </c>
      <c r="B102" s="3" t="str">
        <f>IF('Main sheet'!B102&gt;1,'Main sheet'!B102,"")</f>
        <v xml:space="preserve">نصوص ادبية من العصر الاسلامي و الاموي </v>
      </c>
      <c r="C102" s="23">
        <f>IF('Main sheet'!H102&gt;1,'Main sheet'!H102,"")</f>
        <v>43573</v>
      </c>
      <c r="D102" s="2">
        <f>IF('Main sheet'!I102&lt;1,"",IF('Main sheet'!I102&lt;100,C102+1,IF('Main sheet'!I102&lt;200,C102+1,IF('Main sheet'!I102&lt;300,C102+2,IF('Main sheet'!I102&lt;400,C102+2,IF('Main sheet'!I102&lt;500,C102+2))))))</f>
        <v>43574</v>
      </c>
      <c r="E102" s="39">
        <v>43574</v>
      </c>
      <c r="F102" s="9"/>
    </row>
    <row r="103" spans="1:6">
      <c r="A103" s="5">
        <f>'Main sheet'!A103</f>
        <v>102</v>
      </c>
      <c r="B103" s="3" t="str">
        <f>IF('Main sheet'!B103&gt;1,'Main sheet'!B103,"")</f>
        <v>السابقين من اللغويين العرب + مفهوم القصة القصيرة</v>
      </c>
      <c r="C103" s="23">
        <f>IF('Main sheet'!H103&gt;1,'Main sheet'!H103,"")</f>
        <v>43574</v>
      </c>
      <c r="D103" s="2">
        <f>IF('Main sheet'!I103&lt;1,"",IF('Main sheet'!I103&lt;100,C103+1,IF('Main sheet'!I103&lt;200,C103+1,IF('Main sheet'!I103&lt;300,C103+2,IF('Main sheet'!I103&lt;400,C103+2,IF('Main sheet'!I103&lt;500,C103+2))))))</f>
        <v>43575</v>
      </c>
      <c r="E103" s="39">
        <v>43575</v>
      </c>
      <c r="F103" s="9"/>
    </row>
    <row r="104" spans="1:6">
      <c r="A104" s="5">
        <f>'Main sheet'!A104</f>
        <v>103</v>
      </c>
      <c r="B104" s="3" t="str">
        <f>IF('Main sheet'!B104&gt;1,'Main sheet'!B104,"")</f>
        <v xml:space="preserve">ملزمة نصوص تاريخية </v>
      </c>
      <c r="C104" s="23">
        <f>IF('Main sheet'!H104&gt;1,'Main sheet'!H104,"")</f>
        <v>43576</v>
      </c>
      <c r="D104" s="2">
        <f>IF('Main sheet'!I104&lt;1,"",IF('Main sheet'!I104&lt;100,C104+1,IF('Main sheet'!I104&lt;200,C104+1,IF('Main sheet'!I104&lt;300,C104+2,IF('Main sheet'!I104&lt;400,C104+2,IF('Main sheet'!I104&lt;500,C104+2))))))</f>
        <v>43577</v>
      </c>
      <c r="E104" s="39">
        <v>43577</v>
      </c>
      <c r="F104" s="9"/>
    </row>
    <row r="105" spans="1:6">
      <c r="A105" s="5">
        <f>'Main sheet'!A105</f>
        <v>104</v>
      </c>
      <c r="B105" s="3" t="str">
        <f>IF('Main sheet'!B105&gt;1,'Main sheet'!B105,"")</f>
        <v>اجزاء من كتاب الدول الاسلامية المسنقلة في الشرق</v>
      </c>
      <c r="C105" s="23">
        <f>IF('Main sheet'!H105&gt;1,'Main sheet'!H105,"")</f>
        <v>43577</v>
      </c>
      <c r="D105" s="2">
        <f>IF('Main sheet'!I105&lt;1,"",IF('Main sheet'!I105&lt;100,C105+1,IF('Main sheet'!I105&lt;200,C105+1,IF('Main sheet'!I105&lt;300,C105+2,IF('Main sheet'!I105&lt;400,C105+2,IF('Main sheet'!I105&lt;500,C105+2))))))</f>
        <v>43578</v>
      </c>
      <c r="E105" s="39">
        <v>43578</v>
      </c>
      <c r="F105" s="9"/>
    </row>
    <row r="106" spans="1:6">
      <c r="A106" s="5">
        <f>'Main sheet'!A106</f>
        <v>105</v>
      </c>
      <c r="B106" s="3" t="str">
        <f>IF('Main sheet'!B106&gt;1,'Main sheet'!B106,"")</f>
        <v xml:space="preserve">اجزاء من كتاب دراسات مصر الحديث </v>
      </c>
      <c r="C106" s="23">
        <f>IF('Main sheet'!H106&gt;1,'Main sheet'!H106,"")</f>
        <v>43576</v>
      </c>
      <c r="D106" s="2">
        <f>IF('Main sheet'!I106&lt;1,"",IF('Main sheet'!I106&lt;100,C106+1,IF('Main sheet'!I106&lt;200,C106+1,IF('Main sheet'!I106&lt;300,C106+2,IF('Main sheet'!I106&lt;400,C106+2,IF('Main sheet'!I106&lt;500,C106+2))))))</f>
        <v>43577</v>
      </c>
      <c r="E106" s="39">
        <v>43577</v>
      </c>
      <c r="F106" s="9"/>
    </row>
    <row r="107" spans="1:6">
      <c r="A107" s="5">
        <f>'Main sheet'!A107</f>
        <v>106</v>
      </c>
      <c r="B107" s="3" t="str">
        <f>IF('Main sheet'!B107&gt;1,'Main sheet'!B107,"")</f>
        <v xml:space="preserve">ملزمة الجغرافيا السياسية </v>
      </c>
      <c r="C107" s="23">
        <f>IF('Main sheet'!H107&gt;1,'Main sheet'!H107,"")</f>
        <v>43578</v>
      </c>
      <c r="D107" s="2">
        <f>IF('Main sheet'!I107&lt;1,"",IF('Main sheet'!I107&lt;100,C107+1,IF('Main sheet'!I107&lt;200,C107+1,IF('Main sheet'!I107&lt;300,C107+2,IF('Main sheet'!I107&lt;400,C107+2,IF('Main sheet'!I107&lt;500,C107+2))))))</f>
        <v>43579</v>
      </c>
      <c r="E107" s="39">
        <v>43579</v>
      </c>
      <c r="F107" s="9"/>
    </row>
    <row r="108" spans="1:6">
      <c r="A108" s="5">
        <f>'Main sheet'!A108</f>
        <v>107</v>
      </c>
      <c r="B108" s="3" t="str">
        <f>IF('Main sheet'!B108&gt;1,'Main sheet'!B108,"")</f>
        <v xml:space="preserve">شيت علم نفس النمو </v>
      </c>
      <c r="C108" s="23">
        <f>IF('Main sheet'!H108&gt;1,'Main sheet'!H108,"")</f>
        <v>43579</v>
      </c>
      <c r="D108" s="2">
        <f>IF('Main sheet'!I108&lt;1,"",IF('Main sheet'!I108&lt;100,C108+1,IF('Main sheet'!I108&lt;200,C108+1,IF('Main sheet'!I108&lt;300,C108+2,IF('Main sheet'!I108&lt;400,C108+2,IF('Main sheet'!I108&lt;500,C108+2))))))</f>
        <v>43580</v>
      </c>
      <c r="E108" s="39">
        <v>43579</v>
      </c>
      <c r="F108" s="9"/>
    </row>
    <row r="109" spans="1:6">
      <c r="A109" s="5">
        <f>'Main sheet'!A109</f>
        <v>108</v>
      </c>
      <c r="B109" s="3" t="str">
        <f>IF('Main sheet'!B109&gt;1,'Main sheet'!B109,"")</f>
        <v>ملزمة مقال انجليزي</v>
      </c>
      <c r="C109" s="23">
        <f>IF('Main sheet'!H109&gt;1,'Main sheet'!H109,"")</f>
        <v>43579</v>
      </c>
      <c r="D109" s="2">
        <f>IF('Main sheet'!I109&lt;1,"",IF('Main sheet'!I109&lt;100,C109+1,IF('Main sheet'!I109&lt;200,C109+1,IF('Main sheet'!I109&lt;300,C109+2,IF('Main sheet'!I109&lt;400,C109+2,IF('Main sheet'!I109&lt;500,C109+2))))))</f>
        <v>43580</v>
      </c>
      <c r="E109" s="39">
        <v>43580</v>
      </c>
      <c r="F109" s="9"/>
    </row>
    <row r="110" spans="1:6">
      <c r="A110" s="5">
        <f>'Main sheet'!A110</f>
        <v>109</v>
      </c>
      <c r="B110" s="3" t="str">
        <f>IF('Main sheet'!B110&gt;1,'Main sheet'!B110,"")</f>
        <v xml:space="preserve">الامتحانات السابقة من كتاب التاريخ </v>
      </c>
      <c r="C110" s="23">
        <f>IF('Main sheet'!H110&gt;1,'Main sheet'!H110,"")</f>
        <v>43585</v>
      </c>
      <c r="D110" s="2">
        <f>IF('Main sheet'!I110&lt;1,"",IF('Main sheet'!I110&lt;100,C110+1,IF('Main sheet'!I110&lt;200,C110+1,IF('Main sheet'!I110&lt;300,C110+2,IF('Main sheet'!I110&lt;400,C110+2,IF('Main sheet'!I110&lt;500,C110+2))))))</f>
        <v>43586</v>
      </c>
      <c r="E110" s="39">
        <v>43586</v>
      </c>
      <c r="F110" s="9"/>
    </row>
    <row r="111" spans="1:6">
      <c r="A111" s="5">
        <f>'Main sheet'!A111</f>
        <v>110</v>
      </c>
      <c r="B111" s="3" t="str">
        <f>IF('Main sheet'!B111&gt;1,'Main sheet'!B111,"")</f>
        <v xml:space="preserve">5 ملازم مهنة التعليم و تاريخ التربية </v>
      </c>
      <c r="C111" s="23">
        <f>IF('Main sheet'!H111&gt;1,'Main sheet'!H111,"")</f>
        <v>43583</v>
      </c>
      <c r="D111" s="2">
        <f>IF('Main sheet'!I111&lt;1,"",IF('Main sheet'!I111&lt;100,C111+1,IF('Main sheet'!I111&lt;200,C111+1,IF('Main sheet'!I111&lt;300,C111+2,IF('Main sheet'!I111&lt;400,C111+2,IF('Main sheet'!I111&lt;500,C111+2))))))</f>
        <v>43584</v>
      </c>
      <c r="E111" s="39">
        <v>43584</v>
      </c>
      <c r="F111" s="9"/>
    </row>
    <row r="112" spans="1:6" ht="75">
      <c r="A112" s="5">
        <f>'Main sheet'!A112</f>
        <v>111</v>
      </c>
      <c r="B112" s="3" t="str">
        <f>IF('Main sheet'!B112&gt;1,'Main sheet'!B112,"")</f>
        <v>ملزمة نظام التعليم</v>
      </c>
      <c r="C112" s="23">
        <f>IF('Main sheet'!H112&gt;1,'Main sheet'!H112,"")</f>
        <v>43583</v>
      </c>
      <c r="D112" s="2">
        <f>IF('Main sheet'!I112&lt;1,"",IF('Main sheet'!I112&lt;100,C112+1,IF('Main sheet'!I112&lt;200,C112+1,IF('Main sheet'!I112&lt;300,C112+2,IF('Main sheet'!I112&lt;400,C112+2,IF('Main sheet'!I112&lt;500,C112+2))))))</f>
        <v>43584</v>
      </c>
      <c r="E112" s="39">
        <v>43584</v>
      </c>
      <c r="F112" s="47" t="s">
        <v>233</v>
      </c>
    </row>
    <row r="113" spans="1:6">
      <c r="A113" s="5">
        <f>'Main sheet'!A113</f>
        <v>112</v>
      </c>
      <c r="B113" s="3" t="str">
        <f>IF('Main sheet'!B113&gt;1,'Main sheet'!B113,"")</f>
        <v xml:space="preserve">اجزاء من كتاب مهنة التعليم </v>
      </c>
      <c r="C113" s="23">
        <f>IF('Main sheet'!H113&gt;1,'Main sheet'!H113,"")</f>
        <v>43585</v>
      </c>
      <c r="D113" s="2">
        <f>IF('Main sheet'!I113&lt;1,"",IF('Main sheet'!I113&lt;100,C113+1,IF('Main sheet'!I113&lt;200,C113+1,IF('Main sheet'!I113&lt;300,C113+2,IF('Main sheet'!I113&lt;400,C113+2,IF('Main sheet'!I113&lt;500,C113+2))))))</f>
        <v>43586</v>
      </c>
      <c r="E113" s="39">
        <v>43586</v>
      </c>
      <c r="F113" s="9"/>
    </row>
    <row r="114" spans="1:6">
      <c r="A114" s="5">
        <f>'Main sheet'!A114</f>
        <v>113</v>
      </c>
      <c r="B114" s="3" t="str">
        <f>IF('Main sheet'!B114&gt;1,'Main sheet'!B114,"")</f>
        <v>ملزمة لطائف و اشارات في تفسير سورة الحجرات</v>
      </c>
      <c r="C114" s="23">
        <f>IF('Main sheet'!H114&gt;1,'Main sheet'!H114,"")</f>
        <v>43586</v>
      </c>
      <c r="D114" s="2">
        <f>IF('Main sheet'!I114&lt;1,"",IF('Main sheet'!I114&lt;100,C114+1,IF('Main sheet'!I114&lt;200,C114+1,IF('Main sheet'!I114&lt;300,C114+2,IF('Main sheet'!I114&lt;400,C114+2,IF('Main sheet'!I114&lt;500,C114+2))))))</f>
        <v>43587</v>
      </c>
      <c r="E114" s="39">
        <v>43587</v>
      </c>
      <c r="F114" s="9"/>
    </row>
    <row r="115" spans="1:6">
      <c r="A115" s="5">
        <f>'Main sheet'!A115</f>
        <v>114</v>
      </c>
      <c r="B115" s="3" t="str">
        <f>IF('Main sheet'!B115&gt;1,'Main sheet'!B115,"")</f>
        <v xml:space="preserve">المحاضرة التانية و الربعة </v>
      </c>
      <c r="C115" s="23">
        <f>IF('Main sheet'!H115&gt;1,'Main sheet'!H115,"")</f>
        <v>43585</v>
      </c>
      <c r="D115" s="2">
        <f>IF('Main sheet'!I115&lt;1,"",IF('Main sheet'!I115&lt;100,C115+1,IF('Main sheet'!I115&lt;200,C115+1,IF('Main sheet'!I115&lt;300,C115+2,IF('Main sheet'!I115&lt;400,C115+2,IF('Main sheet'!I115&lt;500,C115+2))))))</f>
        <v>43586</v>
      </c>
      <c r="E115" s="39">
        <v>43586</v>
      </c>
      <c r="F115" s="9"/>
    </row>
    <row r="116" spans="1:6">
      <c r="A116" s="5">
        <f>'Main sheet'!A116</f>
        <v>115</v>
      </c>
      <c r="B116" s="3" t="str">
        <f>IF('Main sheet'!B116&gt;1,'Main sheet'!B116,"")</f>
        <v xml:space="preserve">كتاب فصول في فقه العربية </v>
      </c>
      <c r="C116" s="23">
        <f>IF('Main sheet'!H116&gt;1,'Main sheet'!H116,"")</f>
        <v>43590</v>
      </c>
      <c r="D116" s="2">
        <f>IF('Main sheet'!I116&lt;1,"",IF('Main sheet'!I116&lt;100,C116+1,IF('Main sheet'!I116&lt;200,C116+1,IF('Main sheet'!I116&lt;300,C116+2,IF('Main sheet'!I116&lt;400,C116+2,IF('Main sheet'!I116&lt;500,C116+2))))))</f>
        <v>43591</v>
      </c>
      <c r="E116" s="39">
        <v>43591</v>
      </c>
      <c r="F116" s="9"/>
    </row>
    <row r="117" spans="1:6">
      <c r="A117" s="5">
        <f>'Main sheet'!A117</f>
        <v>116</v>
      </c>
      <c r="B117" s="3" t="str">
        <f>IF('Main sheet'!B117&gt;1,'Main sheet'!B117,"")</f>
        <v xml:space="preserve">كتاب الحلف الدنس التعاون الاسرائيلي و الهندي ضد العالم الاسلامي </v>
      </c>
      <c r="C117" s="23">
        <f>IF('Main sheet'!H117&gt;1,'Main sheet'!H117,"")</f>
        <v>43585</v>
      </c>
      <c r="D117" s="2">
        <f>IF('Main sheet'!I117&lt;1,"",IF('Main sheet'!I117&lt;100,C117+1,IF('Main sheet'!I117&lt;200,C117+1,IF('Main sheet'!I117&lt;300,C117+2,IF('Main sheet'!I117&lt;400,C117+2,IF('Main sheet'!I117&lt;500,C117+2))))))</f>
        <v>43586</v>
      </c>
      <c r="E117" s="39">
        <v>43586</v>
      </c>
      <c r="F117" s="9"/>
    </row>
    <row r="118" spans="1:6">
      <c r="A118" s="5">
        <f>'Main sheet'!A118</f>
        <v>117</v>
      </c>
      <c r="B118" s="3" t="str">
        <f>IF('Main sheet'!B118&gt;1,'Main sheet'!B118,"")</f>
        <v xml:space="preserve">3 ملازم الادب الصوفي </v>
      </c>
      <c r="C118" s="23">
        <f>IF('Main sheet'!H118&gt;1,'Main sheet'!H118,"")</f>
        <v>43590</v>
      </c>
      <c r="D118" s="2">
        <f>IF('Main sheet'!I118&lt;1,"",IF('Main sheet'!I118&lt;100,C118+1,IF('Main sheet'!I118&lt;200,C118+1,IF('Main sheet'!I118&lt;300,C118+2,IF('Main sheet'!I118&lt;400,C118+2,IF('Main sheet'!I118&lt;500,C118+2))))))</f>
        <v>43591</v>
      </c>
      <c r="E118" s="39">
        <v>43591</v>
      </c>
      <c r="F118" s="9"/>
    </row>
    <row r="119" spans="1:6">
      <c r="A119" s="5">
        <f>'Main sheet'!A119</f>
        <v>118</v>
      </c>
      <c r="B119" s="3" t="str">
        <f>IF('Main sheet'!B119&gt;1,'Main sheet'!B119,"")</f>
        <v>كتاب القراءات الشاذة و توجيهها من لغة العرب</v>
      </c>
      <c r="C119" s="23">
        <f>IF('Main sheet'!H119&gt;1,'Main sheet'!H119,"")</f>
        <v>43590</v>
      </c>
      <c r="D119" s="2">
        <f>IF('Main sheet'!I119&lt;1,"",IF('Main sheet'!I119&lt;100,C119+1,IF('Main sheet'!I119&lt;200,C119+1,IF('Main sheet'!I119&lt;300,C119+2,IF('Main sheet'!I119&lt;400,C119+2,IF('Main sheet'!I119&lt;500,C119+2))))))</f>
        <v>43591</v>
      </c>
      <c r="E119" s="39">
        <v>43591</v>
      </c>
      <c r="F119" s="9"/>
    </row>
    <row r="120" spans="1:6">
      <c r="A120" s="5">
        <f>'Main sheet'!A120</f>
        <v>119</v>
      </c>
      <c r="B120" s="3" t="str">
        <f>IF('Main sheet'!B120&gt;1,'Main sheet'!B120,"")</f>
        <v xml:space="preserve">ملزمة انجليزي </v>
      </c>
      <c r="C120" s="23">
        <f>IF('Main sheet'!H120&gt;1,'Main sheet'!H120,"")</f>
        <v>43591</v>
      </c>
      <c r="D120" s="2">
        <f>IF('Main sheet'!I120&lt;1,"",IF('Main sheet'!I120&lt;100,C120+1,IF('Main sheet'!I120&lt;200,C120+1,IF('Main sheet'!I120&lt;300,C120+2,IF('Main sheet'!I120&lt;400,C120+2,IF('Main sheet'!I120&lt;500,C120+2))))))</f>
        <v>43592</v>
      </c>
      <c r="E120" s="39">
        <v>43592</v>
      </c>
      <c r="F120" s="9"/>
    </row>
    <row r="121" spans="1:6">
      <c r="A121" s="5">
        <f>'Main sheet'!A121</f>
        <v>120</v>
      </c>
      <c r="B121" s="3" t="str">
        <f>IF('Main sheet'!B121&gt;1,'Main sheet'!B121,"")</f>
        <v>نماذج امتحانات تاريخ</v>
      </c>
      <c r="C121" s="23">
        <f>IF('Main sheet'!H121&gt;1,'Main sheet'!H121,"")</f>
        <v>43591</v>
      </c>
      <c r="D121" s="2">
        <f>IF('Main sheet'!I121&lt;1,"",IF('Main sheet'!I121&lt;100,C121+1,IF('Main sheet'!I121&lt;200,C121+1,IF('Main sheet'!I121&lt;300,C121+2,IF('Main sheet'!I121&lt;400,C121+2,IF('Main sheet'!I121&lt;500,C121+2))))))</f>
        <v>43592</v>
      </c>
      <c r="E121" s="39">
        <v>43592</v>
      </c>
      <c r="F121" s="9"/>
    </row>
    <row r="122" spans="1:6">
      <c r="A122" s="5">
        <f>'Main sheet'!A122</f>
        <v>121</v>
      </c>
      <c r="B122" s="3" t="str">
        <f>IF('Main sheet'!B122&gt;1,'Main sheet'!B122,"")</f>
        <v xml:space="preserve">ملزمة دراسة المستقبل </v>
      </c>
      <c r="C122" s="23">
        <f>IF('Main sheet'!H122&gt;1,'Main sheet'!H122,"")</f>
        <v>43591</v>
      </c>
      <c r="D122" s="2">
        <f>IF('Main sheet'!I122&lt;1,"",IF('Main sheet'!I122&lt;100,C122+1,IF('Main sheet'!I122&lt;200,C122+1,IF('Main sheet'!I122&lt;300,C122+2,IF('Main sheet'!I122&lt;400,C122+2,IF('Main sheet'!I122&lt;500,C122+2))))))</f>
        <v>43592</v>
      </c>
      <c r="E122" s="39">
        <v>43592</v>
      </c>
      <c r="F122" s="9"/>
    </row>
    <row r="123" spans="1:6">
      <c r="A123" s="5">
        <f>'Main sheet'!A123</f>
        <v>122</v>
      </c>
      <c r="B123" s="3" t="str">
        <f>IF('Main sheet'!B123&gt;1,'Main sheet'!B123,"")</f>
        <v>العلاقات السياسية الامريكية الهندية</v>
      </c>
      <c r="C123" s="23">
        <f>IF('Main sheet'!H123&gt;1,'Main sheet'!H123,"")</f>
        <v>43591</v>
      </c>
      <c r="D123" s="2">
        <f>IF('Main sheet'!I123&lt;1,"",IF('Main sheet'!I123&lt;100,C123+1,IF('Main sheet'!I123&lt;200,C123+1,IF('Main sheet'!I123&lt;300,C123+2,IF('Main sheet'!I123&lt;400,C123+2,IF('Main sheet'!I123&lt;500,C123+2))))))</f>
        <v>43592</v>
      </c>
      <c r="E123" s="39">
        <v>43591</v>
      </c>
      <c r="F123" s="9"/>
    </row>
    <row r="124" spans="1:6">
      <c r="A124" s="5">
        <f>'Main sheet'!A124</f>
        <v>123</v>
      </c>
      <c r="B124" s="3" t="str">
        <f>IF('Main sheet'!B124&gt;1,'Main sheet'!B124,"")</f>
        <v>امتحانات عربي 3 ث</v>
      </c>
      <c r="C124" s="23">
        <f>IF('Main sheet'!H124&gt;1,'Main sheet'!H124,"")</f>
        <v>43597</v>
      </c>
      <c r="D124" s="2">
        <f>IF('Main sheet'!I124&lt;1,"",IF('Main sheet'!I124&lt;100,C124+1,IF('Main sheet'!I124&lt;200,C124+1,IF('Main sheet'!I124&lt;300,C124+2,IF('Main sheet'!I124&lt;400,C124+2,IF('Main sheet'!I124&lt;500,C124+2))))))</f>
        <v>43598</v>
      </c>
      <c r="E124" s="39">
        <v>43597</v>
      </c>
      <c r="F124" s="9"/>
    </row>
    <row r="125" spans="1:6">
      <c r="A125" s="5">
        <f>'Main sheet'!A125</f>
        <v>124</v>
      </c>
      <c r="B125" s="3" t="str">
        <f>IF('Main sheet'!B125&gt;1,'Main sheet'!B125,"")</f>
        <v>articlless topics</v>
      </c>
      <c r="C125" s="23">
        <f>IF('Main sheet'!H125&gt;1,'Main sheet'!H125,"")</f>
        <v>43597</v>
      </c>
      <c r="D125" s="2">
        <f>IF('Main sheet'!I125&lt;1,"",IF('Main sheet'!I125&lt;100,C125+1,IF('Main sheet'!I125&lt;200,C125+1,IF('Main sheet'!I125&lt;300,C125+2,IF('Main sheet'!I125&lt;400,C125+2,IF('Main sheet'!I125&lt;500,C125+2))))))</f>
        <v>43598</v>
      </c>
      <c r="E125" s="39">
        <v>43597</v>
      </c>
      <c r="F125" s="9"/>
    </row>
    <row r="126" spans="1:6">
      <c r="A126" s="5">
        <f>'Main sheet'!A126</f>
        <v>125</v>
      </c>
      <c r="B126" s="3" t="str">
        <f>IF('Main sheet'!B126&gt;1,'Main sheet'!B126,"")</f>
        <v>Reading</v>
      </c>
      <c r="C126" s="23">
        <f>IF('Main sheet'!H126&gt;1,'Main sheet'!H126,"")</f>
        <v>43599</v>
      </c>
      <c r="D126" s="2">
        <f>IF('Main sheet'!I126&lt;1,"",IF('Main sheet'!I126&lt;100,C126+1,IF('Main sheet'!I126&lt;200,C126+1,IF('Main sheet'!I126&lt;300,C126+2,IF('Main sheet'!I126&lt;400,C126+2,IF('Main sheet'!I126&lt;500,C126+2))))))</f>
        <v>43600</v>
      </c>
      <c r="E126" s="39">
        <v>43597</v>
      </c>
      <c r="F126" s="9"/>
    </row>
    <row r="127" spans="1:6">
      <c r="A127" s="5">
        <f>'Main sheet'!A127</f>
        <v>126</v>
      </c>
      <c r="B127" s="3" t="str">
        <f>IF('Main sheet'!B127&gt;1,'Main sheet'!B127,"")</f>
        <v xml:space="preserve">الاقتصاد والمشكلة الاقتصادية </v>
      </c>
      <c r="C127" s="23">
        <f>IF('Main sheet'!H127&gt;1,'Main sheet'!H127,"")</f>
        <v>43598</v>
      </c>
      <c r="D127" s="2">
        <f>IF('Main sheet'!I127&lt;1,"",IF('Main sheet'!I127&lt;100,C127+1,IF('Main sheet'!I127&lt;200,C127+1,IF('Main sheet'!I127&lt;300,C127+2,IF('Main sheet'!I127&lt;400,C127+2,IF('Main sheet'!I127&lt;500,C127+2))))))</f>
        <v>43599</v>
      </c>
      <c r="E127" s="39">
        <v>43597</v>
      </c>
      <c r="F127" s="9"/>
    </row>
    <row r="128" spans="1:6">
      <c r="A128" s="5">
        <f>'Main sheet'!A128</f>
        <v>127</v>
      </c>
      <c r="B128" s="3" t="str">
        <f>IF('Main sheet'!B128&gt;1,'Main sheet'!B128,"")</f>
        <v>سيكولوجية التعليم و التعلم 1+2</v>
      </c>
      <c r="C128" s="23">
        <f>IF('Main sheet'!H128&gt;1,'Main sheet'!H128,"")</f>
        <v>43597</v>
      </c>
      <c r="D128" s="2">
        <f>IF('Main sheet'!I128&lt;1,"",IF('Main sheet'!I128&lt;100,C128+1,IF('Main sheet'!I128&lt;200,C128+1,IF('Main sheet'!I128&lt;300,C128+2,IF('Main sheet'!I128&lt;400,C128+2,IF('Main sheet'!I128&lt;500,C128+2))))))</f>
        <v>43598</v>
      </c>
      <c r="E128" s="39">
        <v>43597</v>
      </c>
      <c r="F128" s="9"/>
    </row>
    <row r="129" spans="1:6">
      <c r="A129" s="5">
        <f>'Main sheet'!A129</f>
        <v>128</v>
      </c>
      <c r="B129" s="3" t="str">
        <f>IF('Main sheet'!B129&gt;1,'Main sheet'!B129,"")</f>
        <v xml:space="preserve">التقويم التربوي </v>
      </c>
      <c r="C129" s="23">
        <f>IF('Main sheet'!H129&gt;1,'Main sheet'!H129,"")</f>
        <v>43597</v>
      </c>
      <c r="D129" s="2">
        <f>IF('Main sheet'!I129&lt;1,"",IF('Main sheet'!I129&lt;100,C129+1,IF('Main sheet'!I129&lt;200,C129+1,IF('Main sheet'!I129&lt;300,C129+2,IF('Main sheet'!I129&lt;400,C129+2,IF('Main sheet'!I129&lt;500,C129+2))))))</f>
        <v>43598</v>
      </c>
      <c r="E129" s="39">
        <v>43597</v>
      </c>
      <c r="F129" s="9"/>
    </row>
    <row r="130" spans="1:6">
      <c r="A130" s="5">
        <f>'Main sheet'!A130</f>
        <v>129</v>
      </c>
      <c r="B130" s="3" t="str">
        <f>IF('Main sheet'!B130&gt;1,'Main sheet'!B130,"")</f>
        <v>امتحانات و اسئلة عربي 3 ث</v>
      </c>
      <c r="C130" s="23">
        <f>IF('Main sheet'!H130&gt;1,'Main sheet'!H130,"")</f>
        <v>43598</v>
      </c>
      <c r="D130" s="2">
        <f>IF('Main sheet'!I130&lt;1,"",IF('Main sheet'!I130&lt;100,C130+1,IF('Main sheet'!I130&lt;200,C130+1,IF('Main sheet'!I130&lt;300,C130+2,IF('Main sheet'!I130&lt;400,C130+2,IF('Main sheet'!I130&lt;500,C130+2))))))</f>
        <v>43600</v>
      </c>
      <c r="E130" s="39">
        <v>43597</v>
      </c>
      <c r="F130" s="9"/>
    </row>
    <row r="131" spans="1:6">
      <c r="A131" s="5">
        <f>'Main sheet'!A131</f>
        <v>130</v>
      </c>
      <c r="B131" s="3" t="str">
        <f>IF('Main sheet'!B131&gt;1,'Main sheet'!B131,"")</f>
        <v xml:space="preserve"> 2تقويم تريوي </v>
      </c>
      <c r="C131" s="23">
        <f>IF('Main sheet'!H131&gt;1,'Main sheet'!H131,"")</f>
        <v>43604</v>
      </c>
      <c r="D131" s="2">
        <f>IF('Main sheet'!I131&lt;1,"",IF('Main sheet'!I131&lt;100,C131+1,IF('Main sheet'!I131&lt;200,C131+1,IF('Main sheet'!I131&lt;300,C131+2,IF('Main sheet'!I131&lt;400,C131+2,IF('Main sheet'!I131&lt;500,C131+2))))))</f>
        <v>43605</v>
      </c>
      <c r="E131" s="39">
        <v>43597</v>
      </c>
      <c r="F131" s="9"/>
    </row>
    <row r="132" spans="1:6">
      <c r="A132" s="5">
        <f>'Main sheet'!A132</f>
        <v>131</v>
      </c>
      <c r="B132" s="3" t="str">
        <f>IF('Main sheet'!B132&gt;1,'Main sheet'!B132,"")</f>
        <v>سيكولوجية التعليم و التعلم 2</v>
      </c>
      <c r="C132" s="23">
        <f>IF('Main sheet'!H132&gt;1,'Main sheet'!H132,"")</f>
        <v>43608</v>
      </c>
      <c r="D132" s="2">
        <f>IF('Main sheet'!I132&lt;1,"",IF('Main sheet'!I132&lt;100,C132+1,IF('Main sheet'!I132&lt;200,C132+1,IF('Main sheet'!I132&lt;300,C132+2,IF('Main sheet'!I132&lt;400,C132+2,IF('Main sheet'!I132&lt;500,C132+2))))))</f>
        <v>43609</v>
      </c>
      <c r="E132" s="39">
        <v>43605</v>
      </c>
      <c r="F132" s="9"/>
    </row>
    <row r="133" spans="1:6">
      <c r="A133" s="5">
        <f>'Main sheet'!A133</f>
        <v>132</v>
      </c>
      <c r="B133" s="3" t="str">
        <f>IF('Main sheet'!B133&gt;1,'Main sheet'!B133,"")</f>
        <v>جزء من كتاب سيكولوجية الشخصية</v>
      </c>
      <c r="C133" s="23">
        <f>IF('Main sheet'!H133&gt;1,'Main sheet'!H133,"")</f>
        <v>43606</v>
      </c>
      <c r="D133" s="2">
        <f>IF('Main sheet'!I133&lt;1,"",IF('Main sheet'!I133&lt;100,C133+1,IF('Main sheet'!I133&lt;200,C133+1,IF('Main sheet'!I133&lt;300,C133+2,IF('Main sheet'!I133&lt;400,C133+2,IF('Main sheet'!I133&lt;500,C133+2))))))</f>
        <v>43607</v>
      </c>
      <c r="E133" s="39">
        <v>43605</v>
      </c>
      <c r="F133" s="9"/>
    </row>
    <row r="134" spans="1:6">
      <c r="A134" s="5">
        <f>'Main sheet'!A134</f>
        <v>133</v>
      </c>
      <c r="B134" s="3" t="str">
        <f>IF('Main sheet'!B134&gt;1,'Main sheet'!B134,"")</f>
        <v xml:space="preserve">ملزمة ايطالي </v>
      </c>
      <c r="C134" s="23">
        <f>IF('Main sheet'!H134&gt;1,'Main sheet'!H134,"")</f>
        <v>43606</v>
      </c>
      <c r="D134" s="2">
        <f>IF('Main sheet'!I134&lt;1,"",IF('Main sheet'!I134&lt;100,C134+1,IF('Main sheet'!I134&lt;200,C134+1,IF('Main sheet'!I134&lt;300,C134+2,IF('Main sheet'!I134&lt;400,C134+2,IF('Main sheet'!I134&lt;500,C134+2))))))</f>
        <v>43607</v>
      </c>
      <c r="E134" s="39">
        <v>43606</v>
      </c>
      <c r="F134" s="9"/>
    </row>
    <row r="135" spans="1:6">
      <c r="A135" s="5">
        <f>'Main sheet'!A135</f>
        <v>134</v>
      </c>
      <c r="B135" s="3" t="str">
        <f>IF('Main sheet'!B135&gt;1,'Main sheet'!B135,"")</f>
        <v xml:space="preserve">9 ملازم لغة عربية </v>
      </c>
      <c r="C135" s="23">
        <f>IF('Main sheet'!H135&gt;1,'Main sheet'!H135,"")</f>
        <v>43614</v>
      </c>
      <c r="D135" s="2">
        <f>IF('Main sheet'!I135&lt;1,"",IF('Main sheet'!I135&lt;100,C135+1,IF('Main sheet'!I135&lt;200,C135+1,IF('Main sheet'!I135&lt;300,C135+2,IF('Main sheet'!I135&lt;400,C135+2,IF('Main sheet'!I135&lt;500,C135+2))))))</f>
        <v>43616</v>
      </c>
      <c r="E135" s="39">
        <v>43616</v>
      </c>
      <c r="F135" s="9"/>
    </row>
    <row r="136" spans="1:6">
      <c r="A136" s="5">
        <f>'Main sheet'!A136</f>
        <v>135</v>
      </c>
      <c r="B136" s="3" t="str">
        <f>IF('Main sheet'!B136&gt;1,'Main sheet'!B136,"")</f>
        <v xml:space="preserve">امتحانات دين </v>
      </c>
      <c r="C136" s="23">
        <f>IF('Main sheet'!H136&gt;1,'Main sheet'!H136,"")</f>
        <v>43612</v>
      </c>
      <c r="D136" s="2">
        <f>IF('Main sheet'!I136&lt;1,"",IF('Main sheet'!I136&lt;100,C136+1,IF('Main sheet'!I136&lt;200,C136+1,IF('Main sheet'!I136&lt;300,C136+2,IF('Main sheet'!I136&lt;400,C136+2,IF('Main sheet'!I136&lt;500,C136+2))))))</f>
        <v>43613</v>
      </c>
      <c r="E136" s="39">
        <v>43613</v>
      </c>
      <c r="F136" s="9"/>
    </row>
    <row r="137" spans="1:6">
      <c r="A137" s="5">
        <f>'Main sheet'!A137</f>
        <v>136</v>
      </c>
      <c r="B137" s="3" t="str">
        <f>IF('Main sheet'!B137&gt;1,'Main sheet'!B137,"")</f>
        <v>5 ملازم لغة عربية</v>
      </c>
      <c r="C137" s="23">
        <f>IF('Main sheet'!H137&gt;1,'Main sheet'!H137,"")</f>
        <v>43611</v>
      </c>
      <c r="D137" s="2">
        <f>IF('Main sheet'!I137&lt;1,"",IF('Main sheet'!I137&lt;100,C137+1,IF('Main sheet'!I137&lt;200,C137+1,IF('Main sheet'!I137&lt;300,C137+2,IF('Main sheet'!I137&lt;400,C137+2,IF('Main sheet'!I137&lt;500,C137+2))))))</f>
        <v>43612</v>
      </c>
      <c r="E137" s="39">
        <v>43612</v>
      </c>
      <c r="F137" s="9"/>
    </row>
    <row r="138" spans="1:6">
      <c r="A138" s="5">
        <f>'Main sheet'!A138</f>
        <v>137</v>
      </c>
      <c r="B138" s="3" t="str">
        <f>IF('Main sheet'!B138&gt;1,'Main sheet'!B138,"")</f>
        <v xml:space="preserve">ملزمة عربي تعليمات مهمه </v>
      </c>
      <c r="C138" s="23">
        <f>IF('Main sheet'!H138&gt;1,'Main sheet'!H138,"")</f>
        <v>43615</v>
      </c>
      <c r="D138" s="2">
        <f>IF('Main sheet'!I138&lt;1,"",IF('Main sheet'!I138&lt;100,C138+1,IF('Main sheet'!I138&lt;200,C138+1,IF('Main sheet'!I138&lt;300,C138+2,IF('Main sheet'!I138&lt;400,C138+2,IF('Main sheet'!I138&lt;500,C138+2))))))</f>
        <v>43616</v>
      </c>
      <c r="E138" s="39">
        <v>43616</v>
      </c>
      <c r="F138" s="9"/>
    </row>
    <row r="139" spans="1:6">
      <c r="A139" s="5">
        <f>'Main sheet'!A139</f>
        <v>138</v>
      </c>
      <c r="B139" s="3" t="str">
        <f>IF('Main sheet'!B139&gt;1,'Main sheet'!B139,"")</f>
        <v xml:space="preserve">ملزمة الفصل الاول و التاني و التالت </v>
      </c>
      <c r="C139" s="23">
        <f>IF('Main sheet'!H139&gt;1,'Main sheet'!H139,"")</f>
        <v>43615</v>
      </c>
      <c r="D139" s="2">
        <f>IF('Main sheet'!I139&lt;1,"",IF('Main sheet'!I139&lt;100,C139+1,IF('Main sheet'!I139&lt;200,C139+1,IF('Main sheet'!I139&lt;300,C139+2,IF('Main sheet'!I139&lt;400,C139+2,IF('Main sheet'!I139&lt;500,C139+2))))))</f>
        <v>43616</v>
      </c>
      <c r="E139" s="39">
        <v>43616</v>
      </c>
      <c r="F139" s="9"/>
    </row>
    <row r="140" spans="1:6">
      <c r="A140" s="5">
        <f>'Main sheet'!A140</f>
        <v>139</v>
      </c>
      <c r="B140" s="3" t="str">
        <f>IF('Main sheet'!B140&gt;1,'Main sheet'!B140,"")</f>
        <v>سنه باب الاقراء</v>
      </c>
      <c r="C140" s="23">
        <f>IF('Main sheet'!H140&gt;1,'Main sheet'!H140,"")</f>
        <v>43618</v>
      </c>
      <c r="D140" s="2">
        <f>IF('Main sheet'!I140&lt;1,"",IF('Main sheet'!I140&lt;100,C140+1,IF('Main sheet'!I140&lt;200,C140+1,IF('Main sheet'!I140&lt;300,C140+2,IF('Main sheet'!I140&lt;400,C140+2,IF('Main sheet'!I140&lt;500,C140+2))))))</f>
        <v>43619</v>
      </c>
      <c r="E140" s="39">
        <v>43619</v>
      </c>
      <c r="F140" s="9"/>
    </row>
    <row r="141" spans="1:6">
      <c r="A141" s="5">
        <f>'Main sheet'!A141</f>
        <v>140</v>
      </c>
      <c r="B141" s="3" t="str">
        <f>IF('Main sheet'!B141&gt;1,'Main sheet'!B141,"")</f>
        <v/>
      </c>
      <c r="C141" s="23" t="str">
        <f>IF('Main sheet'!H141&gt;1,'Main sheet'!H141,"")</f>
        <v/>
      </c>
      <c r="D141" s="2" t="str">
        <f>IF('Main sheet'!I141&lt;1,"",IF('Main sheet'!I141&lt;100,C141+1,IF('Main sheet'!I141&lt;200,C141+1,IF('Main sheet'!I141&lt;300,C141+2,IF('Main sheet'!I141&lt;400,C141+2,IF('Main sheet'!I141&lt;500,C141+2))))))</f>
        <v/>
      </c>
      <c r="E141" s="39"/>
      <c r="F141" s="9"/>
    </row>
    <row r="142" spans="1:6">
      <c r="A142" s="5">
        <f>'Main sheet'!A142</f>
        <v>141</v>
      </c>
      <c r="B142" s="3">
        <f>IF('Main sheet'!B142&gt;1,'Main sheet'!B142,"")</f>
        <v>2019</v>
      </c>
      <c r="C142" s="23" t="str">
        <f>IF('Main sheet'!H142&gt;1,'Main sheet'!H142,"")</f>
        <v/>
      </c>
      <c r="D142" s="2" t="str">
        <f>IF('Main sheet'!I142&lt;1,"",IF('Main sheet'!I142&lt;100,C142+1,IF('Main sheet'!I142&lt;200,C142+1,IF('Main sheet'!I142&lt;300,C142+2,IF('Main sheet'!I142&lt;400,C142+2,IF('Main sheet'!I142&lt;500,C142+2))))))</f>
        <v/>
      </c>
      <c r="E142" s="39"/>
      <c r="F142" s="9"/>
    </row>
    <row r="143" spans="1:6">
      <c r="A143" s="5">
        <f>'Main sheet'!A143</f>
        <v>142</v>
      </c>
      <c r="B143" s="3" t="str">
        <f>IF('Main sheet'!B143&gt;1,'Main sheet'!B143,"")</f>
        <v xml:space="preserve">تدبر القران </v>
      </c>
      <c r="C143" s="23">
        <f>IF('Main sheet'!H143&gt;1,'Main sheet'!H143,"")</f>
        <v>43656</v>
      </c>
      <c r="D143" s="2">
        <f>IF('Main sheet'!I143&lt;1,"",IF('Main sheet'!I143&lt;100,C143+1,IF('Main sheet'!I143&lt;200,C143+1,IF('Main sheet'!I143&lt;300,C143+2,IF('Main sheet'!I143&lt;400,C143+2,IF('Main sheet'!I143&lt;500,C143+2))))))</f>
        <v>43657</v>
      </c>
      <c r="E143" s="39">
        <v>43657</v>
      </c>
      <c r="F143" s="9"/>
    </row>
    <row r="144" spans="1:6">
      <c r="A144" s="5">
        <f>'Main sheet'!A144</f>
        <v>143</v>
      </c>
      <c r="B144" s="3" t="str">
        <f>IF('Main sheet'!B144&gt;1,'Main sheet'!B144,"")</f>
        <v>دراسات عن القران الكريم "قراءه"</v>
      </c>
      <c r="C144" s="23">
        <f>IF('Main sheet'!H144&gt;1,'Main sheet'!H144,"")</f>
        <v>43635</v>
      </c>
      <c r="D144" s="2">
        <f>IF('Main sheet'!I144&lt;1,"",IF('Main sheet'!I144&lt;100,C144+1,IF('Main sheet'!I144&lt;200,C144+1,IF('Main sheet'!I144&lt;300,C144+2,IF('Main sheet'!I144&lt;400,C144+2,IF('Main sheet'!I144&lt;500,C144+2))))))</f>
        <v>43636</v>
      </c>
      <c r="E144" s="39">
        <v>43636</v>
      </c>
      <c r="F144" s="9"/>
    </row>
    <row r="145" spans="1:6">
      <c r="A145" s="5">
        <f>'Main sheet'!A145</f>
        <v>144</v>
      </c>
      <c r="B145" s="3" t="str">
        <f>IF('Main sheet'!B145&gt;1,'Main sheet'!B145,"")</f>
        <v xml:space="preserve">كتاب فلسفة 3 ث </v>
      </c>
      <c r="C145" s="23">
        <f>IF('Main sheet'!H145&gt;1,'Main sheet'!H145,"")</f>
        <v>43662</v>
      </c>
      <c r="D145" s="2">
        <f>IF('Main sheet'!I145&lt;1,"",IF('Main sheet'!I145&lt;100,C145+1,IF('Main sheet'!I145&lt;200,C145+1,IF('Main sheet'!I145&lt;300,C145+2,IF('Main sheet'!I145&lt;400,C145+2,IF('Main sheet'!I145&lt;500,C145+2))))))</f>
        <v>43663</v>
      </c>
      <c r="E145" s="39">
        <v>43663</v>
      </c>
      <c r="F145" s="9"/>
    </row>
    <row r="146" spans="1:6">
      <c r="A146" s="5">
        <f>'Main sheet'!A146</f>
        <v>145</v>
      </c>
      <c r="B146" s="3" t="str">
        <f>IF('Main sheet'!B146&gt;1,'Main sheet'!B146,"")</f>
        <v xml:space="preserve">كتاب فلسفة 2 ث </v>
      </c>
      <c r="C146" s="23">
        <f>IF('Main sheet'!H146&gt;1,'Main sheet'!H146,"")</f>
        <v>43662</v>
      </c>
      <c r="D146" s="2">
        <f>IF('Main sheet'!I146&lt;1,"",IF('Main sheet'!I146&lt;100,C146+1,IF('Main sheet'!I146&lt;200,C146+1,IF('Main sheet'!I146&lt;300,C146+2,IF('Main sheet'!I146&lt;400,C146+2,IF('Main sheet'!I146&lt;500,C146+2))))))</f>
        <v>43663</v>
      </c>
      <c r="E146" s="39">
        <v>43663</v>
      </c>
      <c r="F146" s="9"/>
    </row>
    <row r="147" spans="1:6">
      <c r="A147" s="5">
        <f>'Main sheet'!A147</f>
        <v>146</v>
      </c>
      <c r="B147" s="3" t="str">
        <f>IF('Main sheet'!B147&gt;1,'Main sheet'!B147,"")</f>
        <v>كتاب الامتحان لغة عربية ج2</v>
      </c>
      <c r="C147" s="23">
        <f>IF('Main sheet'!H147&gt;1,'Main sheet'!H147,"")</f>
        <v>43670</v>
      </c>
      <c r="D147" s="2">
        <f>IF('Main sheet'!I147&lt;1,"",IF('Main sheet'!I147&lt;100,C147+1,IF('Main sheet'!I147&lt;200,C147+1,IF('Main sheet'!I147&lt;300,C147+2,IF('Main sheet'!I147&lt;400,C147+2,IF('Main sheet'!I147&lt;500,C147+2))))))</f>
        <v>43672</v>
      </c>
      <c r="E147" s="39">
        <v>43672</v>
      </c>
      <c r="F147" s="9"/>
    </row>
    <row r="148" spans="1:6">
      <c r="A148" s="5">
        <f>'Main sheet'!A148</f>
        <v>147</v>
      </c>
      <c r="B148" s="3" t="str">
        <f>IF('Main sheet'!B148&gt;1,'Main sheet'!B148,"")</f>
        <v>كتاب فقه 2 ع</v>
      </c>
      <c r="C148" s="23">
        <f>IF('Main sheet'!H148&gt;1,'Main sheet'!H148,"")</f>
        <v>43632</v>
      </c>
      <c r="D148" s="2">
        <f>IF('Main sheet'!I148&lt;1,"",IF('Main sheet'!I148&lt;100,C148+1,IF('Main sheet'!I148&lt;200,C148+1,IF('Main sheet'!I148&lt;300,C148+2,IF('Main sheet'!I148&lt;400,C148+2,IF('Main sheet'!I148&lt;500,C148+2))))))</f>
        <v>43633</v>
      </c>
      <c r="E148" s="39">
        <v>43632</v>
      </c>
      <c r="F148" s="9"/>
    </row>
    <row r="149" spans="1:6">
      <c r="A149" s="5">
        <f>'Main sheet'!A149</f>
        <v>148</v>
      </c>
      <c r="B149" s="3" t="str">
        <f>IF('Main sheet'!B149&gt;1,'Main sheet'!B149,"")</f>
        <v xml:space="preserve">كتاب اصول دين 2 ع </v>
      </c>
      <c r="C149" s="23">
        <f>IF('Main sheet'!H149&gt;1,'Main sheet'!H149,"")</f>
        <v>43632</v>
      </c>
      <c r="D149" s="2">
        <f>IF('Main sheet'!I149&lt;1,"",IF('Main sheet'!I149&lt;100,C149+1,IF('Main sheet'!I149&lt;200,C149+1,IF('Main sheet'!I149&lt;300,C149+2,IF('Main sheet'!I149&lt;400,C149+2,IF('Main sheet'!I149&lt;500,C149+2))))))</f>
        <v>43633</v>
      </c>
      <c r="E149" s="39">
        <v>43632</v>
      </c>
      <c r="F149" s="9"/>
    </row>
    <row r="150" spans="1:6">
      <c r="A150" s="5">
        <f>'Main sheet'!A150</f>
        <v>149</v>
      </c>
      <c r="B150" s="3" t="str">
        <f>IF('Main sheet'!B150&gt;1,'Main sheet'!B150,"")</f>
        <v>كتاب دراسات اجتماعية 2 ع</v>
      </c>
      <c r="C150" s="23">
        <f>IF('Main sheet'!H150&gt;1,'Main sheet'!H150,"")</f>
        <v>43632</v>
      </c>
      <c r="D150" s="2">
        <f>IF('Main sheet'!I150&lt;1,"",IF('Main sheet'!I150&lt;100,C150+1,IF('Main sheet'!I150&lt;200,C150+1,IF('Main sheet'!I150&lt;300,C150+2,IF('Main sheet'!I150&lt;400,C150+2,IF('Main sheet'!I150&lt;500,C150+2))))))</f>
        <v>43633</v>
      </c>
      <c r="E150" s="39">
        <v>43632</v>
      </c>
      <c r="F150" s="9"/>
    </row>
    <row r="151" spans="1:6">
      <c r="A151" s="5">
        <f>'Main sheet'!A151</f>
        <v>150</v>
      </c>
      <c r="B151" s="3" t="str">
        <f>IF('Main sheet'!B151&gt;1,'Main sheet'!B151,"")</f>
        <v>كتاب لغة عربية 2 ع</v>
      </c>
      <c r="C151" s="23">
        <f>IF('Main sheet'!H151&gt;1,'Main sheet'!H151,"")</f>
        <v>43632</v>
      </c>
      <c r="D151" s="2">
        <f>IF('Main sheet'!I151&lt;1,"",IF('Main sheet'!I151&lt;100,C151+1,IF('Main sheet'!I151&lt;200,C151+1,IF('Main sheet'!I151&lt;300,C151+2,IF('Main sheet'!I151&lt;400,C151+2,IF('Main sheet'!I151&lt;500,C151+2))))))</f>
        <v>43634</v>
      </c>
      <c r="E151" s="39">
        <v>43632</v>
      </c>
      <c r="F151" s="9"/>
    </row>
    <row r="152" spans="1:6">
      <c r="A152" s="5">
        <f>'Main sheet'!A152</f>
        <v>151</v>
      </c>
      <c r="B152" s="3" t="str">
        <f>IF('Main sheet'!B152&gt;1,'Main sheet'!B152,"")</f>
        <v>كتاب علوم 2 ع</v>
      </c>
      <c r="C152" s="23">
        <f>IF('Main sheet'!H152&gt;1,'Main sheet'!H152,"")</f>
        <v>43632</v>
      </c>
      <c r="D152" s="2">
        <f>IF('Main sheet'!I152&lt;1,"",IF('Main sheet'!I152&lt;100,C152+1,IF('Main sheet'!I152&lt;200,C152+1,IF('Main sheet'!I152&lt;300,C152+2,IF('Main sheet'!I152&lt;400,C152+2,IF('Main sheet'!I152&lt;500,C152+2))))))</f>
        <v>43633</v>
      </c>
      <c r="E152" s="39">
        <v>43632</v>
      </c>
      <c r="F152" s="9"/>
    </row>
    <row r="153" spans="1:6">
      <c r="A153" s="5">
        <f>'Main sheet'!A153</f>
        <v>152</v>
      </c>
      <c r="B153" s="3" t="str">
        <f>IF('Main sheet'!B153&gt;1,'Main sheet'!B153,"")</f>
        <v>6 ملازم فرنساوي 3.ث</v>
      </c>
      <c r="C153" s="23">
        <f>IF('Main sheet'!H153&gt;1,'Main sheet'!H153,"")</f>
        <v>43667</v>
      </c>
      <c r="D153" s="2">
        <f>IF('Main sheet'!I153&lt;1,"",IF('Main sheet'!I153&lt;100,C153+1,IF('Main sheet'!I153&lt;200,C153+1,IF('Main sheet'!I153&lt;300,C153+2,IF('Main sheet'!I153&lt;400,C153+2,IF('Main sheet'!I153&lt;500,C153+2))))))</f>
        <v>43668</v>
      </c>
      <c r="E153" s="39">
        <v>43668</v>
      </c>
      <c r="F153" s="9"/>
    </row>
    <row r="154" spans="1:6">
      <c r="A154" s="5">
        <f>'Main sheet'!A154</f>
        <v>153</v>
      </c>
      <c r="B154" s="3" t="str">
        <f>IF('Main sheet'!B154&gt;1,'Main sheet'!B154,"")</f>
        <v>كتاب الامتحان لغة عربية ج1</v>
      </c>
      <c r="C154" s="23">
        <f>IF('Main sheet'!H154&gt;1,'Main sheet'!H154,"")</f>
        <v>43668</v>
      </c>
      <c r="D154" s="2">
        <f>IF('Main sheet'!I154&lt;1,"",IF('Main sheet'!I154&lt;100,C154+1,IF('Main sheet'!I154&lt;200,C154+1,IF('Main sheet'!I154&lt;300,C154+2,IF('Main sheet'!I154&lt;400,C154+2,IF('Main sheet'!I154&lt;500,C154+2))))))</f>
        <v>43670</v>
      </c>
      <c r="E154" s="39">
        <v>43670</v>
      </c>
      <c r="F154" s="9"/>
    </row>
    <row r="155" spans="1:6">
      <c r="A155" s="5">
        <f>'Main sheet'!A155</f>
        <v>154</v>
      </c>
      <c r="B155" s="3" t="str">
        <f>IF('Main sheet'!B155&gt;1,'Main sheet'!B155,"")</f>
        <v>كتاب فرنساوي 3 ث ج 1</v>
      </c>
      <c r="C155" s="23">
        <f>IF('Main sheet'!H155&gt;1,'Main sheet'!H155,"")</f>
        <v>43668</v>
      </c>
      <c r="D155" s="2">
        <f>IF('Main sheet'!I155&lt;1,"",IF('Main sheet'!I155&lt;100,C155+1,IF('Main sheet'!I155&lt;200,C155+1,IF('Main sheet'!I155&lt;300,C155+2,IF('Main sheet'!I155&lt;400,C155+2,IF('Main sheet'!I155&lt;500,C155+2))))))</f>
        <v>43670</v>
      </c>
      <c r="E155" s="39">
        <v>43670</v>
      </c>
      <c r="F155" s="9"/>
    </row>
    <row r="156" spans="1:6">
      <c r="A156" s="5">
        <f>'Main sheet'!A156</f>
        <v>155</v>
      </c>
      <c r="B156" s="3" t="str">
        <f>IF('Main sheet'!B156&gt;1,'Main sheet'!B156,"")</f>
        <v>كتاب انجليزي 3 ث BIT BY BIT</v>
      </c>
      <c r="C156" s="23">
        <f>IF('Main sheet'!H156&gt;1,'Main sheet'!H156,"")</f>
        <v>43671</v>
      </c>
      <c r="D156" s="2" t="b">
        <f>IF('Main sheet'!I156&lt;1,"",IF('Main sheet'!I156&lt;100,C156+1,IF('Main sheet'!I156&lt;200,C156+1,IF('Main sheet'!I156&lt;300,C156+2,IF('Main sheet'!I156&lt;400,C156+2,IF('Main sheet'!I156&lt;500,C156+2))))))</f>
        <v>0</v>
      </c>
      <c r="E156" s="39">
        <v>43676</v>
      </c>
      <c r="F156" s="9"/>
    </row>
    <row r="157" spans="1:6">
      <c r="A157" s="5">
        <f>'Main sheet'!A157</f>
        <v>156</v>
      </c>
      <c r="B157" s="3" t="str">
        <f>IF('Main sheet'!B157&gt;1,'Main sheet'!B157,"")</f>
        <v>كتاب تعليم اللغة الاسبانية</v>
      </c>
      <c r="C157" s="23">
        <f>IF('Main sheet'!H157&gt;1,'Main sheet'!H157,"")</f>
        <v>43670</v>
      </c>
      <c r="D157" s="2">
        <f>IF('Main sheet'!I157&lt;1,"",IF('Main sheet'!I157&lt;100,C157+1,IF('Main sheet'!I157&lt;200,C157+1,IF('Main sheet'!I157&lt;300,C157+2,IF('Main sheet'!I157&lt;400,C157+2,IF('Main sheet'!I157&lt;500,C157+2))))))</f>
        <v>43672</v>
      </c>
      <c r="E157" s="39">
        <v>43672</v>
      </c>
      <c r="F157" s="9"/>
    </row>
    <row r="158" spans="1:6">
      <c r="A158" s="5">
        <f>'Main sheet'!A158</f>
        <v>157</v>
      </c>
      <c r="B158" s="3" t="str">
        <f>IF('Main sheet'!B158&gt;1,'Main sheet'!B158,"")</f>
        <v>كتاب فرنساوي 3 ث ج 2</v>
      </c>
      <c r="C158" s="23">
        <f>IF('Main sheet'!H158&gt;1,'Main sheet'!H158,"")</f>
        <v>43674</v>
      </c>
      <c r="D158" s="2">
        <f>IF('Main sheet'!I158&lt;1,"",IF('Main sheet'!I158&lt;100,C158+1,IF('Main sheet'!I158&lt;200,C158+1,IF('Main sheet'!I158&lt;300,C158+2,IF('Main sheet'!I158&lt;400,C158+2,IF('Main sheet'!I158&lt;500,C158+2))))))</f>
        <v>43675</v>
      </c>
      <c r="E158" s="39">
        <v>43675</v>
      </c>
      <c r="F158" s="9"/>
    </row>
    <row r="159" spans="1:6">
      <c r="A159" s="5">
        <f>'Main sheet'!A159</f>
        <v>158</v>
      </c>
      <c r="B159" s="3" t="str">
        <f>IF('Main sheet'!B159&gt;1,'Main sheet'!B159,"")</f>
        <v>شمس العرب تسطع على الغرب</v>
      </c>
      <c r="C159" s="23">
        <f>IF('Main sheet'!H159&gt;1,'Main sheet'!H159,"")</f>
        <v>43684</v>
      </c>
      <c r="D159" s="2" t="b">
        <f>IF('Main sheet'!I159&lt;1,"",IF('Main sheet'!I159&lt;100,C159+1,IF('Main sheet'!I159&lt;200,C159+1,IF('Main sheet'!I159&lt;300,C159+2,IF('Main sheet'!I159&lt;400,C159+2,IF('Main sheet'!I159&lt;500,C159+2))))))</f>
        <v>0</v>
      </c>
      <c r="E159" s="39">
        <v>43688</v>
      </c>
      <c r="F159" s="9"/>
    </row>
    <row r="160" spans="1:6">
      <c r="A160" s="5">
        <f>'Main sheet'!A160</f>
        <v>159</v>
      </c>
      <c r="B160" s="3" t="str">
        <f>IF('Main sheet'!B160&gt;1,'Main sheet'!B160,"")</f>
        <v>كتاب الامتحان لغة عربية شرح</v>
      </c>
      <c r="C160" s="23">
        <f>IF('Main sheet'!H160&gt;1,'Main sheet'!H160,"")</f>
        <v>43699</v>
      </c>
      <c r="D160" s="2">
        <f>IF('Main sheet'!I160&lt;1,"",IF('Main sheet'!I160&lt;100,C160+1,IF('Main sheet'!I160&lt;200,C160+1,IF('Main sheet'!I160&lt;300,C160+2,IF('Main sheet'!I160&lt;400,C160+2,IF('Main sheet'!I160&lt;500,C160+2))))))</f>
        <v>43701</v>
      </c>
      <c r="E160" s="39">
        <v>43701</v>
      </c>
      <c r="F160" s="9"/>
    </row>
    <row r="161" spans="1:6">
      <c r="A161" s="5">
        <f>'Main sheet'!A161</f>
        <v>160</v>
      </c>
      <c r="B161" s="3" t="str">
        <f>IF('Main sheet'!B161&gt;1,'Main sheet'!B161,"")</f>
        <v>قصة الانجليزي bit by bit</v>
      </c>
      <c r="C161" s="23">
        <f>IF('Main sheet'!H161&gt;1,'Main sheet'!H161,"")</f>
        <v>43695</v>
      </c>
      <c r="D161" s="2">
        <f>IF('Main sheet'!I161&lt;1,"",IF('Main sheet'!I161&lt;100,C161+1,IF('Main sheet'!I161&lt;200,C161+1,IF('Main sheet'!I161&lt;300,C161+2,IF('Main sheet'!I161&lt;400,C161+2,IF('Main sheet'!I161&lt;500,C161+2))))))</f>
        <v>43696</v>
      </c>
      <c r="E161" s="39">
        <v>43696</v>
      </c>
      <c r="F161" s="9"/>
    </row>
    <row r="162" spans="1:6">
      <c r="A162" s="5">
        <f>'Main sheet'!A162</f>
        <v>161</v>
      </c>
      <c r="B162" s="3" t="str">
        <f>IF('Main sheet'!B162&gt;1,'Main sheet'!B162,"")</f>
        <v xml:space="preserve">3 ملازم فروق فردية </v>
      </c>
      <c r="C162" s="23">
        <f>IF('Main sheet'!H162&gt;1,'Main sheet'!H162,"")</f>
        <v>43684</v>
      </c>
      <c r="D162" s="2">
        <f>IF('Main sheet'!I162&lt;1,"",IF('Main sheet'!I162&lt;100,C162+1,IF('Main sheet'!I162&lt;200,C162+1,IF('Main sheet'!I162&lt;300,C162+2,IF('Main sheet'!I162&lt;400,C162+2,IF('Main sheet'!I162&lt;500,C162+2))))))</f>
        <v>43685</v>
      </c>
      <c r="E162" s="39">
        <v>43685</v>
      </c>
      <c r="F162" s="9"/>
    </row>
    <row r="163" spans="1:6">
      <c r="A163" s="5">
        <f>'Main sheet'!A163</f>
        <v>162</v>
      </c>
      <c r="B163" s="3" t="str">
        <f>IF('Main sheet'!B163&gt;1,'Main sheet'!B163,"")</f>
        <v xml:space="preserve">ملزمة نصوص 3 ع </v>
      </c>
      <c r="C163" s="23">
        <f>IF('Main sheet'!H163&gt;1,'Main sheet'!H163,"")</f>
        <v>43687</v>
      </c>
      <c r="D163" s="2">
        <f>IF('Main sheet'!I163&lt;1,"",IF('Main sheet'!I163&lt;100,C163+1,IF('Main sheet'!I163&lt;200,C163+1,IF('Main sheet'!I163&lt;300,C163+2,IF('Main sheet'!I163&lt;400,C163+2,IF('Main sheet'!I163&lt;500,C163+2))))))</f>
        <v>43688</v>
      </c>
      <c r="E163" s="39">
        <v>43688</v>
      </c>
      <c r="F163" s="9"/>
    </row>
    <row r="164" spans="1:6">
      <c r="A164" s="5">
        <f>'Main sheet'!A164</f>
        <v>163</v>
      </c>
      <c r="B164" s="3" t="str">
        <f>IF('Main sheet'!B164&gt;1,'Main sheet'!B164,"")</f>
        <v xml:space="preserve">ملزمة بلاغة </v>
      </c>
      <c r="C164" s="23">
        <f>IF('Main sheet'!H164&gt;1,'Main sheet'!H164,"")</f>
        <v>43687</v>
      </c>
      <c r="D164" s="2">
        <f>IF('Main sheet'!I164&lt;1,"",IF('Main sheet'!I164&lt;100,C164+1,IF('Main sheet'!I164&lt;200,C164+1,IF('Main sheet'!I164&lt;300,C164+2,IF('Main sheet'!I164&lt;400,C164+2,IF('Main sheet'!I164&lt;500,C164+2))))))</f>
        <v>43688</v>
      </c>
      <c r="E164" s="39">
        <v>43688</v>
      </c>
      <c r="F164" s="9"/>
    </row>
    <row r="165" spans="1:6">
      <c r="A165" s="5">
        <f>'Main sheet'!A165</f>
        <v>164</v>
      </c>
      <c r="B165" s="3" t="str">
        <f>IF('Main sheet'!B165&gt;1,'Main sheet'!B165,"")</f>
        <v xml:space="preserve">كتاب علوم حديث </v>
      </c>
      <c r="C165" s="23">
        <f>IF('Main sheet'!H165&gt;1,'Main sheet'!H165,"")</f>
        <v>43685</v>
      </c>
      <c r="D165" s="2">
        <f>IF('Main sheet'!I165&lt;1,"",IF('Main sheet'!I165&lt;100,C165+1,IF('Main sheet'!I165&lt;200,C165+1,IF('Main sheet'!I165&lt;300,C165+2,IF('Main sheet'!I165&lt;400,C165+2,IF('Main sheet'!I165&lt;500,C165+2))))))</f>
        <v>43686</v>
      </c>
      <c r="E165" s="39">
        <v>43686</v>
      </c>
      <c r="F165" s="9"/>
    </row>
    <row r="166" spans="1:6">
      <c r="A166" s="5">
        <f>'Main sheet'!A166</f>
        <v>165</v>
      </c>
      <c r="B166" s="3" t="str">
        <f>IF('Main sheet'!B166&gt;1,'Main sheet'!B166,"")</f>
        <v>اجزاء من كتاب مهارات لغوية</v>
      </c>
      <c r="C166" s="23">
        <f>IF('Main sheet'!H166&gt;1,'Main sheet'!H166,"")</f>
        <v>43685</v>
      </c>
      <c r="D166" s="2">
        <f>IF('Main sheet'!I166&lt;1,"",IF('Main sheet'!I166&lt;100,C166+1,IF('Main sheet'!I166&lt;200,C166+1,IF('Main sheet'!I166&lt;300,C166+2,IF('Main sheet'!I166&lt;400,C166+2,IF('Main sheet'!I166&lt;500,C166+2))))))</f>
        <v>43686</v>
      </c>
      <c r="E166" s="39">
        <v>43686</v>
      </c>
      <c r="F166" s="9"/>
    </row>
    <row r="167" spans="1:6">
      <c r="A167" s="5">
        <f>'Main sheet'!A167</f>
        <v>166</v>
      </c>
      <c r="B167" s="3" t="str">
        <f>IF('Main sheet'!B167&gt;1,'Main sheet'!B167,"")</f>
        <v>كتاب محاضرات في الثقافة العربية</v>
      </c>
      <c r="C167" s="23">
        <f>IF('Main sheet'!H167&gt;1,'Main sheet'!H167,"")</f>
        <v>43685</v>
      </c>
      <c r="D167" s="2">
        <f>IF('Main sheet'!I167&lt;1,"",IF('Main sheet'!I167&lt;100,C167+1,IF('Main sheet'!I167&lt;200,C167+1,IF('Main sheet'!I167&lt;300,C167+2,IF('Main sheet'!I167&lt;400,C167+2,IF('Main sheet'!I167&lt;500,C167+2))))))</f>
        <v>43686</v>
      </c>
      <c r="E167" s="39">
        <v>43686</v>
      </c>
      <c r="F167" s="9"/>
    </row>
    <row r="168" spans="1:6">
      <c r="A168" s="5">
        <f>'Main sheet'!A168</f>
        <v>167</v>
      </c>
      <c r="B168" s="3" t="str">
        <f>IF('Main sheet'!B168&gt;1,'Main sheet'!B168,"")</f>
        <v xml:space="preserve">مفكرة دراسات 3 ع </v>
      </c>
      <c r="C168" s="23">
        <f>IF('Main sheet'!H168&gt;1,'Main sheet'!H168,"")</f>
        <v>43696</v>
      </c>
      <c r="D168" s="2">
        <f>IF('Main sheet'!I168&lt;1,"",IF('Main sheet'!I168&lt;100,C168+1,IF('Main sheet'!I168&lt;200,C168+1,IF('Main sheet'!I168&lt;300,C168+2,IF('Main sheet'!I168&lt;400,C168+2,IF('Main sheet'!I168&lt;500,C168+2))))))</f>
        <v>43697</v>
      </c>
      <c r="E168" s="39">
        <v>43728</v>
      </c>
      <c r="F168" s="9"/>
    </row>
    <row r="169" spans="1:6">
      <c r="A169" s="5">
        <f>'Main sheet'!A169</f>
        <v>168</v>
      </c>
      <c r="B169" s="3" t="str">
        <f>IF('Main sheet'!B169&gt;1,'Main sheet'!B169,"")</f>
        <v xml:space="preserve">مفكرة عربي 3ع </v>
      </c>
      <c r="C169" s="23">
        <f>IF('Main sheet'!H169&gt;1,'Main sheet'!H169,"")</f>
        <v>43696</v>
      </c>
      <c r="D169" s="2">
        <f>IF('Main sheet'!I169&lt;1,"",IF('Main sheet'!I169&lt;100,C169+1,IF('Main sheet'!I169&lt;200,C169+1,IF('Main sheet'!I169&lt;300,C169+2,IF('Main sheet'!I169&lt;400,C169+2,IF('Main sheet'!I169&lt;500,C169+2))))))</f>
        <v>43697</v>
      </c>
      <c r="E169" s="39">
        <v>43728</v>
      </c>
      <c r="F169" s="9"/>
    </row>
    <row r="170" spans="1:6">
      <c r="A170" s="5">
        <f>'Main sheet'!A170</f>
        <v>169</v>
      </c>
      <c r="B170" s="3" t="str">
        <f>IF('Main sheet'!B170&gt;1,'Main sheet'!B170,"")</f>
        <v>مفكرة علوم كتاب الامتحان 3 ع</v>
      </c>
      <c r="C170" s="23">
        <f>IF('Main sheet'!H170&gt;1,'Main sheet'!H170,"")</f>
        <v>43696</v>
      </c>
      <c r="D170" s="2">
        <f>IF('Main sheet'!I170&lt;1,"",IF('Main sheet'!I170&lt;100,C170+1,IF('Main sheet'!I170&lt;200,C170+1,IF('Main sheet'!I170&lt;300,C170+2,IF('Main sheet'!I170&lt;400,C170+2,IF('Main sheet'!I170&lt;500,C170+2))))))</f>
        <v>43697</v>
      </c>
      <c r="E170" s="39">
        <v>43728</v>
      </c>
      <c r="F170" s="9"/>
    </row>
    <row r="171" spans="1:6">
      <c r="A171" s="5">
        <f>'Main sheet'!A171</f>
        <v>170</v>
      </c>
      <c r="B171" s="3" t="str">
        <f>IF('Main sheet'!B171&gt;1,'Main sheet'!B171,"")</f>
        <v xml:space="preserve">مادة الفقة </v>
      </c>
      <c r="C171" s="23">
        <f>IF('Main sheet'!H171&gt;1,'Main sheet'!H171,"")</f>
        <v>43702</v>
      </c>
      <c r="D171" s="2">
        <f>IF('Main sheet'!I171&lt;1,"",IF('Main sheet'!I171&lt;100,C171+1,IF('Main sheet'!I171&lt;200,C171+1,IF('Main sheet'!I171&lt;300,C171+2,IF('Main sheet'!I171&lt;400,C171+2,IF('Main sheet'!I171&lt;500,C171+2))))))</f>
        <v>43703</v>
      </c>
      <c r="E171" s="39">
        <v>43734</v>
      </c>
      <c r="F171" s="9"/>
    </row>
    <row r="172" spans="1:6">
      <c r="A172" s="5">
        <f>'Main sheet'!A172</f>
        <v>171</v>
      </c>
      <c r="B172" s="3" t="str">
        <f>IF('Main sheet'!B172&gt;1,'Main sheet'!B172,"")</f>
        <v>كتاب انجليزي 2 اعدادي ج 1 شرح</v>
      </c>
      <c r="C172" s="23">
        <f>IF('Main sheet'!H172&gt;1,'Main sheet'!H172,"")</f>
        <v>43702</v>
      </c>
      <c r="D172" s="2">
        <f>IF('Main sheet'!I172&lt;1,"",IF('Main sheet'!I172&lt;100,C172+1,IF('Main sheet'!I172&lt;200,C172+1,IF('Main sheet'!I172&lt;300,C172+2,IF('Main sheet'!I172&lt;400,C172+2,IF('Main sheet'!I172&lt;500,C172+2))))))</f>
        <v>43704</v>
      </c>
      <c r="E172" s="39">
        <v>43735</v>
      </c>
      <c r="F172" s="9"/>
    </row>
    <row r="173" spans="1:6">
      <c r="A173" s="5">
        <f>'Main sheet'!A173</f>
        <v>172</v>
      </c>
      <c r="B173" s="3" t="str">
        <f>IF('Main sheet'!B173&gt;1,'Main sheet'!B173,"")</f>
        <v xml:space="preserve">كتاب انجليزي 2 اعدادي ج 2 اسئله </v>
      </c>
      <c r="C173" s="23">
        <f>IF('Main sheet'!H173&gt;1,'Main sheet'!H173,"")</f>
        <v>43706</v>
      </c>
      <c r="D173" s="2">
        <f>IF('Main sheet'!I173&lt;1,"",IF('Main sheet'!I173&lt;100,C173+1,IF('Main sheet'!I173&lt;200,C173+1,IF('Main sheet'!I173&lt;300,C173+2,IF('Main sheet'!I173&lt;400,C173+2,IF('Main sheet'!I173&lt;500,C173+2))))))</f>
        <v>43707</v>
      </c>
      <c r="E173" s="39">
        <v>43738</v>
      </c>
      <c r="F173" s="9"/>
    </row>
    <row r="174" spans="1:6">
      <c r="A174" s="5">
        <f>'Main sheet'!A174</f>
        <v>173</v>
      </c>
      <c r="B174" s="3" t="str">
        <f>IF('Main sheet'!B174&gt;1,'Main sheet'!B174,"")</f>
        <v xml:space="preserve">الغارة المشبوهه </v>
      </c>
      <c r="C174" s="23">
        <f>IF('Main sheet'!H174&gt;1,'Main sheet'!H174,"")</f>
        <v>43703</v>
      </c>
      <c r="D174" s="2">
        <f>IF('Main sheet'!I174&lt;1,"",IF('Main sheet'!I174&lt;100,C174+1,IF('Main sheet'!I174&lt;200,C174+1,IF('Main sheet'!I174&lt;300,C174+2,IF('Main sheet'!I174&lt;400,C174+2,IF('Main sheet'!I174&lt;500,C174+2))))))</f>
        <v>43704</v>
      </c>
      <c r="E174" s="39">
        <v>43706</v>
      </c>
      <c r="F174" s="9"/>
    </row>
    <row r="175" spans="1:6">
      <c r="A175" s="5">
        <f>'Main sheet'!A175</f>
        <v>174</v>
      </c>
      <c r="B175" s="3" t="str">
        <f>IF('Main sheet'!B175&gt;1,'Main sheet'!B175,"")</f>
        <v>اجزاء اخرى من كتاب علوم حديث</v>
      </c>
      <c r="C175" s="23">
        <f>IF('Main sheet'!H175&gt;1,'Main sheet'!H175,"")</f>
        <v>43705</v>
      </c>
      <c r="D175" s="2">
        <f>IF('Main sheet'!I175&lt;1,"",IF('Main sheet'!I175&lt;100,C175+1,IF('Main sheet'!I175&lt;200,C175+1,IF('Main sheet'!I175&lt;300,C175+2,IF('Main sheet'!I175&lt;400,C175+2,IF('Main sheet'!I175&lt;500,C175+2))))))</f>
        <v>43706</v>
      </c>
      <c r="E175" s="39">
        <v>43700</v>
      </c>
      <c r="F175" s="9"/>
    </row>
    <row r="176" spans="1:6">
      <c r="A176" s="5">
        <f>'Main sheet'!A176</f>
        <v>175</v>
      </c>
      <c r="B176" s="3" t="str">
        <f>IF('Main sheet'!B176&gt;1,'Main sheet'!B176,"")</f>
        <v>ملزمة لغة عربية 3 ث</v>
      </c>
      <c r="C176" s="23">
        <f>IF('Main sheet'!H176&gt;1,'Main sheet'!H176,"")</f>
        <v>43706</v>
      </c>
      <c r="D176" s="2">
        <f>IF('Main sheet'!I176&lt;1,"",IF('Main sheet'!I176&lt;100,C176+1,IF('Main sheet'!I176&lt;200,C176+1,IF('Main sheet'!I176&lt;300,C176+2,IF('Main sheet'!I176&lt;400,C176+2,IF('Main sheet'!I176&lt;500,C176+2))))))</f>
        <v>43707</v>
      </c>
      <c r="E176" s="39">
        <v>43707</v>
      </c>
      <c r="F176" s="9"/>
    </row>
    <row r="177" spans="1:6">
      <c r="A177" s="5">
        <f>'Main sheet'!A177</f>
        <v>176</v>
      </c>
      <c r="B177" s="3" t="str">
        <f>IF('Main sheet'!B177&gt;1,'Main sheet'!B177,"")</f>
        <v xml:space="preserve">ملزمة فلسفة </v>
      </c>
      <c r="C177" s="23">
        <f>IF('Main sheet'!H177&gt;1,'Main sheet'!H177,"")</f>
        <v>43708</v>
      </c>
      <c r="D177" s="2">
        <f>IF('Main sheet'!I177&lt;1,"",IF('Main sheet'!I177&lt;100,C177+1,IF('Main sheet'!I177&lt;200,C177+1,IF('Main sheet'!I177&lt;300,C177+2,IF('Main sheet'!I177&lt;400,C177+2,IF('Main sheet'!I177&lt;500,C177+2))))))</f>
        <v>43709</v>
      </c>
      <c r="E177" s="39">
        <v>43710</v>
      </c>
      <c r="F177" s="9"/>
    </row>
    <row r="178" spans="1:6">
      <c r="A178" s="5">
        <f>'Main sheet'!A178</f>
        <v>177</v>
      </c>
      <c r="B178" s="3" t="str">
        <f>IF('Main sheet'!B178&gt;1,'Main sheet'!B178,"")</f>
        <v xml:space="preserve">ملزمة علم نفس </v>
      </c>
      <c r="C178" s="23">
        <f>IF('Main sheet'!H178&gt;1,'Main sheet'!H178,"")</f>
        <v>43709</v>
      </c>
      <c r="D178" s="2">
        <f>IF('Main sheet'!I178&lt;1,"",IF('Main sheet'!I178&lt;100,C178+1,IF('Main sheet'!I178&lt;200,C178+1,IF('Main sheet'!I178&lt;300,C178+2,IF('Main sheet'!I178&lt;400,C178+2,IF('Main sheet'!I178&lt;500,C178+2))))))</f>
        <v>43710</v>
      </c>
      <c r="E178" s="39">
        <v>43710</v>
      </c>
      <c r="F178" s="9"/>
    </row>
    <row r="179" spans="1:6">
      <c r="A179" s="5">
        <f>'Main sheet'!A179</f>
        <v>178</v>
      </c>
      <c r="B179" s="3" t="str">
        <f>IF('Main sheet'!B179&gt;1,'Main sheet'!B179,"")</f>
        <v xml:space="preserve">محاضرات في التربية الدولية </v>
      </c>
      <c r="C179" s="23">
        <f>IF('Main sheet'!H179&gt;1,'Main sheet'!H179,"")</f>
        <v>43709</v>
      </c>
      <c r="D179" s="2">
        <f>IF('Main sheet'!I179&lt;1,"",IF('Main sheet'!I179&lt;100,C179+1,IF('Main sheet'!I179&lt;200,C179+1,IF('Main sheet'!I179&lt;300,C179+2,IF('Main sheet'!I179&lt;400,C179+2,IF('Main sheet'!I179&lt;500,C179+2))))))</f>
        <v>43710</v>
      </c>
      <c r="E179" s="39">
        <v>43710</v>
      </c>
      <c r="F179" s="9"/>
    </row>
    <row r="180" spans="1:6">
      <c r="A180" s="5">
        <f>'Main sheet'!A180</f>
        <v>179</v>
      </c>
      <c r="B180" s="3" t="str">
        <f>IF('Main sheet'!B180&gt;1,'Main sheet'!B180,"")</f>
        <v>تربية دولية</v>
      </c>
      <c r="C180" s="23">
        <f>IF('Main sheet'!H180&gt;1,'Main sheet'!H180,"")</f>
        <v>43709</v>
      </c>
      <c r="D180" s="2">
        <f>IF('Main sheet'!I180&lt;1,"",IF('Main sheet'!I180&lt;100,C180+1,IF('Main sheet'!I180&lt;200,C180+1,IF('Main sheet'!I180&lt;300,C180+2,IF('Main sheet'!I180&lt;400,C180+2,IF('Main sheet'!I180&lt;500,C180+2))))))</f>
        <v>43710</v>
      </c>
      <c r="E180" s="39">
        <v>43709</v>
      </c>
      <c r="F180" s="9"/>
    </row>
    <row r="181" spans="1:6">
      <c r="A181" s="5">
        <f>'Main sheet'!A181</f>
        <v>180</v>
      </c>
      <c r="B181" s="3" t="str">
        <f>IF('Main sheet'!B181&gt;1,'Main sheet'!B181,"")</f>
        <v>ملزمة ملخص قضايا ادبية</v>
      </c>
      <c r="C181" s="23">
        <f>IF('Main sheet'!H181&gt;1,'Main sheet'!H181,"")</f>
        <v>43710</v>
      </c>
      <c r="D181" s="2">
        <f>IF('Main sheet'!I181&lt;1,"",IF('Main sheet'!I181&lt;100,C181+1,IF('Main sheet'!I181&lt;200,C181+1,IF('Main sheet'!I181&lt;300,C181+2,IF('Main sheet'!I181&lt;400,C181+2,IF('Main sheet'!I181&lt;500,C181+2))))))</f>
        <v>43711</v>
      </c>
      <c r="E181" s="39">
        <v>43711</v>
      </c>
      <c r="F181" s="9"/>
    </row>
    <row r="182" spans="1:6">
      <c r="A182" s="5">
        <f>'Main sheet'!A182</f>
        <v>181</v>
      </c>
      <c r="B182" s="3" t="str">
        <f>IF('Main sheet'!B182&gt;1,'Main sheet'!B182,"")</f>
        <v xml:space="preserve">ملزمة قضايا لغوية </v>
      </c>
      <c r="C182" s="23">
        <f>IF('Main sheet'!H182&gt;1,'Main sheet'!H182,"")</f>
        <v>43711</v>
      </c>
      <c r="D182" s="2">
        <f>IF('Main sheet'!I182&lt;1,"",IF('Main sheet'!I182&lt;100,C182+1,IF('Main sheet'!I182&lt;200,C182+1,IF('Main sheet'!I182&lt;300,C182+2,IF('Main sheet'!I182&lt;400,C182+2,IF('Main sheet'!I182&lt;500,C182+2))))))</f>
        <v>43712</v>
      </c>
      <c r="E182" s="39">
        <v>43712</v>
      </c>
      <c r="F182" s="9"/>
    </row>
    <row r="183" spans="1:6">
      <c r="A183" s="5">
        <f>'Main sheet'!A183</f>
        <v>182</v>
      </c>
      <c r="B183" s="3" t="str">
        <f>IF('Main sheet'!B183&gt;1,'Main sheet'!B183,"")</f>
        <v xml:space="preserve">ملزمة التقطيع الصوتي </v>
      </c>
      <c r="C183" s="23">
        <f>IF('Main sheet'!H183&gt;1,'Main sheet'!H183,"")</f>
        <v>43712</v>
      </c>
      <c r="D183" s="2">
        <f>IF('Main sheet'!I183&lt;1,"",IF('Main sheet'!I183&lt;100,C183+1,IF('Main sheet'!I183&lt;200,C183+1,IF('Main sheet'!I183&lt;300,C183+2,IF('Main sheet'!I183&lt;400,C183+2,IF('Main sheet'!I183&lt;500,C183+2))))))</f>
        <v>43713</v>
      </c>
      <c r="E183" s="39">
        <v>43713</v>
      </c>
      <c r="F183" s="9"/>
    </row>
    <row r="184" spans="1:6">
      <c r="A184" s="5">
        <f>'Main sheet'!A184</f>
        <v>183</v>
      </c>
      <c r="B184" s="3" t="str">
        <f>IF('Main sheet'!B184&gt;1,'Main sheet'!B184,"")</f>
        <v>ملزمة امتحانات تمهيدي</v>
      </c>
      <c r="C184" s="23">
        <f>IF('Main sheet'!H184&gt;1,'Main sheet'!H184,"")</f>
        <v>43712</v>
      </c>
      <c r="D184" s="2">
        <f>IF('Main sheet'!I184&lt;1,"",IF('Main sheet'!I184&lt;100,C184+1,IF('Main sheet'!I184&lt;200,C184+1,IF('Main sheet'!I184&lt;300,C184+2,IF('Main sheet'!I184&lt;400,C184+2,IF('Main sheet'!I184&lt;500,C184+2))))))</f>
        <v>43713</v>
      </c>
      <c r="E184" s="39">
        <v>43713</v>
      </c>
      <c r="F184" s="9"/>
    </row>
    <row r="185" spans="1:6">
      <c r="A185" s="5">
        <f>'Main sheet'!A185</f>
        <v>184</v>
      </c>
      <c r="B185" s="3" t="str">
        <f>IF('Main sheet'!B185&gt;1,'Main sheet'!B185,"")</f>
        <v xml:space="preserve">ملزمة مقرر مناهج البحث </v>
      </c>
      <c r="C185" s="23">
        <f>IF('Main sheet'!H185&gt;1,'Main sheet'!H185,"")</f>
        <v>43712</v>
      </c>
      <c r="D185" s="2">
        <f>IF('Main sheet'!I185&lt;1,"",IF('Main sheet'!I185&lt;100,C185+1,IF('Main sheet'!I185&lt;200,C185+1,IF('Main sheet'!I185&lt;300,C185+2,IF('Main sheet'!I185&lt;400,C185+2,IF('Main sheet'!I185&lt;500,C185+2))))))</f>
        <v>43713</v>
      </c>
      <c r="E185" s="39">
        <v>43713</v>
      </c>
      <c r="F185" s="9"/>
    </row>
    <row r="186" spans="1:6">
      <c r="A186" s="5">
        <f>'Main sheet'!A186</f>
        <v>185</v>
      </c>
      <c r="B186" s="3" t="str">
        <f>IF('Main sheet'!B186&gt;1,'Main sheet'!B186,"")</f>
        <v xml:space="preserve">ملزمة عبد الحكيم راضي كامل </v>
      </c>
      <c r="C186" s="23">
        <f>IF('Main sheet'!H186&gt;1,'Main sheet'!H186,"")</f>
        <v>43714</v>
      </c>
      <c r="D186" s="2">
        <f>IF('Main sheet'!I186&lt;1,"",IF('Main sheet'!I186&lt;100,C186+1,IF('Main sheet'!I186&lt;200,C186+1,IF('Main sheet'!I186&lt;300,C186+2,IF('Main sheet'!I186&lt;400,C186+2,IF('Main sheet'!I186&lt;500,C186+2))))))</f>
        <v>43715</v>
      </c>
      <c r="E186" s="39">
        <v>43715</v>
      </c>
      <c r="F186" s="9"/>
    </row>
    <row r="187" spans="1:6">
      <c r="A187" s="5">
        <f>'Main sheet'!A187</f>
        <v>186</v>
      </c>
      <c r="B187" s="3" t="str">
        <f>IF('Main sheet'!B187&gt;1,'Main sheet'!B187,"")</f>
        <v xml:space="preserve">ملزمة قضية القدماء </v>
      </c>
      <c r="C187" s="23">
        <f>IF('Main sheet'!H187&gt;1,'Main sheet'!H187,"")</f>
        <v>43716</v>
      </c>
      <c r="D187" s="2">
        <f>IF('Main sheet'!I187&lt;1,"",IF('Main sheet'!I187&lt;100,C187+1,IF('Main sheet'!I187&lt;200,C187+1,IF('Main sheet'!I187&lt;300,C187+2,IF('Main sheet'!I187&lt;400,C187+2,IF('Main sheet'!I187&lt;500,C187+2))))))</f>
        <v>43717</v>
      </c>
      <c r="E187" s="39">
        <v>43717</v>
      </c>
      <c r="F187" s="9"/>
    </row>
    <row r="188" spans="1:6">
      <c r="A188" s="5">
        <f>'Main sheet'!A188</f>
        <v>187</v>
      </c>
      <c r="B188" s="3" t="str">
        <f>IF('Main sheet'!B188&gt;1,'Main sheet'!B188,"")</f>
        <v xml:space="preserve">ملزمة مصادر البحث الادبي </v>
      </c>
      <c r="C188" s="23">
        <f>IF('Main sheet'!H188&gt;1,'Main sheet'!H188,"")</f>
        <v>43716</v>
      </c>
      <c r="D188" s="2">
        <f>IF('Main sheet'!I188&lt;1,"",IF('Main sheet'!I188&lt;100,C188+1,IF('Main sheet'!I188&lt;200,C188+1,IF('Main sheet'!I188&lt;300,C188+2,IF('Main sheet'!I188&lt;400,C188+2,IF('Main sheet'!I188&lt;500,C188+2))))))</f>
        <v>43717</v>
      </c>
      <c r="E188" s="39">
        <v>43717</v>
      </c>
      <c r="F188" s="9"/>
    </row>
    <row r="189" spans="1:6">
      <c r="A189" s="5">
        <f>'Main sheet'!A189</f>
        <v>188</v>
      </c>
      <c r="B189" s="3" t="str">
        <f>IF('Main sheet'!B189&gt;1,'Main sheet'!B189,"")</f>
        <v xml:space="preserve">ملزمة ملخص قضايا لغوية </v>
      </c>
      <c r="C189" s="23">
        <f>IF('Main sheet'!H189&gt;1,'Main sheet'!H189,"")</f>
        <v>43717</v>
      </c>
      <c r="D189" s="2">
        <f>IF('Main sheet'!I189&lt;1,"",IF('Main sheet'!I189&lt;100,C189+1,IF('Main sheet'!I189&lt;200,C189+1,IF('Main sheet'!I189&lt;300,C189+2,IF('Main sheet'!I189&lt;400,C189+2,IF('Main sheet'!I189&lt;500,C189+2))))))</f>
        <v>43718</v>
      </c>
      <c r="E189" s="39">
        <v>43718</v>
      </c>
      <c r="F189" s="9"/>
    </row>
    <row r="190" spans="1:6">
      <c r="A190" s="5">
        <f>'Main sheet'!A190</f>
        <v>189</v>
      </c>
      <c r="B190" s="3" t="str">
        <f>IF('Main sheet'!B190&gt;1,'Main sheet'!B190,"")</f>
        <v xml:space="preserve">ملزمة المكتبة العربية </v>
      </c>
      <c r="C190" s="23">
        <f>IF('Main sheet'!H190&gt;1,'Main sheet'!H190,"")</f>
        <v>43719</v>
      </c>
      <c r="D190" s="2">
        <f>IF('Main sheet'!I190&lt;1,"",IF('Main sheet'!I190&lt;100,C190+1,IF('Main sheet'!I190&lt;200,C190+1,IF('Main sheet'!I190&lt;300,C190+2,IF('Main sheet'!I190&lt;400,C190+2,IF('Main sheet'!I190&lt;500,C190+2))))))</f>
        <v>43720</v>
      </c>
      <c r="E190" s="39">
        <v>43720</v>
      </c>
      <c r="F190" s="9"/>
    </row>
    <row r="191" spans="1:6">
      <c r="A191" s="5">
        <f>'Main sheet'!A191</f>
        <v>190</v>
      </c>
      <c r="B191" s="3" t="str">
        <f>IF('Main sheet'!B191&gt;1,'Main sheet'!B191,"")</f>
        <v xml:space="preserve">ملزمة ملخص البحث الادبي </v>
      </c>
      <c r="C191" s="23">
        <f>IF('Main sheet'!H191&gt;1,'Main sheet'!H191,"")</f>
        <v>43719</v>
      </c>
      <c r="D191" s="2">
        <f>IF('Main sheet'!I191&lt;1,"",IF('Main sheet'!I191&lt;100,C191+1,IF('Main sheet'!I191&lt;200,C191+1,IF('Main sheet'!I191&lt;300,C191+2,IF('Main sheet'!I191&lt;400,C191+2,IF('Main sheet'!I191&lt;500,C191+2))))))</f>
        <v>43720</v>
      </c>
      <c r="E191" s="39">
        <v>43720</v>
      </c>
      <c r="F191" s="9"/>
    </row>
    <row r="192" spans="1:6">
      <c r="A192" s="5">
        <f>'Main sheet'!A192</f>
        <v>191</v>
      </c>
      <c r="B192" s="3" t="str">
        <f>IF('Main sheet'!B192&gt;1,'Main sheet'!B192,"")</f>
        <v>مفكرة كتاب الامتحان 3ث تاريخ</v>
      </c>
      <c r="C192" s="23">
        <f>IF('Main sheet'!H192&gt;1,'Main sheet'!H192,"")</f>
        <v>43720</v>
      </c>
      <c r="D192" s="2">
        <f>IF('Main sheet'!I192&lt;1,"",IF('Main sheet'!I192&lt;100,C192+1,IF('Main sheet'!I192&lt;200,C192+1,IF('Main sheet'!I192&lt;300,C192+2,IF('Main sheet'!I192&lt;400,C192+2,IF('Main sheet'!I192&lt;500,C192+2))))))</f>
        <v>43721</v>
      </c>
      <c r="E192" s="39">
        <v>43721</v>
      </c>
      <c r="F192" s="9"/>
    </row>
    <row r="193" spans="1:6">
      <c r="A193" s="5">
        <f>'Main sheet'!A193</f>
        <v>192</v>
      </c>
      <c r="B193" s="3" t="str">
        <f>IF('Main sheet'!B193&gt;1,'Main sheet'!B193,"")</f>
        <v>كتاب المرشد اصول دين "توحيد و سيرة" 2 اعدادي</v>
      </c>
      <c r="C193" s="23">
        <f>IF('Main sheet'!H193&gt;1,'Main sheet'!H193,"")</f>
        <v>43712</v>
      </c>
      <c r="D193" s="2">
        <f>IF('Main sheet'!I193&lt;1,"",IF('Main sheet'!I193&lt;100,C193+1,IF('Main sheet'!I193&lt;200,C193+1,IF('Main sheet'!I193&lt;300,C193+2,IF('Main sheet'!I193&lt;400,C193+2,IF('Main sheet'!I193&lt;500,C193+2))))))</f>
        <v>43713</v>
      </c>
      <c r="E193" s="39">
        <v>43713</v>
      </c>
      <c r="F193" s="9"/>
    </row>
    <row r="194" spans="1:6">
      <c r="A194" s="5">
        <f>'Main sheet'!A194</f>
        <v>193</v>
      </c>
      <c r="B194" s="3" t="str">
        <f>IF('Main sheet'!B194&gt;1,'Main sheet'!B194,"")</f>
        <v>كتاب المرشد اصول دين "حديث و تفسير" 2 اعدادي</v>
      </c>
      <c r="C194" s="23">
        <f>IF('Main sheet'!H194&gt;1,'Main sheet'!H194,"")</f>
        <v>43713</v>
      </c>
      <c r="D194" s="2">
        <f>IF('Main sheet'!I194&lt;1,"",IF('Main sheet'!I194&lt;100,C194+1,IF('Main sheet'!I194&lt;200,C194+1,IF('Main sheet'!I194&lt;300,C194+2,IF('Main sheet'!I194&lt;400,C194+2,IF('Main sheet'!I194&lt;500,C194+2))))))</f>
        <v>43714</v>
      </c>
      <c r="E194" s="39">
        <v>43714</v>
      </c>
      <c r="F194" s="9"/>
    </row>
    <row r="195" spans="1:6">
      <c r="A195" s="5">
        <f>'Main sheet'!A195</f>
        <v>194</v>
      </c>
      <c r="B195" s="3" t="str">
        <f>IF('Main sheet'!B195&gt;1,'Main sheet'!B195,"")</f>
        <v>كتاب المرشد لغة عربية 2 ع</v>
      </c>
      <c r="C195" s="23">
        <f>IF('Main sheet'!H195&gt;1,'Main sheet'!H195,"")</f>
        <v>43716</v>
      </c>
      <c r="D195" s="2">
        <f>IF('Main sheet'!I195&lt;1,"",IF('Main sheet'!I195&lt;100,C195+1,IF('Main sheet'!I195&lt;200,C195+1,IF('Main sheet'!I195&lt;300,C195+2,IF('Main sheet'!I195&lt;400,C195+2,IF('Main sheet'!I195&lt;500,C195+2))))))</f>
        <v>43718</v>
      </c>
      <c r="E195" s="39">
        <v>43717</v>
      </c>
      <c r="F195" s="9"/>
    </row>
    <row r="196" spans="1:6">
      <c r="A196" s="5">
        <f>'Main sheet'!A196</f>
        <v>195</v>
      </c>
      <c r="B196" s="3" t="str">
        <f>IF('Main sheet'!B196&gt;1,'Main sheet'!B196,"")</f>
        <v>كتاب الامتحان علوم 2 ع+المفكرة</v>
      </c>
      <c r="C196" s="23">
        <f>IF('Main sheet'!H196&gt;1,'Main sheet'!H196,"")</f>
        <v>43715</v>
      </c>
      <c r="D196" s="2">
        <f>IF('Main sheet'!I196&lt;1,"",IF('Main sheet'!I196&lt;100,C196+1,IF('Main sheet'!I196&lt;200,C196+1,IF('Main sheet'!I196&lt;300,C196+2,IF('Main sheet'!I196&lt;400,C196+2,IF('Main sheet'!I196&lt;500,C196+2))))))</f>
        <v>43717</v>
      </c>
      <c r="E196" s="39">
        <v>43718</v>
      </c>
      <c r="F196" s="9"/>
    </row>
    <row r="197" spans="1:6">
      <c r="A197" s="5">
        <f>'Main sheet'!A197</f>
        <v>196</v>
      </c>
      <c r="B197" s="3" t="str">
        <f>IF('Main sheet'!B197&gt;1,'Main sheet'!B197,"")</f>
        <v>كتاب الامتحان دراسات 2 ع</v>
      </c>
      <c r="C197" s="23">
        <f>IF('Main sheet'!H197&gt;1,'Main sheet'!H197,"")</f>
        <v>43717</v>
      </c>
      <c r="D197" s="2">
        <f>IF('Main sheet'!I197&lt;1,"",IF('Main sheet'!I197&lt;100,C197+1,IF('Main sheet'!I197&lt;200,C197+1,IF('Main sheet'!I197&lt;300,C197+2,IF('Main sheet'!I197&lt;400,C197+2,IF('Main sheet'!I197&lt;500,C197+2))))))</f>
        <v>43719</v>
      </c>
      <c r="E197" s="39">
        <v>43718</v>
      </c>
      <c r="F197" s="9"/>
    </row>
    <row r="198" spans="1:6">
      <c r="A198" s="5">
        <f>'Main sheet'!A198</f>
        <v>197</v>
      </c>
      <c r="B198" s="3" t="str">
        <f>IF('Main sheet'!B198&gt;1,'Main sheet'!B198,"")</f>
        <v>كتاب الامتحان جغرافيا + مفكره 1ث</v>
      </c>
      <c r="C198" s="23">
        <f>IF('Main sheet'!H198&gt;1,'Main sheet'!H198,"")</f>
        <v>43718</v>
      </c>
      <c r="D198" s="2">
        <f>IF('Main sheet'!I198&lt;1,"",IF('Main sheet'!I198&lt;100,C198+1,IF('Main sheet'!I198&lt;200,C198+1,IF('Main sheet'!I198&lt;300,C198+2,IF('Main sheet'!I198&lt;400,C198+2,IF('Main sheet'!I198&lt;500,C198+2))))))</f>
        <v>43719</v>
      </c>
      <c r="E198" s="39">
        <v>43719</v>
      </c>
      <c r="F198" s="9"/>
    </row>
    <row r="199" spans="1:6">
      <c r="A199" s="5">
        <f>'Main sheet'!A199</f>
        <v>198</v>
      </c>
      <c r="B199" s="3" t="str">
        <f>IF('Main sheet'!B199&gt;1,'Main sheet'!B199,"")</f>
        <v xml:space="preserve">ازمة السويس و الموقف الدولي </v>
      </c>
      <c r="C199" s="23">
        <f>IF('Main sheet'!H199&gt;1,'Main sheet'!H199,"")</f>
        <v>43723</v>
      </c>
      <c r="D199" s="2">
        <f>IF('Main sheet'!I199&lt;1,"",IF('Main sheet'!I199&lt;100,C199+1,IF('Main sheet'!I199&lt;200,C199+1,IF('Main sheet'!I199&lt;300,C199+2,IF('Main sheet'!I199&lt;400,C199+2,IF('Main sheet'!I199&lt;500,C199+2))))))</f>
        <v>43724</v>
      </c>
      <c r="E199" s="39">
        <v>43723</v>
      </c>
      <c r="F199" s="9"/>
    </row>
    <row r="200" spans="1:6">
      <c r="A200" s="5">
        <f>'Main sheet'!A200</f>
        <v>199</v>
      </c>
      <c r="B200" s="3" t="str">
        <f>IF('Main sheet'!B200&gt;1,'Main sheet'!B200,"")</f>
        <v>قصضية كشمير و السياسة الخارجية الهندية</v>
      </c>
      <c r="C200" s="23">
        <f>IF('Main sheet'!H200&gt;1,'Main sheet'!H200,"")</f>
        <v>43723</v>
      </c>
      <c r="D200" s="2">
        <f>IF('Main sheet'!I200&lt;1,"",IF('Main sheet'!I200&lt;100,C200+1,IF('Main sheet'!I200&lt;200,C200+1,IF('Main sheet'!I200&lt;300,C200+2,IF('Main sheet'!I200&lt;400,C200+2,IF('Main sheet'!I200&lt;500,C200+2))))))</f>
        <v>43724</v>
      </c>
      <c r="E200" s="39">
        <v>43723</v>
      </c>
      <c r="F200" s="9"/>
    </row>
    <row r="201" spans="1:6">
      <c r="A201" s="5">
        <f>'Main sheet'!A201</f>
        <v>200</v>
      </c>
      <c r="B201" s="3" t="str">
        <f>IF('Main sheet'!B201&gt;1,'Main sheet'!B201,"")</f>
        <v xml:space="preserve">موقف مصر من قضية كشمير </v>
      </c>
      <c r="C201" s="23">
        <f>IF('Main sheet'!H201&gt;1,'Main sheet'!H201,"")</f>
        <v>43725</v>
      </c>
      <c r="D201" s="2">
        <f>IF('Main sheet'!I201&lt;1,"",IF('Main sheet'!I201&lt;100,C201+1,IF('Main sheet'!I201&lt;200,C201+1,IF('Main sheet'!I201&lt;300,C201+2,IF('Main sheet'!I201&lt;400,C201+2,IF('Main sheet'!I201&lt;500,C201+2))))))</f>
        <v>43726</v>
      </c>
      <c r="E201" s="39">
        <v>43723</v>
      </c>
      <c r="F201" s="9"/>
    </row>
    <row r="202" spans="1:6">
      <c r="A202" s="5">
        <f>'Main sheet'!A202</f>
        <v>201</v>
      </c>
      <c r="B202" s="3" t="str">
        <f>IF('Main sheet'!B202&gt;1,'Main sheet'!B202,"")</f>
        <v xml:space="preserve">هند قضايا عربية </v>
      </c>
      <c r="C202" s="23">
        <f>IF('Main sheet'!H202&gt;1,'Main sheet'!H202,"")</f>
        <v>43725</v>
      </c>
      <c r="D202" s="2">
        <f>IF('Main sheet'!I202&lt;1,"",IF('Main sheet'!I202&lt;100,C202+1,IF('Main sheet'!I202&lt;200,C202+1,IF('Main sheet'!I202&lt;300,C202+2,IF('Main sheet'!I202&lt;400,C202+2,IF('Main sheet'!I202&lt;500,C202+2))))))</f>
        <v>43726</v>
      </c>
      <c r="E202" s="39">
        <v>43723</v>
      </c>
      <c r="F202" s="9"/>
    </row>
    <row r="203" spans="1:6">
      <c r="A203" s="5">
        <f>'Main sheet'!A203</f>
        <v>202</v>
      </c>
      <c r="B203" s="3" t="str">
        <f>IF('Main sheet'!B203&gt;1,'Main sheet'!B203,"")</f>
        <v>ملزمة تاريخ افرقيا العام</v>
      </c>
      <c r="C203" s="23">
        <f>IF('Main sheet'!H203&gt;1,'Main sheet'!H203,"")</f>
        <v>43726</v>
      </c>
      <c r="D203" s="2">
        <f>IF('Main sheet'!I203&lt;1,"",IF('Main sheet'!I203&lt;100,C203+1,IF('Main sheet'!I203&lt;200,C203+1,IF('Main sheet'!I203&lt;300,C203+2,IF('Main sheet'!I203&lt;400,C203+2,IF('Main sheet'!I203&lt;500,C203+2))))))</f>
        <v>43727</v>
      </c>
      <c r="E203" s="39">
        <v>43725</v>
      </c>
      <c r="F203" s="9"/>
    </row>
    <row r="204" spans="1:6">
      <c r="A204" s="5">
        <f>'Main sheet'!A204</f>
        <v>203</v>
      </c>
      <c r="B204" s="3" t="str">
        <f>IF('Main sheet'!B204&gt;1,'Main sheet'!B204,"")</f>
        <v>اجزاء من كتاب المعلم 2 ع عربى</v>
      </c>
      <c r="C204" s="23">
        <f>IF('Main sheet'!H204&gt;1,'Main sheet'!H204,"")</f>
        <v>43726</v>
      </c>
      <c r="D204" s="2">
        <f>IF('Main sheet'!I204&lt;1,"",IF('Main sheet'!I204&lt;100,C204+1,IF('Main sheet'!I204&lt;200,C204+1,IF('Main sheet'!I204&lt;300,C204+2,IF('Main sheet'!I204&lt;400,C204+2,IF('Main sheet'!I204&lt;500,C204+2))))))</f>
        <v>43727</v>
      </c>
      <c r="E204" s="39">
        <v>43726</v>
      </c>
      <c r="F204" s="9"/>
    </row>
    <row r="205" spans="1:6">
      <c r="A205" s="5">
        <f>'Main sheet'!A205</f>
        <v>204</v>
      </c>
      <c r="B205" s="3" t="str">
        <f>IF('Main sheet'!B205&gt;1,'Main sheet'!B205,"")</f>
        <v xml:space="preserve">ملزمة علوم 2 ع </v>
      </c>
      <c r="C205" s="23">
        <f>IF('Main sheet'!H205&gt;1,'Main sheet'!H205,"")</f>
        <v>43730</v>
      </c>
      <c r="D205" s="2">
        <f>IF('Main sheet'!I205&lt;1,"",IF('Main sheet'!I205&lt;100,C205+1,IF('Main sheet'!I205&lt;200,C205+1,IF('Main sheet'!I205&lt;300,C205+2,IF('Main sheet'!I205&lt;400,C205+2,IF('Main sheet'!I205&lt;500,C205+2))))))</f>
        <v>43731</v>
      </c>
      <c r="E205" s="39">
        <v>43730</v>
      </c>
      <c r="F205" s="9"/>
    </row>
    <row r="206" spans="1:6">
      <c r="A206" s="5">
        <f>'Main sheet'!A206</f>
        <v>205</v>
      </c>
      <c r="B206" s="3" t="str">
        <f>IF('Main sheet'!B206&gt;1,'Main sheet'!B206,"")</f>
        <v>كتاب الامتحان احياء 1ث</v>
      </c>
      <c r="C206" s="23">
        <f>IF('Main sheet'!H206&gt;1,'Main sheet'!H206,"")</f>
        <v>43731</v>
      </c>
      <c r="D206" s="2">
        <f>IF('Main sheet'!I206&lt;1,"",IF('Main sheet'!I206&lt;100,C206+1,IF('Main sheet'!I206&lt;200,C206+1,IF('Main sheet'!I206&lt;300,C206+2,IF('Main sheet'!I206&lt;400,C206+2,IF('Main sheet'!I206&lt;500,C206+2))))))</f>
        <v>43732</v>
      </c>
      <c r="E206" s="39">
        <v>43730</v>
      </c>
      <c r="F206" s="9"/>
    </row>
    <row r="207" spans="1:6">
      <c r="A207" s="5">
        <f>'Main sheet'!A207</f>
        <v>206</v>
      </c>
      <c r="B207" s="3" t="str">
        <f>IF('Main sheet'!B207&gt;1,'Main sheet'!B207,"")</f>
        <v>كتاب الامتحان لغة عربية امتحانات</v>
      </c>
      <c r="C207" s="23">
        <f>IF('Main sheet'!H207&gt;1,'Main sheet'!H207,"")</f>
        <v>43752</v>
      </c>
      <c r="D207" s="2">
        <f>IF('Main sheet'!I207&lt;1,"",IF('Main sheet'!I207&lt;100,C207+1,IF('Main sheet'!I207&lt;200,C207+1,IF('Main sheet'!I207&lt;300,C207+2,IF('Main sheet'!I207&lt;400,C207+2,IF('Main sheet'!I207&lt;500,C207+2))))))</f>
        <v>43753</v>
      </c>
      <c r="E207" s="39">
        <v>43735</v>
      </c>
      <c r="F207" s="9"/>
    </row>
    <row r="208" spans="1:6">
      <c r="A208" s="5">
        <f>'Main sheet'!A208</f>
        <v>207</v>
      </c>
      <c r="B208" s="3" t="str">
        <f>IF('Main sheet'!B208&gt;1,'Main sheet'!B208,"")</f>
        <v>كتاب الامتحان لغة عربية شرح 1 ث</v>
      </c>
      <c r="C208" s="23">
        <f>IF('Main sheet'!H208&gt;1,'Main sheet'!H208,"")</f>
        <v>43738</v>
      </c>
      <c r="D208" s="2">
        <f>IF('Main sheet'!I208&lt;1,"",IF('Main sheet'!I208&lt;100,C208+1,IF('Main sheet'!I208&lt;200,C208+1,IF('Main sheet'!I208&lt;300,C208+2,IF('Main sheet'!I208&lt;400,C208+2,IF('Main sheet'!I208&lt;500,C208+2))))))</f>
        <v>43740</v>
      </c>
      <c r="E208" s="39">
        <v>43740</v>
      </c>
      <c r="F208" s="9"/>
    </row>
    <row r="209" spans="1:6">
      <c r="A209" s="5">
        <f>'Main sheet'!A209</f>
        <v>208</v>
      </c>
      <c r="B209" s="3" t="str">
        <f>IF('Main sheet'!B209&gt;1,'Main sheet'!B209,"")</f>
        <v>سلسلة النبيل فلسفة 3 ث</v>
      </c>
      <c r="C209" s="23">
        <f>IF('Main sheet'!H209&gt;1,'Main sheet'!H209,"")</f>
        <v>43739</v>
      </c>
      <c r="D209" s="2">
        <f>IF('Main sheet'!I209&lt;1,"",IF('Main sheet'!I209&lt;100,C209+1,IF('Main sheet'!I209&lt;200,C209+1,IF('Main sheet'!I209&lt;300,C209+2,IF('Main sheet'!I209&lt;400,C209+2,IF('Main sheet'!I209&lt;500,C209+2))))))</f>
        <v>43740</v>
      </c>
      <c r="E209" s="39">
        <v>43737</v>
      </c>
      <c r="F209" s="9"/>
    </row>
    <row r="210" spans="1:6">
      <c r="A210" s="5">
        <f>'Main sheet'!A210</f>
        <v>209</v>
      </c>
      <c r="B210" s="3" t="str">
        <f>IF('Main sheet'!B210&gt;1,'Main sheet'!B210,"")</f>
        <v xml:space="preserve">شرح متن الجزرية </v>
      </c>
      <c r="C210" s="23">
        <f>IF('Main sheet'!H210&gt;1,'Main sheet'!H210,"")</f>
        <v>43737</v>
      </c>
      <c r="D210" s="2">
        <f>IF('Main sheet'!I210&lt;1,"",IF('Main sheet'!I210&lt;100,C210+1,IF('Main sheet'!I210&lt;200,C210+1,IF('Main sheet'!I210&lt;300,C210+2,IF('Main sheet'!I210&lt;400,C210+2,IF('Main sheet'!I210&lt;500,C210+2))))))</f>
        <v>43738</v>
      </c>
      <c r="E210" s="39">
        <v>43739</v>
      </c>
      <c r="F210" s="9"/>
    </row>
    <row r="211" spans="1:6">
      <c r="A211" s="5">
        <f>'Main sheet'!A211</f>
        <v>210</v>
      </c>
      <c r="B211" s="3" t="str">
        <f>IF('Main sheet'!B211&gt;1,'Main sheet'!B211,"")</f>
        <v>بداية المجيد في التجويد</v>
      </c>
      <c r="C211" s="23">
        <f>IF('Main sheet'!H211&gt;1,'Main sheet'!H211,"")</f>
        <v>43740</v>
      </c>
      <c r="D211" s="2">
        <f>IF('Main sheet'!I211&lt;1,"",IF('Main sheet'!I211&lt;100,C211+1,IF('Main sheet'!I211&lt;200,C211+1,IF('Main sheet'!I211&lt;300,C211+2,IF('Main sheet'!I211&lt;400,C211+2,IF('Main sheet'!I211&lt;500,C211+2))))))</f>
        <v>43741</v>
      </c>
      <c r="E211" s="39">
        <v>43741</v>
      </c>
      <c r="F211" s="9"/>
    </row>
    <row r="212" spans="1:6">
      <c r="A212" s="5">
        <f>'Main sheet'!A212</f>
        <v>211</v>
      </c>
      <c r="B212" s="3" t="str">
        <f>IF('Main sheet'!B212&gt;1,'Main sheet'!B212,"")</f>
        <v xml:space="preserve">ملزمة مناهج المفسريين </v>
      </c>
      <c r="C212" s="23">
        <f>IF('Main sheet'!H212&gt;1,'Main sheet'!H212,"")</f>
        <v>43743</v>
      </c>
      <c r="D212" s="2">
        <f>IF('Main sheet'!I212&lt;1,"",IF('Main sheet'!I212&lt;100,C212+1,IF('Main sheet'!I212&lt;200,C212+1,IF('Main sheet'!I212&lt;300,C212+2,IF('Main sheet'!I212&lt;400,C212+2,IF('Main sheet'!I212&lt;500,C212+2))))))</f>
        <v>43744</v>
      </c>
      <c r="E212" s="39">
        <v>43741</v>
      </c>
      <c r="F212" s="9"/>
    </row>
    <row r="213" spans="1:6">
      <c r="A213" s="5">
        <f>'Main sheet'!A213</f>
        <v>212</v>
      </c>
      <c r="B213" s="3" t="str">
        <f>IF('Main sheet'!B213&gt;1,'Main sheet'!B213,"")</f>
        <v>ورق كورس انجليزي تمهيدي</v>
      </c>
      <c r="C213" s="23">
        <f>IF('Main sheet'!H213&gt;1,'Main sheet'!H213,"")</f>
        <v>43738</v>
      </c>
      <c r="D213" s="2">
        <f>IF('Main sheet'!I213&lt;1,"",IF('Main sheet'!I213&lt;100,C213+1,IF('Main sheet'!I213&lt;200,C213+1,IF('Main sheet'!I213&lt;300,C213+2,IF('Main sheet'!I213&lt;400,C213+2,IF('Main sheet'!I213&lt;500,C213+2))))))</f>
        <v>43739</v>
      </c>
      <c r="E213" s="39">
        <v>43738</v>
      </c>
      <c r="F213" s="9"/>
    </row>
    <row r="214" spans="1:6">
      <c r="A214" s="5">
        <f>'Main sheet'!A214</f>
        <v>213</v>
      </c>
      <c r="B214" s="3" t="str">
        <f>IF('Main sheet'!B214&gt;1,'Main sheet'!B214,"")</f>
        <v>كتاب المرشد لغة عربية 2 ع مطالعة و نصوص من ص 42</v>
      </c>
      <c r="C214" s="23">
        <f>IF('Main sheet'!H214&gt;1,'Main sheet'!H214,"")</f>
        <v>43745</v>
      </c>
      <c r="D214" s="2">
        <f>IF('Main sheet'!I214&lt;1,"",IF('Main sheet'!I214&lt;100,C214+1,IF('Main sheet'!I214&lt;200,C214+1,IF('Main sheet'!I214&lt;300,C214+2,IF('Main sheet'!I214&lt;400,C214+2,IF('Main sheet'!I214&lt;500,C214+2))))))</f>
        <v>43746</v>
      </c>
      <c r="E214" s="39">
        <v>43745</v>
      </c>
      <c r="F214" s="9"/>
    </row>
    <row r="215" spans="1:6">
      <c r="A215" s="5">
        <f>'Main sheet'!A215</f>
        <v>214</v>
      </c>
      <c r="B215" s="3" t="str">
        <f>IF('Main sheet'!B215&gt;1,'Main sheet'!B215,"")</f>
        <v>كتاب أسبانى 4 اداب</v>
      </c>
      <c r="C215" s="23">
        <f>IF('Main sheet'!H215&gt;1,'Main sheet'!H215,"")</f>
        <v>43746</v>
      </c>
      <c r="D215" s="2">
        <f>IF('Main sheet'!I215&lt;1,"",IF('Main sheet'!I215&lt;100,C215+1,IF('Main sheet'!I215&lt;200,C215+1,IF('Main sheet'!I215&lt;300,C215+2,IF('Main sheet'!I215&lt;400,C215+2,IF('Main sheet'!I215&lt;500,C215+2))))))</f>
        <v>43747</v>
      </c>
      <c r="E215" s="39">
        <v>43740</v>
      </c>
      <c r="F215" s="9"/>
    </row>
    <row r="216" spans="1:6">
      <c r="A216" s="5">
        <f>'Main sheet'!A216</f>
        <v>215</v>
      </c>
      <c r="B216" s="3" t="str">
        <f>IF('Main sheet'!B216&gt;1,'Main sheet'!B216,"")</f>
        <v xml:space="preserve">ملزمة اجتماع حضري </v>
      </c>
      <c r="C216" s="23">
        <f>IF('Main sheet'!H216&gt;1,'Main sheet'!H216,"")</f>
        <v>43741</v>
      </c>
      <c r="D216" s="2">
        <f>IF('Main sheet'!I216&lt;1,"",IF('Main sheet'!I216&lt;100,C216+1,IF('Main sheet'!I216&lt;200,C216+1,IF('Main sheet'!I216&lt;300,C216+2,IF('Main sheet'!I216&lt;400,C216+2,IF('Main sheet'!I216&lt;500,C216+2))))))</f>
        <v>43742</v>
      </c>
      <c r="E216" s="39">
        <v>43743</v>
      </c>
      <c r="F216" s="9"/>
    </row>
    <row r="217" spans="1:6">
      <c r="A217" s="5">
        <f>'Main sheet'!A217</f>
        <v>216</v>
      </c>
      <c r="B217" s="3" t="str">
        <f>IF('Main sheet'!B217&gt;1,'Main sheet'!B217,"")</f>
        <v>ملزمة اجتماع رؤي سيولوجية</v>
      </c>
      <c r="C217" s="23">
        <f>IF('Main sheet'!H217&gt;1,'Main sheet'!H217,"")</f>
        <v>43741</v>
      </c>
      <c r="D217" s="2">
        <f>IF('Main sheet'!I217&lt;1,"",IF('Main sheet'!I217&lt;100,C217+1,IF('Main sheet'!I217&lt;200,C217+1,IF('Main sheet'!I217&lt;300,C217+2,IF('Main sheet'!I217&lt;400,C217+2,IF('Main sheet'!I217&lt;500,C217+2))))))</f>
        <v>43742</v>
      </c>
      <c r="E217" s="39">
        <v>43743</v>
      </c>
      <c r="F217" s="9"/>
    </row>
    <row r="218" spans="1:6">
      <c r="A218" s="5">
        <f>'Main sheet'!A218</f>
        <v>217</v>
      </c>
      <c r="B218" s="3" t="str">
        <f>IF('Main sheet'!B218&gt;1,'Main sheet'!B218,"")</f>
        <v xml:space="preserve">ملزمة اجتماع سوسيولوجية الفن </v>
      </c>
      <c r="C218" s="23">
        <f>IF('Main sheet'!H218&gt;1,'Main sheet'!H218,"")</f>
        <v>43743</v>
      </c>
      <c r="D218" s="2">
        <f>IF('Main sheet'!I218&lt;1,"",IF('Main sheet'!I218&lt;100,C218+1,IF('Main sheet'!I218&lt;200,C218+1,IF('Main sheet'!I218&lt;300,C218+2,IF('Main sheet'!I218&lt;400,C218+2,IF('Main sheet'!I218&lt;500,C218+2))))))</f>
        <v>43744</v>
      </c>
      <c r="E218" s="39">
        <v>43743</v>
      </c>
      <c r="F218" s="9"/>
    </row>
    <row r="219" spans="1:6">
      <c r="A219" s="5">
        <f>'Main sheet'!A219</f>
        <v>218</v>
      </c>
      <c r="B219" s="3" t="str">
        <f>IF('Main sheet'!B219&gt;1,'Main sheet'!B219,"")</f>
        <v xml:space="preserve">ملزمة اجتماع قانوني </v>
      </c>
      <c r="C219" s="23">
        <f>IF('Main sheet'!H219&gt;1,'Main sheet'!H219,"")</f>
        <v>43743</v>
      </c>
      <c r="D219" s="2">
        <f>IF('Main sheet'!I219&lt;1,"",IF('Main sheet'!I219&lt;100,C219+1,IF('Main sheet'!I219&lt;200,C219+1,IF('Main sheet'!I219&lt;300,C219+2,IF('Main sheet'!I219&lt;400,C219+2,IF('Main sheet'!I219&lt;500,C219+2))))))</f>
        <v>43744</v>
      </c>
      <c r="E219" s="39">
        <v>43743</v>
      </c>
      <c r="F219" s="9"/>
    </row>
    <row r="220" spans="1:6">
      <c r="A220" s="5">
        <f>'Main sheet'!A220</f>
        <v>219</v>
      </c>
      <c r="B220" s="3" t="str">
        <f>IF('Main sheet'!B220&gt;1,'Main sheet'!B220,"")</f>
        <v xml:space="preserve">ملزمة اجتماع نصوص اجتماعية </v>
      </c>
      <c r="C220" s="23">
        <f>IF('Main sheet'!H220&gt;1,'Main sheet'!H220,"")</f>
        <v>43746</v>
      </c>
      <c r="D220" s="2">
        <f>IF('Main sheet'!I220&lt;1,"",IF('Main sheet'!I220&lt;100,C220+1,IF('Main sheet'!I220&lt;200,C220+1,IF('Main sheet'!I220&lt;300,C220+2,IF('Main sheet'!I220&lt;400,C220+2,IF('Main sheet'!I220&lt;500,C220+2))))))</f>
        <v>43747</v>
      </c>
      <c r="E220" s="39">
        <v>43747</v>
      </c>
      <c r="F220" s="9"/>
    </row>
    <row r="221" spans="1:6">
      <c r="A221" s="5">
        <f>'Main sheet'!A221</f>
        <v>220</v>
      </c>
      <c r="B221" s="3" t="str">
        <f>IF('Main sheet'!B221&gt;1,'Main sheet'!B221,"")</f>
        <v>كتاب أصول فقه</v>
      </c>
      <c r="C221" s="23">
        <f>IF('Main sheet'!H221&gt;1,'Main sheet'!H221,"")</f>
        <v>43747</v>
      </c>
      <c r="D221" s="2">
        <f>IF('Main sheet'!I221&lt;1,"",IF('Main sheet'!I221&lt;100,C221+1,IF('Main sheet'!I221&lt;200,C221+1,IF('Main sheet'!I221&lt;300,C221+2,IF('Main sheet'!I221&lt;400,C221+2,IF('Main sheet'!I221&lt;500,C221+2))))))</f>
        <v>43748</v>
      </c>
      <c r="E221" s="39">
        <v>43748</v>
      </c>
      <c r="F221" s="9"/>
    </row>
    <row r="222" spans="1:6">
      <c r="A222" s="5">
        <f>'Main sheet'!A222</f>
        <v>221</v>
      </c>
      <c r="B222" s="3" t="str">
        <f>IF('Main sheet'!B222&gt;1,'Main sheet'!B222,"")</f>
        <v>ملزمة كمبيوتر 2 ع</v>
      </c>
      <c r="C222" s="23">
        <f>IF('Main sheet'!H222&gt;1,'Main sheet'!H222,"")</f>
        <v>43745</v>
      </c>
      <c r="D222" s="2">
        <f>IF('Main sheet'!I222&lt;1,"",IF('Main sheet'!I222&lt;100,C222+1,IF('Main sheet'!I222&lt;200,C222+1,IF('Main sheet'!I222&lt;300,C222+2,IF('Main sheet'!I222&lt;400,C222+2,IF('Main sheet'!I222&lt;500,C222+2))))))</f>
        <v>43746</v>
      </c>
      <c r="E222" s="39">
        <v>43746</v>
      </c>
      <c r="F222" s="9"/>
    </row>
    <row r="223" spans="1:6">
      <c r="A223" s="5">
        <f>'Main sheet'!A223</f>
        <v>222</v>
      </c>
      <c r="B223" s="3" t="str">
        <f>IF('Main sheet'!B223&gt;1,'Main sheet'!B223,"")</f>
        <v xml:space="preserve">كتاب القياس والتقويم في العلوم الإنسانية جزء 1
</v>
      </c>
      <c r="C223" s="23">
        <f>IF('Main sheet'!H223&gt;1,'Main sheet'!H223,"")</f>
        <v>43753</v>
      </c>
      <c r="D223" s="2">
        <f>IF('Main sheet'!I223&lt;1,"",IF('Main sheet'!I223&lt;100,C223+1,IF('Main sheet'!I223&lt;200,C223+1,IF('Main sheet'!I223&lt;300,C223+2,IF('Main sheet'!I223&lt;400,C223+2,IF('Main sheet'!I223&lt;500,C223+2))))))</f>
        <v>43755</v>
      </c>
      <c r="E223" s="39">
        <v>43747</v>
      </c>
      <c r="F223" s="9"/>
    </row>
    <row r="224" spans="1:6">
      <c r="A224" s="5">
        <f>'Main sheet'!A224</f>
        <v>223</v>
      </c>
      <c r="B224" s="3" t="str">
        <f>IF('Main sheet'!B224&gt;1,'Main sheet'!B224,"")</f>
        <v xml:space="preserve">كتاب القياس والتقويم في العلوم الإنسانية جزء 2
</v>
      </c>
      <c r="C224" s="23">
        <f>IF('Main sheet'!H224&gt;1,'Main sheet'!H224,"")</f>
        <v>43768</v>
      </c>
      <c r="D224" s="2">
        <f>IF('Main sheet'!I224&lt;1,"",IF('Main sheet'!I224&lt;100,C224+1,IF('Main sheet'!I224&lt;200,C224+1,IF('Main sheet'!I224&lt;300,C224+2,IF('Main sheet'!I224&lt;400,C224+2,IF('Main sheet'!I224&lt;500,C224+2))))))</f>
        <v>43770</v>
      </c>
      <c r="E224" s="39">
        <v>43747</v>
      </c>
      <c r="F224" s="9"/>
    </row>
    <row r="225" spans="1:6">
      <c r="A225" s="5">
        <f>'Main sheet'!A225</f>
        <v>224</v>
      </c>
      <c r="B225" s="3" t="str">
        <f>IF('Main sheet'!B225&gt;1,'Main sheet'!B225,"")</f>
        <v xml:space="preserve">المختصر في الأديان و الفرق </v>
      </c>
      <c r="C225" s="23">
        <f>IF('Main sheet'!H225&gt;1,'Main sheet'!H225,"")</f>
        <v>43748</v>
      </c>
      <c r="D225" s="2">
        <f>IF('Main sheet'!I225&lt;1,"",IF('Main sheet'!I225&lt;100,C225+1,IF('Main sheet'!I225&lt;200,C225+1,IF('Main sheet'!I225&lt;300,C225+2,IF('Main sheet'!I225&lt;400,C225+2,IF('Main sheet'!I225&lt;500,C225+2))))))</f>
        <v>43749</v>
      </c>
      <c r="E225" s="39">
        <v>43748</v>
      </c>
      <c r="F225" s="9"/>
    </row>
    <row r="226" spans="1:6">
      <c r="A226" s="5">
        <f>'Main sheet'!A226</f>
        <v>225</v>
      </c>
      <c r="B226" s="3" t="str">
        <f>IF('Main sheet'!B226&gt;1,'Main sheet'!B226,"")</f>
        <v>ملزمة نصوص تاريخية 4  اداب تاريخ</v>
      </c>
      <c r="C226" s="23">
        <f>IF('Main sheet'!H226&gt;1,'Main sheet'!H226,"")</f>
        <v>43752</v>
      </c>
      <c r="D226" s="2">
        <f>IF('Main sheet'!I226&lt;1,"",IF('Main sheet'!I226&lt;100,C226+1,IF('Main sheet'!I226&lt;200,C226+1,IF('Main sheet'!I226&lt;300,C226+2,IF('Main sheet'!I226&lt;400,C226+2,IF('Main sheet'!I226&lt;500,C226+2))))))</f>
        <v>43753</v>
      </c>
      <c r="E226" s="39">
        <v>43748</v>
      </c>
      <c r="F226" s="9"/>
    </row>
    <row r="227" spans="1:6">
      <c r="A227" s="5">
        <f>'Main sheet'!A227</f>
        <v>226</v>
      </c>
      <c r="B227" s="3" t="str">
        <f>IF('Main sheet'!B227&gt;1,'Main sheet'!B227,"")</f>
        <v>ملزمة نص( التحالف الدفاعى _معاهدة نجارى ) 4 اداب تاريخ</v>
      </c>
      <c r="C227" s="23">
        <f>IF('Main sheet'!H227&gt;1,'Main sheet'!H227,"")</f>
        <v>43754</v>
      </c>
      <c r="D227" s="2">
        <f>IF('Main sheet'!I227&lt;1,"",IF('Main sheet'!I227&lt;100,C227+1,IF('Main sheet'!I227&lt;200,C227+1,IF('Main sheet'!I227&lt;300,C227+2,IF('Main sheet'!I227&lt;400,C227+2,IF('Main sheet'!I227&lt;500,C227+2))))))</f>
        <v>43755</v>
      </c>
      <c r="E227" s="39">
        <v>43748</v>
      </c>
      <c r="F227" s="9"/>
    </row>
    <row r="228" spans="1:6">
      <c r="A228" s="5">
        <f>'Main sheet'!A228</f>
        <v>227</v>
      </c>
      <c r="B228" s="3" t="str">
        <f>IF('Main sheet'!B228&gt;1,'Main sheet'!B228,"")</f>
        <v>ملزمة انجلش4 اداب تاريخ</v>
      </c>
      <c r="C228" s="23">
        <f>IF('Main sheet'!H228&gt;1,'Main sheet'!H228,"")</f>
        <v>43755</v>
      </c>
      <c r="D228" s="2">
        <f>IF('Main sheet'!I228&lt;1,"",IF('Main sheet'!I228&lt;100,C228+1,IF('Main sheet'!I228&lt;200,C228+1,IF('Main sheet'!I228&lt;300,C228+2,IF('Main sheet'!I228&lt;400,C228+2,IF('Main sheet'!I228&lt;500,C228+2))))))</f>
        <v>43756</v>
      </c>
      <c r="E228" s="39">
        <v>43748</v>
      </c>
      <c r="F228" s="9"/>
    </row>
    <row r="229" spans="1:6">
      <c r="A229" s="5">
        <f>'Main sheet'!A229</f>
        <v>228</v>
      </c>
      <c r="B229" s="3" t="str">
        <f>IF('Main sheet'!B229&gt;1,'Main sheet'!B229,"")</f>
        <v>ملزمة الابجدية التركيه العثمانية 4 اداب تاريخ</v>
      </c>
      <c r="C229" s="23">
        <f>IF('Main sheet'!H229&gt;1,'Main sheet'!H229,"")</f>
        <v>43759</v>
      </c>
      <c r="D229" s="2">
        <f>IF('Main sheet'!I229&lt;1,"",IF('Main sheet'!I229&lt;100,C229+1,IF('Main sheet'!I229&lt;200,C229+1,IF('Main sheet'!I229&lt;300,C229+2,IF('Main sheet'!I229&lt;400,C229+2,IF('Main sheet'!I229&lt;500,C229+2))))))</f>
        <v>43760</v>
      </c>
      <c r="E229" s="39">
        <v>43748</v>
      </c>
      <c r="F229" s="9"/>
    </row>
    <row r="230" spans="1:6">
      <c r="A230" s="5">
        <f>'Main sheet'!A230</f>
        <v>229</v>
      </c>
      <c r="B230" s="3" t="str">
        <f>IF('Main sheet'!B230&gt;1,'Main sheet'!B230,"")</f>
        <v>ملزمة تاريخ مصر الحديث والمعاصر 4 اداب تاريخ</v>
      </c>
      <c r="C230" s="23">
        <f>IF('Main sheet'!H230&gt;1,'Main sheet'!H230,"")</f>
        <v>43760</v>
      </c>
      <c r="D230" s="2">
        <f>IF('Main sheet'!I230&lt;1,"",IF('Main sheet'!I230&lt;100,C230+1,IF('Main sheet'!I230&lt;200,C230+1,IF('Main sheet'!I230&lt;300,C230+2,IF('Main sheet'!I230&lt;400,C230+2,IF('Main sheet'!I230&lt;500,C230+2))))))</f>
        <v>43761</v>
      </c>
      <c r="E230" s="39">
        <v>43748</v>
      </c>
      <c r="F230" s="9"/>
    </row>
    <row r="231" spans="1:6">
      <c r="A231" s="5">
        <f>'Main sheet'!A231</f>
        <v>230</v>
      </c>
      <c r="B231" s="3" t="str">
        <f>IF('Main sheet'!B231&gt;1,'Main sheet'!B231,"")</f>
        <v>ملزمة افريقيا واسيا 4 اداب تاريخ</v>
      </c>
      <c r="C231" s="23">
        <f>IF('Main sheet'!H231&gt;1,'Main sheet'!H231,"")</f>
        <v>43761</v>
      </c>
      <c r="D231" s="2">
        <f>IF('Main sheet'!I231&lt;1,"",IF('Main sheet'!I231&lt;100,C231+1,IF('Main sheet'!I231&lt;200,C231+1,IF('Main sheet'!I231&lt;300,C231+2,IF('Main sheet'!I231&lt;400,C231+2,IF('Main sheet'!I231&lt;500,C231+2))))))</f>
        <v>43762</v>
      </c>
      <c r="E231" s="39">
        <v>43748</v>
      </c>
      <c r="F231" s="9"/>
    </row>
    <row r="232" spans="1:6">
      <c r="A232" s="5">
        <f>'Main sheet'!A232</f>
        <v>231</v>
      </c>
      <c r="B232" s="3" t="str">
        <f>IF('Main sheet'!B232&gt;1,'Main sheet'!B232,"")</f>
        <v>ملزمة بيزنطى + ورقتين مكتوبين بيزنطى 4 اداب تاريخ</v>
      </c>
      <c r="C232" s="23">
        <f>IF('Main sheet'!H232&gt;1,'Main sheet'!H232,"")</f>
        <v>43762</v>
      </c>
      <c r="D232" s="2">
        <f>IF('Main sheet'!I232&lt;1,"",IF('Main sheet'!I232&lt;100,C232+1,IF('Main sheet'!I232&lt;200,C232+1,IF('Main sheet'!I232&lt;300,C232+2,IF('Main sheet'!I232&lt;400,C232+2,IF('Main sheet'!I232&lt;500,C232+2))))))</f>
        <v>43763</v>
      </c>
      <c r="E232" s="39">
        <v>43748</v>
      </c>
      <c r="F232" s="9"/>
    </row>
    <row r="233" spans="1:6">
      <c r="A233" s="5">
        <f>'Main sheet'!A233</f>
        <v>232</v>
      </c>
      <c r="B233" s="3" t="str">
        <f>IF('Main sheet'!B233&gt;1,'Main sheet'!B233,"")</f>
        <v>ملزمة تاريخ المغرب والاندلس 4اداب تاريخ</v>
      </c>
      <c r="C233" s="23">
        <f>IF('Main sheet'!H233&gt;1,'Main sheet'!H233,"")</f>
        <v>43763</v>
      </c>
      <c r="D233" s="2">
        <f>IF('Main sheet'!I233&lt;1,"",IF('Main sheet'!I233&lt;100,C233+1,IF('Main sheet'!I233&lt;200,C233+1,IF('Main sheet'!I233&lt;300,C233+2,IF('Main sheet'!I233&lt;400,C233+2,IF('Main sheet'!I233&lt;500,C233+2))))))</f>
        <v>43764</v>
      </c>
      <c r="E233" s="39">
        <v>43765</v>
      </c>
      <c r="F233" s="9"/>
    </row>
    <row r="234" spans="1:6">
      <c r="A234" s="5">
        <f>'Main sheet'!A234</f>
        <v>233</v>
      </c>
      <c r="B234" s="3" t="str">
        <f>IF('Main sheet'!B234&gt;1,'Main sheet'!B234,"")</f>
        <v>كتاب تاريخ المغرب والاندلس 4 اداب تاريخ</v>
      </c>
      <c r="C234" s="23">
        <f>IF('Main sheet'!H234&gt;1,'Main sheet'!H234,"")</f>
        <v>43774</v>
      </c>
      <c r="D234" s="2">
        <f>IF('Main sheet'!I234&lt;1,"",IF('Main sheet'!I234&lt;100,C234+1,IF('Main sheet'!I234&lt;200,C234+1,IF('Main sheet'!I234&lt;300,C234+2,IF('Main sheet'!I234&lt;400,C234+2,IF('Main sheet'!I234&lt;500,C234+2))))))</f>
        <v>43776</v>
      </c>
      <c r="E234" s="39">
        <v>43751</v>
      </c>
      <c r="F234" s="9"/>
    </row>
    <row r="235" spans="1:6">
      <c r="A235" s="5">
        <f>'Main sheet'!A235</f>
        <v>234</v>
      </c>
      <c r="B235" s="3" t="str">
        <f>IF('Main sheet'!B235&gt;1,'Main sheet'!B235,"")</f>
        <v>كتاب تاريخ العرب الحديث والمعاصر</v>
      </c>
      <c r="C235" s="23">
        <f>IF('Main sheet'!H235&gt;1,'Main sheet'!H235,"")</f>
        <v>43779</v>
      </c>
      <c r="D235" s="2">
        <f>IF('Main sheet'!I235&lt;1,"",IF('Main sheet'!I235&lt;100,C235+1,IF('Main sheet'!I235&lt;200,C235+1,IF('Main sheet'!I235&lt;300,C235+2,IF('Main sheet'!I235&lt;400,C235+2,IF('Main sheet'!I235&lt;500,C235+2))))))</f>
        <v>43780</v>
      </c>
      <c r="E235" s="39">
        <v>43751</v>
      </c>
      <c r="F235" s="9"/>
    </row>
    <row r="236" spans="1:6">
      <c r="A236" s="5">
        <f>'Main sheet'!A236</f>
        <v>235</v>
      </c>
      <c r="B236" s="3" t="str">
        <f>IF('Main sheet'!B236&gt;1,'Main sheet'!B236,"")</f>
        <v xml:space="preserve">ملزمة نظريات </v>
      </c>
      <c r="C236" s="23">
        <f>IF('Main sheet'!H236&gt;1,'Main sheet'!H236,"")</f>
        <v>43750</v>
      </c>
      <c r="D236" s="2">
        <f>IF('Main sheet'!I236&lt;1,"",IF('Main sheet'!I236&lt;100,C236+1,IF('Main sheet'!I236&lt;200,C236+1,IF('Main sheet'!I236&lt;300,C236+2,IF('Main sheet'!I236&lt;400,C236+2,IF('Main sheet'!I236&lt;500,C236+2))))))</f>
        <v>43751</v>
      </c>
      <c r="E236" s="39">
        <v>43751</v>
      </c>
      <c r="F236" s="9"/>
    </row>
    <row r="237" spans="1:6">
      <c r="A237" s="5">
        <f>'Main sheet'!A237</f>
        <v>236</v>
      </c>
      <c r="B237" s="3" t="str">
        <f>IF('Main sheet'!B237&gt;1,'Main sheet'!B237,"")</f>
        <v>جزء من ملزمة مقال انجليزى 3 لغات وترجمة</v>
      </c>
      <c r="C237" s="23">
        <f>IF('Main sheet'!H237&gt;1,'Main sheet'!H237,"")</f>
        <v>43755</v>
      </c>
      <c r="D237" s="2">
        <f>IF('Main sheet'!I237&lt;1,"",IF('Main sheet'!I237&lt;100,C237+1,IF('Main sheet'!I237&lt;200,C237+1,IF('Main sheet'!I237&lt;300,C237+2,IF('Main sheet'!I237&lt;400,C237+2,IF('Main sheet'!I237&lt;500,C237+2))))))</f>
        <v>43756</v>
      </c>
      <c r="E237" s="39">
        <v>43756</v>
      </c>
      <c r="F237" s="9"/>
    </row>
    <row r="238" spans="1:6">
      <c r="A238" s="5">
        <f>'Main sheet'!A238</f>
        <v>237</v>
      </c>
      <c r="B238" s="3" t="str">
        <f>IF('Main sheet'!B238&gt;1,'Main sheet'!B238,"")</f>
        <v>جزء من ملزمة حضارة انجليزى 3 لغات وترجمة</v>
      </c>
      <c r="C238" s="23">
        <f>IF('Main sheet'!H238&gt;1,'Main sheet'!H238,"")</f>
        <v>43758</v>
      </c>
      <c r="D238" s="2">
        <f>IF('Main sheet'!I238&lt;1,"",IF('Main sheet'!I238&lt;100,C238+1,IF('Main sheet'!I238&lt;200,C238+1,IF('Main sheet'!I238&lt;300,C238+2,IF('Main sheet'!I238&lt;400,C238+2,IF('Main sheet'!I238&lt;500,C238+2))))))</f>
        <v>43759</v>
      </c>
      <c r="E238" s="39">
        <v>43753</v>
      </c>
      <c r="F238" s="9"/>
    </row>
    <row r="239" spans="1:6">
      <c r="A239" s="5">
        <f>'Main sheet'!A239</f>
        <v>238</v>
      </c>
      <c r="B239" s="3" t="str">
        <f>IF('Main sheet'!B239&gt;1,'Main sheet'!B239,"")</f>
        <v>فتح المجيد شرح العميد في التجويد</v>
      </c>
      <c r="C239" s="23">
        <f>IF('Main sheet'!H239&gt;1,'Main sheet'!H239,"")</f>
        <v>43763</v>
      </c>
      <c r="D239" s="2">
        <f>IF('Main sheet'!I239&lt;1,"",IF('Main sheet'!I239&lt;100,C239+1,IF('Main sheet'!I239&lt;200,C239+1,IF('Main sheet'!I239&lt;300,C239+2,IF('Main sheet'!I239&lt;400,C239+2,IF('Main sheet'!I239&lt;500,C239+2))))))</f>
        <v>43764</v>
      </c>
      <c r="E239" s="39">
        <v>43754</v>
      </c>
      <c r="F239" s="9"/>
    </row>
    <row r="240" spans="1:6">
      <c r="A240" s="5">
        <f>'Main sheet'!A240</f>
        <v>239</v>
      </c>
      <c r="B240" s="3" t="str">
        <f>IF('Main sheet'!B240&gt;1,'Main sheet'!B240,"")</f>
        <v xml:space="preserve">كتيب شرح تحفة الأطفال </v>
      </c>
      <c r="C240" s="23">
        <f>IF('Main sheet'!H240&gt;1,'Main sheet'!H240,"")</f>
        <v>43763</v>
      </c>
      <c r="D240" s="2">
        <f>IF('Main sheet'!I240&lt;1,"",IF('Main sheet'!I240&lt;100,C240+1,IF('Main sheet'!I240&lt;200,C240+1,IF('Main sheet'!I240&lt;300,C240+2,IF('Main sheet'!I240&lt;400,C240+2,IF('Main sheet'!I240&lt;500,C240+2))))))</f>
        <v>43764</v>
      </c>
      <c r="E240" s="39">
        <v>43762</v>
      </c>
      <c r="F240" s="9"/>
    </row>
    <row r="241" spans="1:6">
      <c r="A241" s="5">
        <f>'Main sheet'!A241</f>
        <v>240</v>
      </c>
      <c r="B241" s="3" t="str">
        <f>IF('Main sheet'!B241&gt;1,'Main sheet'!B241,"")</f>
        <v>كتاب الامتحان مراجعات تاريخ 3 ث</v>
      </c>
      <c r="C241" s="23">
        <f>IF('Main sheet'!H241&gt;1,'Main sheet'!H241,"")</f>
        <v>43764</v>
      </c>
      <c r="D241" s="2">
        <f>IF('Main sheet'!I241&lt;1,"",IF('Main sheet'!I241&lt;100,C241+1,IF('Main sheet'!I241&lt;200,C241+1,IF('Main sheet'!I241&lt;300,C241+2,IF('Main sheet'!I241&lt;400,C241+2,IF('Main sheet'!I241&lt;500,C241+2))))))</f>
        <v>43765</v>
      </c>
      <c r="E241" s="39">
        <v>43754</v>
      </c>
      <c r="F241" s="9"/>
    </row>
    <row r="242" spans="1:6">
      <c r="A242" s="5">
        <f>'Main sheet'!A242</f>
        <v>241</v>
      </c>
      <c r="B242" s="3" t="str">
        <f>IF('Main sheet'!B242&gt;1,'Main sheet'!B242,"")</f>
        <v xml:space="preserve">ملزمة حكم صلاة الجماعة </v>
      </c>
      <c r="C242" s="23">
        <f>IF('Main sheet'!H242&gt;1,'Main sheet'!H242,"")</f>
        <v>43765</v>
      </c>
      <c r="D242" s="2">
        <f>IF('Main sheet'!I242&lt;1,"",IF('Main sheet'!I242&lt;100,C242+1,IF('Main sheet'!I242&lt;200,C242+1,IF('Main sheet'!I242&lt;300,C242+2,IF('Main sheet'!I242&lt;400,C242+2,IF('Main sheet'!I242&lt;500,C242+2))))))</f>
        <v>43766</v>
      </c>
      <c r="E242" s="39">
        <v>43754</v>
      </c>
      <c r="F242" s="9"/>
    </row>
    <row r="243" spans="1:6">
      <c r="A243" s="5">
        <f>'Main sheet'!A243</f>
        <v>242</v>
      </c>
      <c r="B243" s="3" t="str">
        <f>IF('Main sheet'!B243&gt;1,'Main sheet'!B243,"")</f>
        <v>ملزمة الصفات و الملامح العامة لاهل الاهواء و البدع</v>
      </c>
      <c r="C243" s="23">
        <f>IF('Main sheet'!H243&gt;1,'Main sheet'!H243,"")</f>
        <v>43765</v>
      </c>
      <c r="D243" s="2">
        <f>IF('Main sheet'!I243&lt;1,"",IF('Main sheet'!I243&lt;100,C243+1,IF('Main sheet'!I243&lt;200,C243+1,IF('Main sheet'!I243&lt;300,C243+2,IF('Main sheet'!I243&lt;400,C243+2,IF('Main sheet'!I243&lt;500,C243+2))))))</f>
        <v>43766</v>
      </c>
      <c r="E243" s="39">
        <v>43762</v>
      </c>
      <c r="F243" s="9"/>
    </row>
    <row r="244" spans="1:6">
      <c r="A244" s="5">
        <f>'Main sheet'!A244</f>
        <v>243</v>
      </c>
      <c r="B244" s="3" t="str">
        <f>IF('Main sheet'!B244&gt;1,'Main sheet'!B244,"")</f>
        <v>كتاب مصر في العصر البيزنطي</v>
      </c>
      <c r="C244" s="23">
        <f>IF('Main sheet'!H244&gt;1,'Main sheet'!H244,"")</f>
        <v>43769</v>
      </c>
      <c r="D244" s="2">
        <f>IF('Main sheet'!I244&lt;1,"",IF('Main sheet'!I244&lt;100,C244+1,IF('Main sheet'!I244&lt;200,C244+1,IF('Main sheet'!I244&lt;300,C244+2,IF('Main sheet'!I244&lt;400,C244+2,IF('Main sheet'!I244&lt;500,C244+2))))))</f>
        <v>43770</v>
      </c>
      <c r="E244" s="39">
        <v>43770</v>
      </c>
      <c r="F244" s="9"/>
    </row>
    <row r="245" spans="1:6">
      <c r="A245" s="5">
        <f>'Main sheet'!A245</f>
        <v>244</v>
      </c>
      <c r="B245" s="3" t="str">
        <f>IF('Main sheet'!B245&gt;1,'Main sheet'!B245,"")</f>
        <v xml:space="preserve"> كتاب موجز تاريخ افريقيا الحديث و المعاصر </v>
      </c>
      <c r="C245" s="23">
        <f>IF('Main sheet'!H245&gt;1,'Main sheet'!H245,"")</f>
        <v>43774</v>
      </c>
      <c r="D245" s="2">
        <f>IF('Main sheet'!I245&lt;1,"",IF('Main sheet'!I245&lt;100,C245+1,IF('Main sheet'!I245&lt;200,C245+1,IF('Main sheet'!I245&lt;300,C245+2,IF('Main sheet'!I245&lt;400,C245+2,IF('Main sheet'!I245&lt;500,C245+2))))))</f>
        <v>43775</v>
      </c>
      <c r="E245" s="39">
        <v>43755</v>
      </c>
      <c r="F245" s="9"/>
    </row>
    <row r="246" spans="1:6">
      <c r="A246" s="5">
        <f>'Main sheet'!A246</f>
        <v>245</v>
      </c>
      <c r="B246" s="3" t="str">
        <f>IF('Main sheet'!B246&gt;1,'Main sheet'!B246,"")</f>
        <v>كتاب موجز تاريخ الدولة العثمانية</v>
      </c>
      <c r="C246" s="23">
        <f>IF('Main sheet'!H246&gt;1,'Main sheet'!H246,"")</f>
        <v>43779</v>
      </c>
      <c r="D246" s="2">
        <f>IF('Main sheet'!I246&lt;1,"",IF('Main sheet'!I246&lt;100,C246+1,IF('Main sheet'!I246&lt;200,C246+1,IF('Main sheet'!I246&lt;300,C246+2,IF('Main sheet'!I246&lt;400,C246+2,IF('Main sheet'!I246&lt;500,C246+2))))))</f>
        <v>43780</v>
      </c>
      <c r="E246" s="39">
        <v>43754</v>
      </c>
      <c r="F246" s="9"/>
    </row>
    <row r="247" spans="1:6">
      <c r="A247" s="5">
        <f>'Main sheet'!A247</f>
        <v>246</v>
      </c>
      <c r="B247" s="3" t="str">
        <f>IF('Main sheet'!B247&gt;1,'Main sheet'!B247,"")</f>
        <v>الامتحانات السابقة من كتاب التاريخ 3 ث من 2017 الى 2019</v>
      </c>
      <c r="C247" s="23">
        <f>IF('Main sheet'!H247&gt;1,'Main sheet'!H247,"")</f>
        <v>43767</v>
      </c>
      <c r="D247" s="2">
        <f>IF('Main sheet'!I247&lt;1,"",IF('Main sheet'!I247&lt;100,C247+1,IF('Main sheet'!I247&lt;200,C247+1,IF('Main sheet'!I247&lt;300,C247+2,IF('Main sheet'!I247&lt;400,C247+2,IF('Main sheet'!I247&lt;500,C247+2))))))</f>
        <v>43768</v>
      </c>
      <c r="E247" s="39">
        <v>43759</v>
      </c>
      <c r="F247" s="9"/>
    </row>
    <row r="248" spans="1:6">
      <c r="A248" s="5">
        <f>'Main sheet'!A248</f>
        <v>247</v>
      </c>
      <c r="B248" s="3" t="str">
        <f>IF('Main sheet'!B248&gt;1,'Main sheet'!B248,"")</f>
        <v>اللغة اللاتينية من المحلية الى العالمية</v>
      </c>
      <c r="C248" s="23">
        <f>IF('Main sheet'!H248&gt;1,'Main sheet'!H248,"")</f>
        <v>43771</v>
      </c>
      <c r="D248" s="2">
        <f>IF('Main sheet'!I248&lt;1,"",IF('Main sheet'!I248&lt;100,C248+1,IF('Main sheet'!I248&lt;200,C248+1,IF('Main sheet'!I248&lt;300,C248+2,IF('Main sheet'!I248&lt;400,C248+2,IF('Main sheet'!I248&lt;500,C248+2))))))</f>
        <v>43772</v>
      </c>
      <c r="E248" s="39">
        <v>43759</v>
      </c>
      <c r="F248" s="9"/>
    </row>
    <row r="249" spans="1:6">
      <c r="A249" s="5">
        <f>'Main sheet'!A249</f>
        <v>248</v>
      </c>
      <c r="B249" s="3" t="str">
        <f>IF('Main sheet'!B249&gt;1,'Main sheet'!B249,"")</f>
        <v>اساسيات علوم اللغة</v>
      </c>
      <c r="C249" s="23">
        <f>IF('Main sheet'!H249&gt;1,'Main sheet'!H249,"")</f>
        <v>43774</v>
      </c>
      <c r="D249" s="2">
        <f>IF('Main sheet'!I249&lt;1,"",IF('Main sheet'!I249&lt;100,C249+1,IF('Main sheet'!I249&lt;200,C249+1,IF('Main sheet'!I249&lt;300,C249+2,IF('Main sheet'!I249&lt;400,C249+2,IF('Main sheet'!I249&lt;500,C249+2))))))</f>
        <v>43775</v>
      </c>
      <c r="E249" s="39">
        <v>43759</v>
      </c>
      <c r="F249" s="9"/>
    </row>
    <row r="250" spans="1:6">
      <c r="A250" s="5">
        <f>'Main sheet'!A250</f>
        <v>249</v>
      </c>
      <c r="B250" s="3" t="str">
        <f>IF('Main sheet'!B250&gt;1,'Main sheet'!B250,"")</f>
        <v>عصر الخلافة الراشدة</v>
      </c>
      <c r="C250" s="23">
        <f>IF('Main sheet'!H250&gt;1,'Main sheet'!H250,"")</f>
        <v>43767</v>
      </c>
      <c r="D250" s="2">
        <f>IF('Main sheet'!I250&lt;1,"",IF('Main sheet'!I250&lt;100,C250+1,IF('Main sheet'!I250&lt;200,C250+1,IF('Main sheet'!I250&lt;300,C250+2,IF('Main sheet'!I250&lt;400,C250+2,IF('Main sheet'!I250&lt;500,C250+2))))))</f>
        <v>43768</v>
      </c>
      <c r="E250" s="39">
        <v>43762</v>
      </c>
      <c r="F250" s="9"/>
    </row>
    <row r="251" spans="1:6">
      <c r="A251" s="5">
        <f>'Main sheet'!A251</f>
        <v>250</v>
      </c>
      <c r="B251" s="3" t="str">
        <f>IF('Main sheet'!B251&gt;1,'Main sheet'!B251,"")</f>
        <v>الامتحان جغرافيا 1 ث ترم 2</v>
      </c>
      <c r="C251" s="23">
        <f>IF('Main sheet'!H251&gt;1,'Main sheet'!H251,"")</f>
        <v>43789</v>
      </c>
      <c r="D251" s="2">
        <f>IF('Main sheet'!I251&lt;1,"",IF('Main sheet'!I251&lt;100,C251+1,IF('Main sheet'!I251&lt;200,C251+1,IF('Main sheet'!I251&lt;300,C251+2,IF('Main sheet'!I251&lt;400,C251+2,IF('Main sheet'!I251&lt;500,C251+2))))))</f>
        <v>43790</v>
      </c>
      <c r="E251" s="39">
        <v>43768</v>
      </c>
      <c r="F251" s="9"/>
    </row>
    <row r="252" spans="1:6">
      <c r="A252" s="5">
        <f>'Main sheet'!A252</f>
        <v>251</v>
      </c>
      <c r="B252" s="3" t="str">
        <f>IF('Main sheet'!B252&gt;1,'Main sheet'!B252,"")</f>
        <v>الامتحان تاريخ 2 ث ترم 2</v>
      </c>
      <c r="C252" s="23">
        <f>IF('Main sheet'!H252&gt;1,'Main sheet'!H252,"")</f>
        <v>43794</v>
      </c>
      <c r="D252" s="2">
        <f>IF('Main sheet'!I252&lt;1,"",IF('Main sheet'!I252&lt;100,C252+1,IF('Main sheet'!I252&lt;200,C252+1,IF('Main sheet'!I252&lt;300,C252+2,IF('Main sheet'!I252&lt;400,C252+2,IF('Main sheet'!I252&lt;500,C252+2))))))</f>
        <v>43795</v>
      </c>
      <c r="E252" s="39">
        <v>43768</v>
      </c>
      <c r="F252" s="9"/>
    </row>
    <row r="253" spans="1:6">
      <c r="A253" s="5">
        <f>'Main sheet'!A253</f>
        <v>252</v>
      </c>
      <c r="B253" s="3" t="str">
        <f>IF('Main sheet'!B253&gt;1,'Main sheet'!B253,"")</f>
        <v>مفكرة الامتحان 2 ث ترم 2</v>
      </c>
      <c r="C253" s="23">
        <f>IF('Main sheet'!H253&gt;1,'Main sheet'!H253,"")</f>
        <v>43796</v>
      </c>
      <c r="D253" s="2">
        <f>IF('Main sheet'!I253&lt;1,"",IF('Main sheet'!I253&lt;100,C253+1,IF('Main sheet'!I253&lt;200,C253+1,IF('Main sheet'!I253&lt;300,C253+2,IF('Main sheet'!I253&lt;400,C253+2,IF('Main sheet'!I253&lt;500,C253+2))))))</f>
        <v>43797</v>
      </c>
      <c r="E253" s="39">
        <v>43769</v>
      </c>
      <c r="F253" s="9"/>
    </row>
    <row r="254" spans="1:6">
      <c r="A254" s="5">
        <f>'Main sheet'!A254</f>
        <v>253</v>
      </c>
      <c r="B254" s="3" t="str">
        <f>IF('Main sheet'!B254&gt;1,'Main sheet'!B254,"")</f>
        <v>الامتحان تاريخ 1 ث ترم 2</v>
      </c>
      <c r="C254" s="23">
        <f>IF('Main sheet'!H254&gt;1,'Main sheet'!H254,"")</f>
        <v>43799</v>
      </c>
      <c r="D254" s="2">
        <f>IF('Main sheet'!I254&lt;1,"",IF('Main sheet'!I254&lt;100,C254+1,IF('Main sheet'!I254&lt;200,C254+1,IF('Main sheet'!I254&lt;300,C254+2,IF('Main sheet'!I254&lt;400,C254+2,IF('Main sheet'!I254&lt;500,C254+2))))))</f>
        <v>43800</v>
      </c>
      <c r="E254" s="39">
        <v>43769</v>
      </c>
      <c r="F254" s="9"/>
    </row>
    <row r="255" spans="1:6">
      <c r="A255" s="5">
        <f>'Main sheet'!A255</f>
        <v>254</v>
      </c>
      <c r="B255" s="3" t="str">
        <f>IF('Main sheet'!B255&gt;1,'Main sheet'!B255,"")</f>
        <v>الامتحان جغرافيا 2 ث ترم 2</v>
      </c>
      <c r="C255" s="23">
        <f>IF('Main sheet'!H255&gt;1,'Main sheet'!H255,"")</f>
        <v>43801</v>
      </c>
      <c r="D255" s="2">
        <f>IF('Main sheet'!I255&lt;1,"",IF('Main sheet'!I255&lt;100,C255+1,IF('Main sheet'!I255&lt;200,C255+1,IF('Main sheet'!I255&lt;300,C255+2,IF('Main sheet'!I255&lt;400,C255+2,IF('Main sheet'!I255&lt;500,C255+2))))))</f>
        <v>43802</v>
      </c>
      <c r="E255" s="39">
        <v>43769</v>
      </c>
      <c r="F255" s="9"/>
    </row>
    <row r="256" spans="1:6">
      <c r="A256" s="5">
        <f>'Main sheet'!A256</f>
        <v>255</v>
      </c>
      <c r="B256" s="3" t="str">
        <f>IF('Main sheet'!B256&gt;1,'Main sheet'!B256,"")</f>
        <v>مفكرة الامتحان جغرافيا 2 ث ترم 2</v>
      </c>
      <c r="C256" s="23">
        <f>IF('Main sheet'!H256&gt;1,'Main sheet'!H256,"")</f>
        <v>43803</v>
      </c>
      <c r="D256" s="2">
        <f>IF('Main sheet'!I256&lt;1,"",IF('Main sheet'!I256&lt;100,C256+1,IF('Main sheet'!I256&lt;200,C256+1,IF('Main sheet'!I256&lt;300,C256+2,IF('Main sheet'!I256&lt;400,C256+2,IF('Main sheet'!I256&lt;500,C256+2))))))</f>
        <v>43804</v>
      </c>
      <c r="E256" s="39">
        <v>43769</v>
      </c>
      <c r="F256" s="9"/>
    </row>
    <row r="257" spans="1:6">
      <c r="A257" s="5">
        <f>'Main sheet'!A257</f>
        <v>256</v>
      </c>
      <c r="B257" s="3" t="str">
        <f>IF('Main sheet'!B257&gt;1,'Main sheet'!B257,"")</f>
        <v>هامش كتاب شرح بن عقيل</v>
      </c>
      <c r="C257" s="23">
        <f>IF('Main sheet'!H257&gt;1,'Main sheet'!H257,"")</f>
        <v>43779</v>
      </c>
      <c r="D257" s="2">
        <f>IF('Main sheet'!I257&lt;1,"",IF('Main sheet'!I257&lt;100,C257+1,IF('Main sheet'!I257&lt;200,C257+1,IF('Main sheet'!I257&lt;300,C257+2,IF('Main sheet'!I257&lt;400,C257+2,IF('Main sheet'!I257&lt;500,C257+2))))))</f>
        <v>43781</v>
      </c>
      <c r="E257" s="39">
        <v>43769</v>
      </c>
      <c r="F257" s="9"/>
    </row>
    <row r="258" spans="1:6">
      <c r="A258" s="5">
        <f>'Main sheet'!A258</f>
        <v>257</v>
      </c>
      <c r="B258" s="3" t="str">
        <f>IF('Main sheet'!B258&gt;1,'Main sheet'!B258,"")</f>
        <v xml:space="preserve">ملزمة انجليزى باسم الشريف من ص 234 للاخر </v>
      </c>
      <c r="C258" s="23">
        <f>IF('Main sheet'!H258&gt;1,'Main sheet'!H258,"")</f>
        <v>43765</v>
      </c>
      <c r="D258" s="2">
        <f>IF('Main sheet'!I258&lt;1,"",IF('Main sheet'!I258&lt;100,C258+1,IF('Main sheet'!I258&lt;200,C258+1,IF('Main sheet'!I258&lt;300,C258+2,IF('Main sheet'!I258&lt;400,C258+2,IF('Main sheet'!I258&lt;500,C258+2))))))</f>
        <v>43766</v>
      </c>
      <c r="E258" s="39">
        <v>43773</v>
      </c>
      <c r="F258" s="9"/>
    </row>
    <row r="259" spans="1:6">
      <c r="A259" s="5">
        <f>'Main sheet'!A259</f>
        <v>258</v>
      </c>
      <c r="B259" s="3" t="str">
        <f>IF('Main sheet'!B259&gt;1,'Main sheet'!B259,"")</f>
        <v>كتاب المعلم ومهنة التعليم الفصل 1 -2-3-8</v>
      </c>
      <c r="C259" s="23">
        <f>IF('Main sheet'!H259&gt;1,'Main sheet'!H259,"")</f>
        <v>43772</v>
      </c>
      <c r="D259" s="2">
        <f>IF('Main sheet'!I259&lt;1,"",IF('Main sheet'!I259&lt;100,C259+1,IF('Main sheet'!I259&lt;200,C259+1,IF('Main sheet'!I259&lt;300,C259+2,IF('Main sheet'!I259&lt;400,C259+2,IF('Main sheet'!I259&lt;500,C259+2))))))</f>
        <v>43773</v>
      </c>
      <c r="E259" s="39">
        <v>43766</v>
      </c>
      <c r="F259" s="9"/>
    </row>
    <row r="260" spans="1:6">
      <c r="A260" s="5">
        <f>'Main sheet'!A260</f>
        <v>259</v>
      </c>
      <c r="B260" s="3" t="str">
        <f>IF('Main sheet'!B260&gt;1,'Main sheet'!B260,"")</f>
        <v>جدلية الافراد والتركيب</v>
      </c>
      <c r="C260" s="23">
        <f>IF('Main sheet'!H260&gt;1,'Main sheet'!H260,"")</f>
        <v>43773</v>
      </c>
      <c r="D260" s="2">
        <f>IF('Main sheet'!I260&lt;1,"",IF('Main sheet'!I260&lt;100,C260+1,IF('Main sheet'!I260&lt;200,C260+1,IF('Main sheet'!I260&lt;300,C260+2,IF('Main sheet'!I260&lt;400,C260+2,IF('Main sheet'!I260&lt;500,C260+2))))))</f>
        <v>43774</v>
      </c>
      <c r="E260" s="39">
        <v>43767</v>
      </c>
      <c r="F260" s="9"/>
    </row>
    <row r="261" spans="1:6">
      <c r="A261" s="5">
        <f>'Main sheet'!A261</f>
        <v>260</v>
      </c>
      <c r="B261" s="3" t="str">
        <f>IF('Main sheet'!B261&gt;1,'Main sheet'!B261,"")</f>
        <v>فن الكتابة العربية من 1 : 52</v>
      </c>
      <c r="C261" s="23">
        <f>IF('Main sheet'!H261&gt;1,'Main sheet'!H261,"")</f>
        <v>43774</v>
      </c>
      <c r="D261" s="2">
        <f>IF('Main sheet'!I261&lt;1,"",IF('Main sheet'!I261&lt;100,C261+1,IF('Main sheet'!I261&lt;200,C261+1,IF('Main sheet'!I261&lt;300,C261+2,IF('Main sheet'!I261&lt;400,C261+2,IF('Main sheet'!I261&lt;500,C261+2))))))</f>
        <v>43775</v>
      </c>
      <c r="E261" s="39">
        <v>43765</v>
      </c>
      <c r="F261" s="9"/>
    </row>
    <row r="262" spans="1:6">
      <c r="A262" s="5">
        <f>'Main sheet'!A262</f>
        <v>261</v>
      </c>
      <c r="B262" s="3" t="str">
        <f>IF('Main sheet'!B262&gt;1,'Main sheet'!B262,"")</f>
        <v>دراسات في الشعر الأندلسى</v>
      </c>
      <c r="C262" s="23">
        <f>IF('Main sheet'!H262&gt;1,'Main sheet'!H262,"")</f>
        <v>43776</v>
      </c>
      <c r="D262" s="2">
        <f>IF('Main sheet'!I262&lt;1,"",IF('Main sheet'!I262&lt;100,C262+1,IF('Main sheet'!I262&lt;200,C262+1,IF('Main sheet'!I262&lt;300,C262+2,IF('Main sheet'!I262&lt;400,C262+2,IF('Main sheet'!I262&lt;500,C262+2))))))</f>
        <v>43777</v>
      </c>
      <c r="E262" s="39">
        <v>43766</v>
      </c>
      <c r="F262" s="9"/>
    </row>
    <row r="263" spans="1:6">
      <c r="A263" s="5">
        <f>'Main sheet'!A263</f>
        <v>262</v>
      </c>
      <c r="B263" s="3" t="str">
        <f>IF('Main sheet'!B263&gt;1,'Main sheet'!B263,"")</f>
        <v>منهج الفرقان في علوم القران</v>
      </c>
      <c r="C263" s="23">
        <f>IF('Main sheet'!H263&gt;1,'Main sheet'!H263,"")</f>
        <v>43773</v>
      </c>
      <c r="D263" s="2">
        <f>IF('Main sheet'!I263&lt;1,"",IF('Main sheet'!I263&lt;100,C263+1,IF('Main sheet'!I263&lt;200,C263+1,IF('Main sheet'!I263&lt;300,C263+2,IF('Main sheet'!I263&lt;400,C263+2,IF('Main sheet'!I263&lt;500,C263+2))))))</f>
        <v>43774</v>
      </c>
      <c r="E263" s="39">
        <v>43798</v>
      </c>
      <c r="F263" s="9"/>
    </row>
    <row r="264" spans="1:6">
      <c r="A264" s="5">
        <f>'Main sheet'!A264</f>
        <v>263</v>
      </c>
      <c r="B264" s="3" t="str">
        <f>IF('Main sheet'!B264&gt;1,'Main sheet'!B264,"")</f>
        <v>أرجوزة جوهرة التوحيد من 49 للاخر</v>
      </c>
      <c r="C264" s="23">
        <f>IF('Main sheet'!H264&gt;1,'Main sheet'!H264,"")</f>
        <v>43775</v>
      </c>
      <c r="D264" s="2">
        <f>IF('Main sheet'!I264&lt;1,"",IF('Main sheet'!I264&lt;100,C264+1,IF('Main sheet'!I264&lt;200,C264+1,IF('Main sheet'!I264&lt;300,C264+2,IF('Main sheet'!I264&lt;400,C264+2,IF('Main sheet'!I264&lt;500,C264+2))))))</f>
        <v>43777</v>
      </c>
      <c r="E264" s="39">
        <v>43766</v>
      </c>
      <c r="F264" s="9"/>
    </row>
    <row r="265" spans="1:6">
      <c r="A265" s="5">
        <f>'Main sheet'!A265</f>
        <v>264</v>
      </c>
      <c r="B265" s="3" t="str">
        <f>IF('Main sheet'!B265&gt;1,'Main sheet'!B265,"")</f>
        <v>فن الكتابة العربيةالجزء 2 من 52 للاخر</v>
      </c>
      <c r="C265" s="23">
        <f>IF('Main sheet'!H265&gt;1,'Main sheet'!H265,"")</f>
        <v>43776</v>
      </c>
      <c r="D265" s="2">
        <f>IF('Main sheet'!I265&lt;1,"",IF('Main sheet'!I265&lt;100,C265+1,IF('Main sheet'!I265&lt;200,C265+1,IF('Main sheet'!I265&lt;300,C265+2,IF('Main sheet'!I265&lt;400,C265+2,IF('Main sheet'!I265&lt;500,C265+2))))))</f>
        <v>43777</v>
      </c>
      <c r="E265" s="39">
        <v>43766</v>
      </c>
      <c r="F265" s="9"/>
    </row>
    <row r="266" spans="1:6">
      <c r="A266" s="5">
        <f>'Main sheet'!A266</f>
        <v>265</v>
      </c>
      <c r="B266" s="3" t="str">
        <f>IF('Main sheet'!B266&gt;1,'Main sheet'!B266,"")</f>
        <v>دراسات في الشعر الأندلسى من ص 24 للاخر</v>
      </c>
      <c r="C266" s="23">
        <f>IF('Main sheet'!H266&gt;1,'Main sheet'!H266,"")</f>
        <v>43777</v>
      </c>
      <c r="D266" s="2">
        <f>IF('Main sheet'!I266&lt;1,"",IF('Main sheet'!I266&lt;100,C266+1,IF('Main sheet'!I266&lt;200,C266+1,IF('Main sheet'!I266&lt;300,C266+2,IF('Main sheet'!I266&lt;400,C266+2,IF('Main sheet'!I266&lt;500,C266+2))))))</f>
        <v>43778</v>
      </c>
      <c r="E266" s="39">
        <v>43766</v>
      </c>
      <c r="F266" s="9"/>
    </row>
    <row r="267" spans="1:6">
      <c r="A267" s="5">
        <f>'Main sheet'!A267</f>
        <v>266</v>
      </c>
      <c r="B267" s="3" t="str">
        <f>IF('Main sheet'!B267&gt;1,'Main sheet'!B267,"")</f>
        <v>تفسير اكاديمية زاد</v>
      </c>
      <c r="C267" s="23">
        <f>IF('Main sheet'!H267&gt;1,'Main sheet'!H267,"")</f>
        <v>43769</v>
      </c>
      <c r="D267" s="2">
        <f>IF('Main sheet'!I267&lt;1,"",IF('Main sheet'!I267&lt;100,C267+1,IF('Main sheet'!I267&lt;200,C267+1,IF('Main sheet'!I267&lt;300,C267+2,IF('Main sheet'!I267&lt;400,C267+2,IF('Main sheet'!I267&lt;500,C267+2))))))</f>
        <v>43770</v>
      </c>
      <c r="E267" s="39">
        <v>43769</v>
      </c>
      <c r="F267" s="9"/>
    </row>
    <row r="268" spans="1:6">
      <c r="A268" s="5">
        <f>'Main sheet'!A268</f>
        <v>267</v>
      </c>
      <c r="B268" s="3" t="str">
        <f>IF('Main sheet'!B268&gt;1,'Main sheet'!B268,"")</f>
        <v xml:space="preserve">ملزمة مصادر تاريخ الدولة العربية الإسلامية </v>
      </c>
      <c r="C268" s="23">
        <f>IF('Main sheet'!H268&gt;1,'Main sheet'!H268,"")</f>
        <v>43772</v>
      </c>
      <c r="D268" s="2">
        <f>IF('Main sheet'!I268&lt;1,"",IF('Main sheet'!I268&lt;100,C268+1,IF('Main sheet'!I268&lt;200,C268+1,IF('Main sheet'!I268&lt;300,C268+2,IF('Main sheet'!I268&lt;400,C268+2,IF('Main sheet'!I268&lt;500,C268+2))))))</f>
        <v>43773</v>
      </c>
      <c r="E268" s="39">
        <v>43769</v>
      </c>
      <c r="F268" s="9"/>
    </row>
    <row r="269" spans="1:6">
      <c r="A269" s="5">
        <f>'Main sheet'!A269</f>
        <v>268</v>
      </c>
      <c r="B269" s="3" t="str">
        <f>IF('Main sheet'!B269&gt;1,'Main sheet'!B269,"")</f>
        <v>ملزمة منهج بحث حديث</v>
      </c>
      <c r="C269" s="23">
        <f>IF('Main sheet'!H269&gt;1,'Main sheet'!H269,"")</f>
        <v>43772</v>
      </c>
      <c r="D269" s="2">
        <f>IF('Main sheet'!I269&lt;1,"",IF('Main sheet'!I269&lt;100,C269+1,IF('Main sheet'!I269&lt;200,C269+1,IF('Main sheet'!I269&lt;300,C269+2,IF('Main sheet'!I269&lt;400,C269+2,IF('Main sheet'!I269&lt;500,C269+2))))))</f>
        <v>43773</v>
      </c>
      <c r="E269" s="39">
        <v>43769</v>
      </c>
      <c r="F269" s="9"/>
    </row>
    <row r="270" spans="1:6">
      <c r="A270" s="5">
        <f>'Main sheet'!A270</f>
        <v>269</v>
      </c>
      <c r="B270" s="3" t="str">
        <f>IF('Main sheet'!B270&gt;1,'Main sheet'!B270,"")</f>
        <v>جزء من كتاب معالم التاريخ اليوناني</v>
      </c>
      <c r="C270" s="23">
        <f>IF('Main sheet'!H270&gt;1,'Main sheet'!H270,"")</f>
        <v>43774</v>
      </c>
      <c r="D270" s="2">
        <f>IF('Main sheet'!I270&lt;1,"",IF('Main sheet'!I270&lt;100,C270+1,IF('Main sheet'!I270&lt;200,C270+1,IF('Main sheet'!I270&lt;300,C270+2,IF('Main sheet'!I270&lt;400,C270+2,IF('Main sheet'!I270&lt;500,C270+2))))))</f>
        <v>43775</v>
      </c>
      <c r="E270" s="39">
        <v>43769</v>
      </c>
      <c r="F270" s="9"/>
    </row>
    <row r="271" spans="1:6">
      <c r="A271" s="5">
        <f>'Main sheet'!A271</f>
        <v>270</v>
      </c>
      <c r="B271" s="3" t="str">
        <f>IF('Main sheet'!B271&gt;1,'Main sheet'!B271,"")</f>
        <v>إدارة الشركات متعددة الجنسية</v>
      </c>
      <c r="C271" s="23">
        <f>IF('Main sheet'!H271&gt;1,'Main sheet'!H271,"")</f>
        <v>43776</v>
      </c>
      <c r="D271" s="2">
        <f>IF('Main sheet'!I271&lt;1,"",IF('Main sheet'!I271&lt;100,C271+1,IF('Main sheet'!I271&lt;200,C271+1,IF('Main sheet'!I271&lt;300,C271+2,IF('Main sheet'!I271&lt;400,C271+2,IF('Main sheet'!I271&lt;500,C271+2))))))</f>
        <v>43778</v>
      </c>
      <c r="E271" s="39">
        <v>43773</v>
      </c>
      <c r="F271" s="9"/>
    </row>
    <row r="272" spans="1:6">
      <c r="A272" s="5">
        <f>'Main sheet'!A272</f>
        <v>271</v>
      </c>
      <c r="B272" s="3" t="str">
        <f>IF('Main sheet'!B272&gt;1,'Main sheet'!B272,"")</f>
        <v>كتاب اساسيات العلاقات العامه</v>
      </c>
      <c r="C272" s="23">
        <f>IF('Main sheet'!H272&gt;1,'Main sheet'!H272,"")</f>
        <v>43778</v>
      </c>
      <c r="D272" s="2">
        <f>IF('Main sheet'!I272&lt;1,"",IF('Main sheet'!I272&lt;100,C272+1,IF('Main sheet'!I272&lt;200,C272+1,IF('Main sheet'!I272&lt;300,C272+2,IF('Main sheet'!I272&lt;400,C272+2,IF('Main sheet'!I272&lt;500,C272+2))))))</f>
        <v>43779</v>
      </c>
      <c r="E272" s="39">
        <v>43778</v>
      </c>
      <c r="F272" s="9"/>
    </row>
    <row r="273" spans="1:6">
      <c r="A273" s="5">
        <f>'Main sheet'!A273</f>
        <v>272</v>
      </c>
      <c r="B273" s="3" t="str">
        <f>IF('Main sheet'!B273&gt;1,'Main sheet'!B273,"")</f>
        <v>كتب تمام المنة في فقه الكتاب وصحيح السنة</v>
      </c>
      <c r="C273" s="23">
        <f>IF('Main sheet'!H273&gt;1,'Main sheet'!H273,"")</f>
        <v>43780</v>
      </c>
      <c r="D273" s="2">
        <f>IF('Main sheet'!I273&lt;1,"",IF('Main sheet'!I273&lt;100,C273+1,IF('Main sheet'!I273&lt;200,C273+1,IF('Main sheet'!I273&lt;300,C273+2,IF('Main sheet'!I273&lt;400,C273+2,IF('Main sheet'!I273&lt;500,C273+2))))))</f>
        <v>43781</v>
      </c>
      <c r="E273" s="39">
        <v>43772</v>
      </c>
      <c r="F273" s="9"/>
    </row>
    <row r="274" spans="1:6">
      <c r="A274" s="5">
        <f>'Main sheet'!A274</f>
        <v>273</v>
      </c>
      <c r="B274" s="3" t="str">
        <f>IF('Main sheet'!B274&gt;1,'Main sheet'!B274,"")</f>
        <v>دراسات عربية في تراثنا الأصيل</v>
      </c>
      <c r="C274" s="23">
        <f>IF('Main sheet'!H274&gt;1,'Main sheet'!H274,"")</f>
        <v>43781</v>
      </c>
      <c r="D274" s="2">
        <f>IF('Main sheet'!I274&lt;1,"",IF('Main sheet'!I274&lt;100,C274+1,IF('Main sheet'!I274&lt;200,C274+1,IF('Main sheet'!I274&lt;300,C274+2,IF('Main sheet'!I274&lt;400,C274+2,IF('Main sheet'!I274&lt;500,C274+2))))))</f>
        <v>43783</v>
      </c>
      <c r="E274" s="39">
        <v>43774</v>
      </c>
      <c r="F274" s="9"/>
    </row>
    <row r="275" spans="1:6">
      <c r="A275" s="5">
        <f>'Main sheet'!A275</f>
        <v>274</v>
      </c>
      <c r="B275" s="3" t="str">
        <f>IF('Main sheet'!B275&gt;1,'Main sheet'!B275,"")</f>
        <v/>
      </c>
      <c r="C275" s="23" t="str">
        <f>IF('Main sheet'!H275&gt;1,'Main sheet'!H275,"")</f>
        <v/>
      </c>
      <c r="D275" s="2" t="str">
        <f>IF('Main sheet'!I275&lt;1,"",IF('Main sheet'!I275&lt;100,C275+1,IF('Main sheet'!I275&lt;200,C275+1,IF('Main sheet'!I275&lt;300,C275+2,IF('Main sheet'!I275&lt;400,C275+2,IF('Main sheet'!I275&lt;500,C275+2))))))</f>
        <v/>
      </c>
      <c r="E275" s="39">
        <v>43776</v>
      </c>
      <c r="F275" s="9"/>
    </row>
    <row r="276" spans="1:6">
      <c r="A276" s="5">
        <f>'Main sheet'!A276</f>
        <v>275</v>
      </c>
      <c r="B276" s="3" t="str">
        <f>IF('Main sheet'!B276&gt;1,'Main sheet'!B276,"")</f>
        <v>ملزمة اسيا 4 اداب تاريخ</v>
      </c>
      <c r="C276" s="23">
        <f>IF('Main sheet'!H276&gt;1,'Main sheet'!H276,"")</f>
        <v>43783</v>
      </c>
      <c r="D276" s="2">
        <f>IF('Main sheet'!I276&lt;1,"",IF('Main sheet'!I276&lt;100,C276+1,IF('Main sheet'!I276&lt;200,C276+1,IF('Main sheet'!I276&lt;300,C276+2,IF('Main sheet'!I276&lt;400,C276+2,IF('Main sheet'!I276&lt;500,C276+2))))))</f>
        <v>43784</v>
      </c>
      <c r="E276" s="39">
        <v>43772</v>
      </c>
      <c r="F276" s="9"/>
    </row>
    <row r="277" spans="1:6">
      <c r="A277" s="5">
        <f>'Main sheet'!A277</f>
        <v>276</v>
      </c>
      <c r="B277" s="3" t="str">
        <f>IF('Main sheet'!B277&gt;1,'Main sheet'!B277,"")</f>
        <v xml:space="preserve">الاتجاهات الحديثة في المحاسبة الإدارية </v>
      </c>
      <c r="C277" s="23">
        <f>IF('Main sheet'!H277&gt;1,'Main sheet'!H277,"")</f>
        <v>43789</v>
      </c>
      <c r="D277" s="2">
        <f>IF('Main sheet'!I277&lt;1,"",IF('Main sheet'!I277&lt;100,C277+1,IF('Main sheet'!I277&lt;200,C277+1,IF('Main sheet'!I277&lt;300,C277+2,IF('Main sheet'!I277&lt;400,C277+2,IF('Main sheet'!I277&lt;500,C277+2))))))</f>
        <v>43791</v>
      </c>
      <c r="E277" s="39">
        <v>43797</v>
      </c>
      <c r="F277" s="9"/>
    </row>
    <row r="278" spans="1:6">
      <c r="A278" s="5">
        <f>'Main sheet'!A278</f>
        <v>277</v>
      </c>
      <c r="B278" s="3" t="str">
        <f>IF('Main sheet'!B278&gt;1,'Main sheet'!B278,"")</f>
        <v>الكشف والبيان في مناهج تفسير القران</v>
      </c>
      <c r="C278" s="23">
        <f>IF('Main sheet'!H278&gt;1,'Main sheet'!H278,"")</f>
        <v>43783</v>
      </c>
      <c r="D278" s="2">
        <f>IF('Main sheet'!I278&lt;1,"",IF('Main sheet'!I278&lt;100,C278+1,IF('Main sheet'!I278&lt;200,C278+1,IF('Main sheet'!I278&lt;300,C278+2,IF('Main sheet'!I278&lt;400,C278+2,IF('Main sheet'!I278&lt;500,C278+2))))))</f>
        <v>43784</v>
      </c>
      <c r="E278" s="39">
        <v>43773</v>
      </c>
      <c r="F278" s="9"/>
    </row>
    <row r="279" spans="1:6">
      <c r="A279" s="5">
        <f>'Main sheet'!A279</f>
        <v>278</v>
      </c>
      <c r="B279" s="3" t="str">
        <f>IF('Main sheet'!B279&gt;1,'Main sheet'!B279,"")</f>
        <v>القضية الفلسطينية بين المنشا والمال</v>
      </c>
      <c r="C279" s="23">
        <f>IF('Main sheet'!H279&gt;1,'Main sheet'!H279,"")</f>
        <v>43785</v>
      </c>
      <c r="D279" s="2">
        <f>IF('Main sheet'!I279&lt;1,"",IF('Main sheet'!I279&lt;100,C279+1,IF('Main sheet'!I279&lt;200,C279+1,IF('Main sheet'!I279&lt;300,C279+2,IF('Main sheet'!I279&lt;400,C279+2,IF('Main sheet'!I279&lt;500,C279+2))))))</f>
        <v>43787</v>
      </c>
      <c r="E279" s="39">
        <v>43773</v>
      </c>
      <c r="F279" s="9"/>
    </row>
    <row r="280" spans="1:6">
      <c r="A280" s="5">
        <f>'Main sheet'!A280</f>
        <v>279</v>
      </c>
      <c r="B280" s="3" t="str">
        <f>IF('Main sheet'!B280&gt;1,'Main sheet'!B280,"")</f>
        <v>أصول الفقه للفرقة 4</v>
      </c>
      <c r="C280" s="23">
        <f>IF('Main sheet'!H280&gt;1,'Main sheet'!H280,"")</f>
        <v>43788</v>
      </c>
      <c r="D280" s="2">
        <f>IF('Main sheet'!I280&lt;1,"",IF('Main sheet'!I280&lt;100,C280+1,IF('Main sheet'!I280&lt;200,C280+1,IF('Main sheet'!I280&lt;300,C280+2,IF('Main sheet'!I280&lt;400,C280+2,IF('Main sheet'!I280&lt;500,C280+2))))))</f>
        <v>43790</v>
      </c>
      <c r="E280" s="39">
        <v>43774</v>
      </c>
      <c r="F280" s="9"/>
    </row>
    <row r="281" spans="1:6">
      <c r="A281" s="5">
        <f>'Main sheet'!A281</f>
        <v>280</v>
      </c>
      <c r="B281" s="3" t="str">
        <f>IF('Main sheet'!B281&gt;1,'Main sheet'!B281,"")</f>
        <v>كتاب التربية المقارنة</v>
      </c>
      <c r="C281" s="23">
        <f>IF('Main sheet'!H281&gt;1,'Main sheet'!H281,"")</f>
        <v>43784</v>
      </c>
      <c r="D281" s="2">
        <f>IF('Main sheet'!I281&lt;1,"",IF('Main sheet'!I281&lt;100,C281+1,IF('Main sheet'!I281&lt;200,C281+1,IF('Main sheet'!I281&lt;300,C281+2,IF('Main sheet'!I281&lt;400,C281+2,IF('Main sheet'!I281&lt;500,C281+2))))))</f>
        <v>43785</v>
      </c>
      <c r="E281" s="39">
        <v>43785</v>
      </c>
      <c r="F281" s="9"/>
    </row>
    <row r="282" spans="1:6">
      <c r="A282" s="5">
        <f>'Main sheet'!A282</f>
        <v>281</v>
      </c>
      <c r="B282" s="3" t="str">
        <f>IF('Main sheet'!B282&gt;1,'Main sheet'!B282,"")</f>
        <v>محاضرات في سيكولوجية ذوى الاحتياجات الخاصة</v>
      </c>
      <c r="C282" s="23">
        <f>IF('Main sheet'!H282&gt;1,'Main sheet'!H282,"")</f>
        <v>43790</v>
      </c>
      <c r="D282" s="2">
        <f>IF('Main sheet'!I282&lt;1,"",IF('Main sheet'!I282&lt;100,C282+1,IF('Main sheet'!I282&lt;200,C282+1,IF('Main sheet'!I282&lt;300,C282+2,IF('Main sheet'!I282&lt;400,C282+2,IF('Main sheet'!I282&lt;500,C282+2))))))</f>
        <v>43791</v>
      </c>
      <c r="E282" s="39">
        <v>43786</v>
      </c>
      <c r="F282" s="9"/>
    </row>
    <row r="283" spans="1:6">
      <c r="A283" s="5">
        <f>'Main sheet'!A283</f>
        <v>282</v>
      </c>
      <c r="B283" s="3" t="str">
        <f>IF('Main sheet'!B283&gt;1,'Main sheet'!B283,"")</f>
        <v>تحليل السلوك وتعديله</v>
      </c>
      <c r="C283" s="23">
        <f>IF('Main sheet'!H283&gt;1,'Main sheet'!H283,"")</f>
        <v>43792</v>
      </c>
      <c r="D283" s="2">
        <f>IF('Main sheet'!I283&lt;1,"",IF('Main sheet'!I283&lt;100,C283+1,IF('Main sheet'!I283&lt;200,C283+1,IF('Main sheet'!I283&lt;300,C283+2,IF('Main sheet'!I283&lt;400,C283+2,IF('Main sheet'!I283&lt;500,C283+2))))))</f>
        <v>43794</v>
      </c>
      <c r="E283" s="39">
        <v>43787</v>
      </c>
      <c r="F283" s="9"/>
    </row>
    <row r="284" spans="1:6">
      <c r="A284" s="5">
        <f>'Main sheet'!A284</f>
        <v>283</v>
      </c>
      <c r="B284" s="3" t="str">
        <f>IF('Main sheet'!B284&gt;1,'Main sheet'!B284,"")</f>
        <v>مدخل الى التربية الخاصة</v>
      </c>
      <c r="C284" s="23">
        <f>IF('Main sheet'!H284&gt;1,'Main sheet'!H284,"")</f>
        <v>43794</v>
      </c>
      <c r="D284" s="2">
        <f>IF('Main sheet'!I284&lt;1,"",IF('Main sheet'!I284&lt;100,C284+1,IF('Main sheet'!I284&lt;200,C284+1,IF('Main sheet'!I284&lt;300,C284+2,IF('Main sheet'!I284&lt;400,C284+2,IF('Main sheet'!I284&lt;500,C284+2))))))</f>
        <v>43796</v>
      </c>
      <c r="E284" s="39">
        <v>43783</v>
      </c>
      <c r="F284" s="9"/>
    </row>
    <row r="285" spans="1:6">
      <c r="A285" s="5">
        <f>'Main sheet'!A285</f>
        <v>284</v>
      </c>
      <c r="B285" s="3" t="str">
        <f>IF('Main sheet'!B285&gt;1,'Main sheet'!B285,"")</f>
        <v>البحث الأدبي طبيعته ومناهجه وأصول ومصادره شوقي ضيف</v>
      </c>
      <c r="C285" s="23">
        <f>IF('Main sheet'!H285&gt;1,'Main sheet'!H285,"")</f>
        <v>43795</v>
      </c>
      <c r="D285" s="2">
        <f>IF('Main sheet'!I285&lt;1,"",IF('Main sheet'!I285&lt;100,C285+1,IF('Main sheet'!I285&lt;200,C285+1,IF('Main sheet'!I285&lt;300,C285+2,IF('Main sheet'!I285&lt;400,C285+2,IF('Main sheet'!I285&lt;500,C285+2))))))</f>
        <v>43797</v>
      </c>
      <c r="E285" s="39">
        <v>43797</v>
      </c>
      <c r="F285" s="9"/>
    </row>
    <row r="286" spans="1:6">
      <c r="A286" s="5">
        <f>'Main sheet'!A286</f>
        <v>285</v>
      </c>
      <c r="B286" s="3" t="str">
        <f>IF('Main sheet'!B286&gt;1,'Main sheet'!B286,"")</f>
        <v>مقدمة في أصول التفسير لشيخ الإسلام ابن تيمية</v>
      </c>
      <c r="C286" s="23">
        <f>IF('Main sheet'!H286&gt;1,'Main sheet'!H286,"")</f>
        <v>43798</v>
      </c>
      <c r="D286" s="2">
        <f>IF('Main sheet'!I286&lt;1,"",IF('Main sheet'!I286&lt;100,C286+1,IF('Main sheet'!I286&lt;200,C286+1,IF('Main sheet'!I286&lt;300,C286+2,IF('Main sheet'!I286&lt;400,C286+2,IF('Main sheet'!I286&lt;500,C286+2))))))</f>
        <v>43799</v>
      </c>
      <c r="E286" s="39">
        <v>43799</v>
      </c>
      <c r="F286" s="9"/>
    </row>
    <row r="287" spans="1:6">
      <c r="A287" s="5">
        <f>'Main sheet'!A287</f>
        <v>286</v>
      </c>
      <c r="B287" s="3" t="str">
        <f>IF('Main sheet'!B287&gt;1,'Main sheet'!B287,"")</f>
        <v>الخطاب الجزء 1</v>
      </c>
      <c r="C287" s="23">
        <f>IF('Main sheet'!H287&gt;1,'Main sheet'!H287,"")</f>
        <v>43788</v>
      </c>
      <c r="D287" s="2">
        <f>IF('Main sheet'!I287&lt;1,"",IF('Main sheet'!I287&lt;100,C287+1,IF('Main sheet'!I287&lt;200,C287+1,IF('Main sheet'!I287&lt;300,C287+2,IF('Main sheet'!I287&lt;400,C287+2,IF('Main sheet'!I287&lt;500,C287+2))))))</f>
        <v>43789</v>
      </c>
      <c r="E287" s="39">
        <v>43789</v>
      </c>
      <c r="F287" s="9"/>
    </row>
    <row r="288" spans="1:6">
      <c r="A288" s="5">
        <f>'Main sheet'!A288</f>
        <v>287</v>
      </c>
      <c r="B288" s="3" t="str">
        <f>IF('Main sheet'!B288&gt;1,'Main sheet'!B288,"")</f>
        <v>الخطاب الجزء 2</v>
      </c>
      <c r="C288" s="23">
        <f>IF('Main sheet'!H288&gt;1,'Main sheet'!H288,"")</f>
        <v>43790</v>
      </c>
      <c r="D288" s="2">
        <f>IF('Main sheet'!I288&lt;1,"",IF('Main sheet'!I288&lt;100,C288+1,IF('Main sheet'!I288&lt;200,C288+1,IF('Main sheet'!I288&lt;300,C288+2,IF('Main sheet'!I288&lt;400,C288+2,IF('Main sheet'!I288&lt;500,C288+2))))))</f>
        <v>43791</v>
      </c>
      <c r="E288" s="39">
        <v>43791</v>
      </c>
      <c r="F288" s="9"/>
    </row>
    <row r="289" spans="1:6">
      <c r="A289" s="5">
        <f>'Main sheet'!A289</f>
        <v>288</v>
      </c>
      <c r="B289" s="3" t="str">
        <f>IF('Main sheet'!B289&gt;1,'Main sheet'!B289,"")</f>
        <v>الموازنة بين ابى تمام والبحترى 1</v>
      </c>
      <c r="C289" s="23">
        <f>IF('Main sheet'!H289&gt;1,'Main sheet'!H289,"")</f>
        <v>43795</v>
      </c>
      <c r="D289" s="2">
        <f>IF('Main sheet'!I289&lt;1,"",IF('Main sheet'!I289&lt;100,C289+1,IF('Main sheet'!I289&lt;200,C289+1,IF('Main sheet'!I289&lt;300,C289+2,IF('Main sheet'!I289&lt;400,C289+2,IF('Main sheet'!I289&lt;500,C289+2))))))</f>
        <v>43796</v>
      </c>
      <c r="E289" s="39">
        <v>43796</v>
      </c>
      <c r="F289" s="9"/>
    </row>
    <row r="290" spans="1:6">
      <c r="A290" s="5">
        <f>'Main sheet'!A290</f>
        <v>289</v>
      </c>
      <c r="B290" s="3" t="str">
        <f>IF('Main sheet'!B290&gt;1,'Main sheet'!B290,"")</f>
        <v>المذاهب الأدبية والنقدية عند العرب والغربيين شكري عياد</v>
      </c>
      <c r="C290" s="23">
        <f>IF('Main sheet'!H290&gt;1,'Main sheet'!H290,"")</f>
        <v>43796</v>
      </c>
      <c r="D290" s="2">
        <f>IF('Main sheet'!I290&lt;1,"",IF('Main sheet'!I290&lt;100,C290+1,IF('Main sheet'!I290&lt;200,C290+1,IF('Main sheet'!I290&lt;300,C290+2,IF('Main sheet'!I290&lt;400,C290+2,IF('Main sheet'!I290&lt;500,C290+2))))))</f>
        <v>43798</v>
      </c>
      <c r="E290" s="39">
        <v>43798</v>
      </c>
      <c r="F290" s="9"/>
    </row>
    <row r="291" spans="1:6">
      <c r="A291" s="5">
        <f>'Main sheet'!A291</f>
        <v>290</v>
      </c>
      <c r="B291" s="3" t="str">
        <f>IF('Main sheet'!B291&gt;1,'Main sheet'!B291,"")</f>
        <v>شعراء مصر وبيئاتهم في الجيل الماضي</v>
      </c>
      <c r="C291" s="23">
        <f>IF('Main sheet'!H291&gt;1,'Main sheet'!H291,"")</f>
        <v>43800</v>
      </c>
      <c r="D291" s="2">
        <f>IF('Main sheet'!I291&lt;1,"",IF('Main sheet'!I291&lt;100,C291+1,IF('Main sheet'!I291&lt;200,C291+1,IF('Main sheet'!I291&lt;300,C291+2,IF('Main sheet'!I291&lt;400,C291+2,IF('Main sheet'!I291&lt;500,C291+2))))))</f>
        <v>43802</v>
      </c>
      <c r="E291" s="39">
        <v>43802</v>
      </c>
      <c r="F291" s="9"/>
    </row>
    <row r="292" spans="1:6">
      <c r="A292" s="5">
        <f>'Main sheet'!A292</f>
        <v>291</v>
      </c>
      <c r="B292" s="3" t="str">
        <f>IF('Main sheet'!B292&gt;1,'Main sheet'!B292,"")</f>
        <v>ملزمة احصا استدلالى</v>
      </c>
      <c r="C292" s="23">
        <f>IF('Main sheet'!H292&gt;1,'Main sheet'!H292,"")</f>
        <v>43786</v>
      </c>
      <c r="D292" s="2">
        <f>IF('Main sheet'!I292&lt;1,"",IF('Main sheet'!I292&lt;100,C292+1,IF('Main sheet'!I292&lt;200,C292+1,IF('Main sheet'!I292&lt;300,C292+2,IF('Main sheet'!I292&lt;400,C292+2,IF('Main sheet'!I292&lt;500,C292+2))))))</f>
        <v>43787</v>
      </c>
      <c r="E292" s="39">
        <v>43787</v>
      </c>
      <c r="F292" s="9"/>
    </row>
    <row r="293" spans="1:6">
      <c r="A293" s="5">
        <f>'Main sheet'!A293</f>
        <v>292</v>
      </c>
      <c r="B293" s="3" t="str">
        <f>IF('Main sheet'!B293&gt;1,'Main sheet'!B293,"")</f>
        <v>انثروبولوجيا الاقتصادية</v>
      </c>
      <c r="C293" s="23">
        <f>IF('Main sheet'!H293&gt;1,'Main sheet'!H293,"")</f>
        <v>43786</v>
      </c>
      <c r="D293" s="2">
        <f>IF('Main sheet'!I293&lt;1,"",IF('Main sheet'!I293&lt;100,C293+1,IF('Main sheet'!I293&lt;200,C293+1,IF('Main sheet'!I293&lt;300,C293+2,IF('Main sheet'!I293&lt;400,C293+2,IF('Main sheet'!I293&lt;500,C293+2))))))</f>
        <v>43787</v>
      </c>
      <c r="E293" s="39">
        <v>43787</v>
      </c>
      <c r="F293" s="9"/>
    </row>
    <row r="294" spans="1:6">
      <c r="A294" s="5">
        <f>'Main sheet'!A294</f>
        <v>293</v>
      </c>
      <c r="B294" s="3" t="str">
        <f>IF('Main sheet'!B294&gt;1,'Main sheet'!B294,"")</f>
        <v>مراجعة اتصال واعلام الجزء 1</v>
      </c>
      <c r="C294" s="23">
        <f>IF('Main sheet'!H294&gt;1,'Main sheet'!H294,"")</f>
        <v>43787</v>
      </c>
      <c r="D294" s="2">
        <f>IF('Main sheet'!I294&lt;1,"",IF('Main sheet'!I294&lt;100,C294+1,IF('Main sheet'!I294&lt;200,C294+1,IF('Main sheet'!I294&lt;300,C294+2,IF('Main sheet'!I294&lt;400,C294+2,IF('Main sheet'!I294&lt;500,C294+2))))))</f>
        <v>43788</v>
      </c>
      <c r="E294" s="39">
        <v>43788</v>
      </c>
      <c r="F294" s="9"/>
    </row>
    <row r="295" spans="1:6">
      <c r="A295" s="5">
        <f>'Main sheet'!A295</f>
        <v>294</v>
      </c>
      <c r="B295" s="3" t="str">
        <f>IF('Main sheet'!B295&gt;1,'Main sheet'!B295,"")</f>
        <v>مراجعة اتصال واعلام الجزء 2</v>
      </c>
      <c r="C295" s="23">
        <f>IF('Main sheet'!H295&gt;1,'Main sheet'!H295,"")</f>
        <v>43787</v>
      </c>
      <c r="D295" s="2">
        <f>IF('Main sheet'!I295&lt;1,"",IF('Main sheet'!I295&lt;100,C295+1,IF('Main sheet'!I295&lt;200,C295+1,IF('Main sheet'!I295&lt;300,C295+2,IF('Main sheet'!I295&lt;400,C295+2,IF('Main sheet'!I295&lt;500,C295+2))))))</f>
        <v>43788</v>
      </c>
      <c r="E295" s="39">
        <v>43788</v>
      </c>
      <c r="F295" s="9"/>
    </row>
    <row r="296" spans="1:6">
      <c r="A296" s="5">
        <f>'Main sheet'!A296</f>
        <v>295</v>
      </c>
      <c r="B296" s="3" t="str">
        <f>IF('Main sheet'!B296&gt;1,'Main sheet'!B296,"")</f>
        <v>ملزمة هوية ومواطنة</v>
      </c>
      <c r="C296" s="23">
        <f>IF('Main sheet'!H296&gt;1,'Main sheet'!H296,"")</f>
        <v>43787</v>
      </c>
      <c r="D296" s="2">
        <f>IF('Main sheet'!I296&lt;1,"",IF('Main sheet'!I296&lt;100,C296+1,IF('Main sheet'!I296&lt;200,C296+1,IF('Main sheet'!I296&lt;300,C296+2,IF('Main sheet'!I296&lt;400,C296+2,IF('Main sheet'!I296&lt;500,C296+2))))))</f>
        <v>43788</v>
      </c>
      <c r="E296" s="39">
        <v>43788</v>
      </c>
      <c r="F296" s="9"/>
    </row>
    <row r="297" spans="1:6">
      <c r="A297" s="5">
        <f>'Main sheet'!A297</f>
        <v>296</v>
      </c>
      <c r="B297" s="3" t="str">
        <f>IF('Main sheet'!B297&gt;1,'Main sheet'!B297,"")</f>
        <v>قراءات عن منهج دراسة التاريخ</v>
      </c>
      <c r="C297" s="23">
        <f>IF('Main sheet'!H297&gt;1,'Main sheet'!H297,"")</f>
        <v>43792</v>
      </c>
      <c r="D297" s="2">
        <f>IF('Main sheet'!I297&lt;1,"",IF('Main sheet'!I297&lt;100,C297+1,IF('Main sheet'!I297&lt;200,C297+1,IF('Main sheet'!I297&lt;300,C297+2,IF('Main sheet'!I297&lt;400,C297+2,IF('Main sheet'!I297&lt;500,C297+2))))))</f>
        <v>43794</v>
      </c>
      <c r="E297" s="39">
        <v>43787</v>
      </c>
      <c r="F297" s="9"/>
    </row>
    <row r="298" spans="1:6">
      <c r="A298" s="5">
        <f>'Main sheet'!A298</f>
        <v>297</v>
      </c>
      <c r="B298" s="3" t="str">
        <f>IF('Main sheet'!B298&gt;1,'Main sheet'!B298,"")</f>
        <v>أرجوزة جوهرة التوحيد القسم الثاني من 66 للاخر</v>
      </c>
      <c r="C298" s="23">
        <f>IF('Main sheet'!H298&gt;1,'Main sheet'!H298,"")</f>
        <v>43787</v>
      </c>
      <c r="D298" s="2">
        <f>IF('Main sheet'!I298&lt;1,"",IF('Main sheet'!I298&lt;100,C298+1,IF('Main sheet'!I298&lt;200,C298+1,IF('Main sheet'!I298&lt;300,C298+2,IF('Main sheet'!I298&lt;400,C298+2,IF('Main sheet'!I298&lt;500,C298+2))))))</f>
        <v>43788</v>
      </c>
      <c r="E298" s="39">
        <v>43788</v>
      </c>
      <c r="F298" s="9"/>
    </row>
    <row r="299" spans="1:6">
      <c r="A299" s="5">
        <f>'Main sheet'!A299</f>
        <v>298</v>
      </c>
      <c r="B299" s="3" t="str">
        <f>IF('Main sheet'!B299&gt;1,'Main sheet'!B299,"")</f>
        <v>شرح السلم المنورق</v>
      </c>
      <c r="C299" s="23">
        <f>IF('Main sheet'!H299&gt;1,'Main sheet'!H299,"")</f>
        <v>43791</v>
      </c>
      <c r="D299" s="2">
        <f>IF('Main sheet'!I299&lt;1,"",IF('Main sheet'!I299&lt;100,C299+1,IF('Main sheet'!I299&lt;200,C299+1,IF('Main sheet'!I299&lt;300,C299+2,IF('Main sheet'!I299&lt;400,C299+2,IF('Main sheet'!I299&lt;500,C299+2))))))</f>
        <v>43792</v>
      </c>
      <c r="E299" s="39">
        <v>43792</v>
      </c>
      <c r="F299" s="9"/>
    </row>
    <row r="300" spans="1:6">
      <c r="A300" s="5">
        <f>'Main sheet'!A300</f>
        <v>299</v>
      </c>
      <c r="B300" s="3" t="str">
        <f>IF('Main sheet'!B300&gt;1,'Main sheet'!B300,"")</f>
        <v>ايات مختارة من تفسير القرانالكريم</v>
      </c>
      <c r="C300" s="23">
        <f>IF('Main sheet'!H300&gt;1,'Main sheet'!H300,"")</f>
        <v>43790</v>
      </c>
      <c r="D300" s="2">
        <f>IF('Main sheet'!I300&lt;1,"",IF('Main sheet'!I300&lt;100,C300+1,IF('Main sheet'!I300&lt;200,C300+1,IF('Main sheet'!I300&lt;300,C300+2,IF('Main sheet'!I300&lt;400,C300+2,IF('Main sheet'!I300&lt;500,C300+2))))))</f>
        <v>43792</v>
      </c>
      <c r="E300" s="39">
        <v>43792</v>
      </c>
      <c r="F300" s="9"/>
    </row>
    <row r="301" spans="1:6">
      <c r="A301" s="5">
        <f>'Main sheet'!A301</f>
        <v>300</v>
      </c>
      <c r="B301" s="3" t="str">
        <f>IF('Main sheet'!B301&gt;1,'Main sheet'!B301,"")</f>
        <v>محاضرات في التصوف الاسلامى</v>
      </c>
      <c r="C301" s="23">
        <f>IF('Main sheet'!H301&gt;1,'Main sheet'!H301,"")</f>
        <v>43793</v>
      </c>
      <c r="D301" s="2">
        <f>IF('Main sheet'!I301&lt;1,"",IF('Main sheet'!I301&lt;100,C301+1,IF('Main sheet'!I301&lt;200,C301+1,IF('Main sheet'!I301&lt;300,C301+2,IF('Main sheet'!I301&lt;400,C301+2,IF('Main sheet'!I301&lt;500,C301+2))))))</f>
        <v>43795</v>
      </c>
      <c r="E301" s="39">
        <v>43789</v>
      </c>
      <c r="F301" s="9"/>
    </row>
    <row r="302" spans="1:6">
      <c r="A302" s="5">
        <f>'Main sheet'!A302</f>
        <v>301</v>
      </c>
      <c r="B302" s="3" t="str">
        <f>IF('Main sheet'!B302&gt;1,'Main sheet'!B302,"")</f>
        <v>ملزمة الملل والنحل</v>
      </c>
      <c r="C302" s="23">
        <f>IF('Main sheet'!H302&gt;1,'Main sheet'!H302,"")</f>
        <v>43787</v>
      </c>
      <c r="D302" s="2">
        <f>IF('Main sheet'!I302&lt;1,"",IF('Main sheet'!I302&lt;100,C302+1,IF('Main sheet'!I302&lt;200,C302+1,IF('Main sheet'!I302&lt;300,C302+2,IF('Main sheet'!I302&lt;400,C302+2,IF('Main sheet'!I302&lt;500,C302+2))))))</f>
        <v>43788</v>
      </c>
      <c r="E302" s="39">
        <v>43787</v>
      </c>
      <c r="F302" s="9"/>
    </row>
    <row r="303" spans="1:6">
      <c r="A303" s="5">
        <f>'Main sheet'!A303</f>
        <v>302</v>
      </c>
      <c r="B303" s="3" t="str">
        <f>IF('Main sheet'!B303&gt;1,'Main sheet'!B303,"")</f>
        <v>ملزمة الثقافة الاسلاميه</v>
      </c>
      <c r="C303" s="23">
        <f>IF('Main sheet'!H303&gt;1,'Main sheet'!H303,"")</f>
        <v>43787</v>
      </c>
      <c r="D303" s="2">
        <f>IF('Main sheet'!I303&lt;1,"",IF('Main sheet'!I303&lt;100,C303+1,IF('Main sheet'!I303&lt;200,C303+1,IF('Main sheet'!I303&lt;300,C303+2,IF('Main sheet'!I303&lt;400,C303+2,IF('Main sheet'!I303&lt;500,C303+2))))))</f>
        <v>43788</v>
      </c>
      <c r="E303" s="39">
        <v>43787</v>
      </c>
      <c r="F303" s="9"/>
    </row>
    <row r="304" spans="1:6">
      <c r="A304" s="5">
        <f>'Main sheet'!A304</f>
        <v>303</v>
      </c>
      <c r="B304" s="3" t="str">
        <f>IF('Main sheet'!B304&gt;1,'Main sheet'!B304,"")</f>
        <v>الشعر المصرى بعد شوقى الحلقة 1</v>
      </c>
      <c r="C304" s="23">
        <f>IF('Main sheet'!H304&gt;1,'Main sheet'!H304,"")</f>
        <v>43466</v>
      </c>
      <c r="D304" s="2">
        <f>IF('Main sheet'!I304&lt;1,"",IF('Main sheet'!I304&lt;100,C304+1,IF('Main sheet'!I304&lt;200,C304+1,IF('Main sheet'!I304&lt;300,C304+2,IF('Main sheet'!I304&lt;400,C304+2,IF('Main sheet'!I304&lt;500,C304+2))))))</f>
        <v>43467</v>
      </c>
      <c r="E304" s="39">
        <v>43797</v>
      </c>
      <c r="F304" s="9"/>
    </row>
    <row r="305" spans="1:6">
      <c r="A305" s="5">
        <f>'Main sheet'!A305</f>
        <v>304</v>
      </c>
      <c r="B305" s="3" t="str">
        <f>IF('Main sheet'!B305&gt;1,'Main sheet'!B305,"")</f>
        <v>الشعر المصرى بعد شوقى الحلقة2</v>
      </c>
      <c r="C305" s="23">
        <f>IF('Main sheet'!H305&gt;1,'Main sheet'!H305,"")</f>
        <v>43470</v>
      </c>
      <c r="D305" s="2">
        <f>IF('Main sheet'!I305&lt;1,"",IF('Main sheet'!I305&lt;100,C305+1,IF('Main sheet'!I305&lt;200,C305+1,IF('Main sheet'!I305&lt;300,C305+2,IF('Main sheet'!I305&lt;400,C305+2,IF('Main sheet'!I305&lt;500,C305+2))))))</f>
        <v>43471</v>
      </c>
      <c r="E305" s="39">
        <v>43792</v>
      </c>
      <c r="F305" s="9"/>
    </row>
    <row r="306" spans="1:6">
      <c r="A306" s="5">
        <f>'Main sheet'!A306</f>
        <v>305</v>
      </c>
      <c r="B306" s="3" t="str">
        <f>IF('Main sheet'!B306&gt;1,'Main sheet'!B306,"")</f>
        <v>الشعر المصرى بعد شوقى الحلقة3</v>
      </c>
      <c r="C306" s="23">
        <f>IF('Main sheet'!H306&gt;1,'Main sheet'!H306,"")</f>
        <v>43475</v>
      </c>
      <c r="D306" s="2">
        <f>IF('Main sheet'!I306&lt;1,"",IF('Main sheet'!I306&lt;100,C306+1,IF('Main sheet'!I306&lt;200,C306+1,IF('Main sheet'!I306&lt;300,C306+2,IF('Main sheet'!I306&lt;400,C306+2,IF('Main sheet'!I306&lt;500,C306+2))))))</f>
        <v>43476</v>
      </c>
      <c r="E306" s="39">
        <v>43793</v>
      </c>
      <c r="F306" s="9"/>
    </row>
    <row r="307" spans="1:6">
      <c r="A307" s="5">
        <f>'Main sheet'!A307</f>
        <v>306</v>
      </c>
      <c r="B307" s="3" t="str">
        <f>IF('Main sheet'!B307&gt;1,'Main sheet'!B307,"")</f>
        <v>level 2</v>
      </c>
      <c r="C307" s="23">
        <f>IF('Main sheet'!H307&gt;1,'Main sheet'!H307,"")</f>
        <v>43788</v>
      </c>
      <c r="D307" s="2">
        <f>IF('Main sheet'!I307&lt;1,"",IF('Main sheet'!I307&lt;100,C307+1,IF('Main sheet'!I307&lt;200,C307+1,IF('Main sheet'!I307&lt;300,C307+2,IF('Main sheet'!I307&lt;400,C307+2,IF('Main sheet'!I307&lt;500,C307+2))))))</f>
        <v>43789</v>
      </c>
      <c r="E307" s="39">
        <v>43789</v>
      </c>
      <c r="F307" s="9"/>
    </row>
    <row r="308" spans="1:6">
      <c r="A308" s="5">
        <f>'Main sheet'!A308</f>
        <v>307</v>
      </c>
      <c r="B308" s="3" t="str">
        <f>IF('Main sheet'!B308&gt;1,'Main sheet'!B308,"")</f>
        <v>ملزمة Conversazione</v>
      </c>
      <c r="C308" s="23">
        <f>IF('Main sheet'!H308&gt;1,'Main sheet'!H308,"")</f>
        <v>43790</v>
      </c>
      <c r="D308" s="2">
        <f>IF('Main sheet'!I308&lt;1,"",IF('Main sheet'!I308&lt;100,C308+1,IF('Main sheet'!I308&lt;200,C308+1,IF('Main sheet'!I308&lt;300,C308+2,IF('Main sheet'!I308&lt;400,C308+2,IF('Main sheet'!I308&lt;500,C308+2))))))</f>
        <v>43791</v>
      </c>
      <c r="E308" s="39">
        <v>43790</v>
      </c>
      <c r="F308" s="9"/>
    </row>
    <row r="309" spans="1:6">
      <c r="A309" s="5">
        <f>'Main sheet'!A309</f>
        <v>308</v>
      </c>
      <c r="B309" s="3" t="str">
        <f>IF('Main sheet'!B309&gt;1,'Main sheet'!B309,"")</f>
        <v>كتاب الامتحان فلسفة 2 ث ترم 2</v>
      </c>
      <c r="C309" s="23">
        <f>IF('Main sheet'!H309&gt;1,'Main sheet'!H309,"")</f>
        <v>43472</v>
      </c>
      <c r="D309" s="2">
        <f>IF('Main sheet'!I309&lt;1,"",IF('Main sheet'!I309&lt;100,C309+1,IF('Main sheet'!I309&lt;200,C309+1,IF('Main sheet'!I309&lt;300,C309+2,IF('Main sheet'!I309&lt;400,C309+2,IF('Main sheet'!I309&lt;500,C309+2))))))</f>
        <v>43473</v>
      </c>
      <c r="E309" s="39">
        <v>43789</v>
      </c>
      <c r="F309" s="9"/>
    </row>
    <row r="310" spans="1:6">
      <c r="A310" s="5">
        <f>'Main sheet'!A310</f>
        <v>309</v>
      </c>
      <c r="B310" s="3" t="str">
        <f>IF('Main sheet'!B310&gt;1,'Main sheet'!B310,"")</f>
        <v>مفكرة كتاب الامتحان فلسفه 2 ث ترم 2</v>
      </c>
      <c r="C310" s="23">
        <f>IF('Main sheet'!H310&gt;1,'Main sheet'!H310,"")</f>
        <v>43474</v>
      </c>
      <c r="D310" s="2">
        <f>IF('Main sheet'!I310&lt;1,"",IF('Main sheet'!I310&lt;100,C310+1,IF('Main sheet'!I310&lt;200,C310+1,IF('Main sheet'!I310&lt;300,C310+2,IF('Main sheet'!I310&lt;400,C310+2,IF('Main sheet'!I310&lt;500,C310+2))))))</f>
        <v>43475</v>
      </c>
      <c r="E310" s="39">
        <v>43789</v>
      </c>
      <c r="F310" s="9"/>
    </row>
    <row r="311" spans="1:6">
      <c r="A311" s="5">
        <f>'Main sheet'!A311</f>
        <v>310</v>
      </c>
      <c r="B311" s="3" t="str">
        <f>IF('Main sheet'!B311&gt;1,'Main sheet'!B311,"")</f>
        <v>كتاب الامتحان علم نفس واجتماع 2 ث ترم2</v>
      </c>
      <c r="C311" s="23">
        <f>IF('Main sheet'!H311&gt;1,'Main sheet'!H311,"")</f>
        <v>43480</v>
      </c>
      <c r="D311" s="2">
        <f>IF('Main sheet'!I311&lt;1,"",IF('Main sheet'!I311&lt;100,C311+1,IF('Main sheet'!I311&lt;200,C311+1,IF('Main sheet'!I311&lt;300,C311+2,IF('Main sheet'!I311&lt;400,C311+2,IF('Main sheet'!I311&lt;500,C311+2))))))</f>
        <v>43481</v>
      </c>
      <c r="E311" s="39">
        <v>43789</v>
      </c>
      <c r="F311" s="9"/>
    </row>
    <row r="312" spans="1:6">
      <c r="A312" s="5">
        <f>'Main sheet'!A312</f>
        <v>311</v>
      </c>
      <c r="B312" s="3" t="str">
        <f>IF('Main sheet'!B312&gt;1,'Main sheet'!B312,"")</f>
        <v>مفكرة كتاب الامتحان علم نفس واجتماع  2 ث ترم 2</v>
      </c>
      <c r="C312" s="23">
        <f>IF('Main sheet'!H312&gt;1,'Main sheet'!H312,"")</f>
        <v>43482</v>
      </c>
      <c r="D312" s="2">
        <f>IF('Main sheet'!I312&lt;1,"",IF('Main sheet'!I312&lt;100,C312+1,IF('Main sheet'!I312&lt;200,C312+1,IF('Main sheet'!I312&lt;300,C312+2,IF('Main sheet'!I312&lt;400,C312+2,IF('Main sheet'!I312&lt;500,C312+2))))))</f>
        <v>43483</v>
      </c>
      <c r="E312" s="39">
        <v>43789</v>
      </c>
      <c r="F312" s="9"/>
    </row>
    <row r="313" spans="1:6">
      <c r="A313" s="5">
        <f>'Main sheet'!A313</f>
        <v>312</v>
      </c>
      <c r="B313" s="3" t="str">
        <f>IF('Main sheet'!B313&gt;1,'Main sheet'!B313,"")</f>
        <v/>
      </c>
      <c r="C313" s="23" t="str">
        <f>IF('Main sheet'!H313&gt;1,'Main sheet'!H313,"")</f>
        <v/>
      </c>
      <c r="D313" s="2" t="str">
        <f>IF('Main sheet'!I313&lt;1,"",IF('Main sheet'!I313&lt;100,C313+1,IF('Main sheet'!I313&lt;200,C313+1,IF('Main sheet'!I313&lt;300,C313+2,IF('Main sheet'!I313&lt;400,C313+2,IF('Main sheet'!I313&lt;500,C313+2))))))</f>
        <v/>
      </c>
      <c r="E313" s="39"/>
      <c r="F313" s="9"/>
    </row>
    <row r="314" spans="1:6">
      <c r="A314" s="5">
        <f>'Main sheet'!A314</f>
        <v>313</v>
      </c>
      <c r="B314" s="3" t="str">
        <f>IF('Main sheet'!B314&gt;1,'Main sheet'!B314,"")</f>
        <v>ملزمة الجغرافيا الاقتصاديةوموارد الثروة الجزء 1</v>
      </c>
      <c r="C314" s="23">
        <f>IF('Main sheet'!H314&gt;1,'Main sheet'!H314,"")</f>
        <v>43797</v>
      </c>
      <c r="D314" s="2">
        <f>IF('Main sheet'!I314&lt;1,"",IF('Main sheet'!I314&lt;100,C314+1,IF('Main sheet'!I314&lt;200,C314+1,IF('Main sheet'!I314&lt;300,C314+2,IF('Main sheet'!I314&lt;400,C314+2,IF('Main sheet'!I314&lt;500,C314+2))))))</f>
        <v>43798</v>
      </c>
      <c r="E314" s="39">
        <v>43794</v>
      </c>
      <c r="F314" s="9"/>
    </row>
    <row r="315" spans="1:6">
      <c r="A315" s="5">
        <f>'Main sheet'!A315</f>
        <v>314</v>
      </c>
      <c r="B315" s="3" t="str">
        <f>IF('Main sheet'!B315&gt;1,'Main sheet'!B315,"")</f>
        <v>ملزمة لاتينى</v>
      </c>
      <c r="C315" s="23">
        <f>IF('Main sheet'!H315&gt;1,'Main sheet'!H315,"")</f>
        <v>43800</v>
      </c>
      <c r="D315" s="2">
        <f>IF('Main sheet'!I315&lt;1,"",IF('Main sheet'!I315&lt;100,C315+1,IF('Main sheet'!I315&lt;200,C315+1,IF('Main sheet'!I315&lt;300,C315+2,IF('Main sheet'!I315&lt;400,C315+2,IF('Main sheet'!I315&lt;500,C315+2))))))</f>
        <v>43801</v>
      </c>
      <c r="E315" s="39">
        <v>43793</v>
      </c>
      <c r="F315" s="9"/>
    </row>
    <row r="316" spans="1:6">
      <c r="A316" s="5">
        <f>'Main sheet'!A316</f>
        <v>315</v>
      </c>
      <c r="B316" s="3" t="str">
        <f>IF('Main sheet'!B316&gt;1,'Main sheet'!B316,"")</f>
        <v>ملزمة الجغرافيا الاقتصاديةوموارد الثروة الجزء 2</v>
      </c>
      <c r="C316" s="23">
        <f>IF('Main sheet'!H316&gt;1,'Main sheet'!H316,"")</f>
        <v>43801</v>
      </c>
      <c r="D316" s="2">
        <f>IF('Main sheet'!I316&lt;1,"",IF('Main sheet'!I316&lt;100,C316+1,IF('Main sheet'!I316&lt;200,C316+1,IF('Main sheet'!I316&lt;300,C316+2,IF('Main sheet'!I316&lt;400,C316+2,IF('Main sheet'!I316&lt;500,C316+2))))))</f>
        <v>43802</v>
      </c>
      <c r="E316" s="39">
        <v>43794</v>
      </c>
      <c r="F316" s="9"/>
    </row>
    <row r="317" spans="1:6">
      <c r="A317" s="5">
        <f>'Main sheet'!A317</f>
        <v>316</v>
      </c>
      <c r="B317" s="3" t="str">
        <f>IF('Main sheet'!B317&gt;1,'Main sheet'!B317,"")</f>
        <v>تاريخ الحروب الصليبية</v>
      </c>
      <c r="C317" s="23">
        <f>IF('Main sheet'!H317&gt;1,'Main sheet'!H317,"")</f>
        <v>43802</v>
      </c>
      <c r="D317" s="2">
        <f>IF('Main sheet'!I317&lt;1,"",IF('Main sheet'!I317&lt;100,C317+1,IF('Main sheet'!I317&lt;200,C317+1,IF('Main sheet'!I317&lt;300,C317+2,IF('Main sheet'!I317&lt;400,C317+2,IF('Main sheet'!I317&lt;500,C317+2))))))</f>
        <v>43803</v>
      </c>
      <c r="E317" s="39">
        <v>43802</v>
      </c>
      <c r="F317" s="9"/>
    </row>
    <row r="318" spans="1:6">
      <c r="A318" s="5">
        <f>'Main sheet'!A318</f>
        <v>317</v>
      </c>
      <c r="B318" s="3" t="str">
        <f>IF('Main sheet'!B318&gt;1,'Main sheet'!B318,"")</f>
        <v>مصادر تاريخ العصور الوسطى</v>
      </c>
      <c r="C318" s="23">
        <f>IF('Main sheet'!H318&gt;1,'Main sheet'!H318,"")</f>
        <v>43803</v>
      </c>
      <c r="D318" s="2">
        <f>IF('Main sheet'!I318&lt;1,"",IF('Main sheet'!I318&lt;100,C318+1,IF('Main sheet'!I318&lt;200,C318+1,IF('Main sheet'!I318&lt;300,C318+2,IF('Main sheet'!I318&lt;400,C318+2,IF('Main sheet'!I318&lt;500,C318+2))))))</f>
        <v>43804</v>
      </c>
      <c r="E318" s="39">
        <v>43803</v>
      </c>
      <c r="F318" s="9"/>
    </row>
    <row r="319" spans="1:6">
      <c r="A319" s="5">
        <f>'Main sheet'!A319</f>
        <v>318</v>
      </c>
      <c r="B319" s="3" t="str">
        <f>IF('Main sheet'!B319&gt;1,'Main sheet'!B319,"")</f>
        <v>cambridge english empower</v>
      </c>
      <c r="C319" s="23">
        <f>IF('Main sheet'!H319&gt;1,'Main sheet'!H319,"")</f>
        <v>43804</v>
      </c>
      <c r="D319" s="2">
        <f>IF('Main sheet'!I319&lt;1,"",IF('Main sheet'!I319&lt;100,C319+1,IF('Main sheet'!I319&lt;200,C319+1,IF('Main sheet'!I319&lt;300,C319+2,IF('Main sheet'!I319&lt;400,C319+2,IF('Main sheet'!I319&lt;500,C319+2))))))</f>
        <v>43805</v>
      </c>
      <c r="E319" s="39">
        <v>43804</v>
      </c>
      <c r="F319" s="9"/>
    </row>
    <row r="320" spans="1:6">
      <c r="A320" s="5">
        <f>'Main sheet'!A320</f>
        <v>319</v>
      </c>
      <c r="B320" s="3" t="str">
        <f>IF('Main sheet'!B320&gt;1,'Main sheet'!B320,"")</f>
        <v xml:space="preserve">جغرافية مصر طبيعيا وبشريا </v>
      </c>
      <c r="C320" s="23">
        <f>IF('Main sheet'!H320&gt;1,'Main sheet'!H320,"")</f>
        <v>43800</v>
      </c>
      <c r="D320" s="2">
        <f>IF('Main sheet'!I320&lt;1,"",IF('Main sheet'!I320&lt;100,C320+1,IF('Main sheet'!I320&lt;200,C320+1,IF('Main sheet'!I320&lt;300,C320+2,IF('Main sheet'!I320&lt;400,C320+2,IF('Main sheet'!I320&lt;500,C320+2))))))</f>
        <v>43801</v>
      </c>
      <c r="E320" s="39">
        <v>43795</v>
      </c>
      <c r="F320" s="9"/>
    </row>
    <row r="321" spans="1:6">
      <c r="A321" s="5">
        <f>'Main sheet'!A321</f>
        <v>320</v>
      </c>
      <c r="B321" s="3" t="str">
        <f>IF('Main sheet'!B321&gt;1,'Main sheet'!B321,"")</f>
        <v>كتاب متن الفرائد الحسان + نفائس البيان</v>
      </c>
      <c r="C321" s="23">
        <f>IF('Main sheet'!H321&gt;1,'Main sheet'!H321,"")</f>
        <v>43797</v>
      </c>
      <c r="D321" s="2">
        <f>IF('Main sheet'!I321&lt;1,"",IF('Main sheet'!I321&lt;100,C321+1,IF('Main sheet'!I321&lt;200,C321+1,IF('Main sheet'!I321&lt;300,C321+2,IF('Main sheet'!I321&lt;400,C321+2,IF('Main sheet'!I321&lt;500,C321+2))))))</f>
        <v>43798</v>
      </c>
      <c r="E321" s="39">
        <v>43797</v>
      </c>
      <c r="F321" s="9"/>
    </row>
    <row r="322" spans="1:6">
      <c r="A322" s="5">
        <f>'Main sheet'!A322</f>
        <v>321</v>
      </c>
      <c r="B322" s="3" t="str">
        <f>IF('Main sheet'!B322&gt;1,'Main sheet'!B322,"")</f>
        <v xml:space="preserve">مدخل الى النقد الادبى </v>
      </c>
      <c r="C322" s="23">
        <f>IF('Main sheet'!H322&gt;1,'Main sheet'!H322,"")</f>
        <v>43802</v>
      </c>
      <c r="D322" s="2">
        <f>IF('Main sheet'!I322&lt;1,"",IF('Main sheet'!I322&lt;100,C322+1,IF('Main sheet'!I322&lt;200,C322+1,IF('Main sheet'!I322&lt;300,C322+2,IF('Main sheet'!I322&lt;400,C322+2,IF('Main sheet'!I322&lt;500,C322+2))))))</f>
        <v>43803</v>
      </c>
      <c r="E322" s="39">
        <v>43796</v>
      </c>
      <c r="F322" s="9"/>
    </row>
    <row r="323" spans="1:6">
      <c r="A323" s="5">
        <f>'Main sheet'!A323</f>
        <v>322</v>
      </c>
      <c r="B323" s="3" t="str">
        <f>IF('Main sheet'!B323&gt;1,'Main sheet'!B323,"")</f>
        <v>جزء من كتاب الجغرافيا السياسية  د. رفيق الدياسطى ترم 2</v>
      </c>
      <c r="C323" s="23">
        <f>IF('Main sheet'!H323&gt;1,'Main sheet'!H323,"")</f>
        <v>43807</v>
      </c>
      <c r="D323" s="2">
        <f>IF('Main sheet'!I323&lt;1,"",IF('Main sheet'!I323&lt;100,C323+1,IF('Main sheet'!I323&lt;200,C323+1,IF('Main sheet'!I323&lt;300,C323+2,IF('Main sheet'!I323&lt;400,C323+2,IF('Main sheet'!I323&lt;500,C323+2))))))</f>
        <v>43808</v>
      </c>
      <c r="E323" s="39">
        <v>43807</v>
      </c>
      <c r="F323" s="9"/>
    </row>
    <row r="324" spans="1:6">
      <c r="A324" s="5">
        <f>'Main sheet'!A324</f>
        <v>323</v>
      </c>
      <c r="B324" s="3" t="str">
        <f>IF('Main sheet'!B324&gt;1,'Main sheet'!B324,"")</f>
        <v>ملزمة الحضارة الإسلامية ترم 2</v>
      </c>
      <c r="C324" s="23">
        <f>IF('Main sheet'!H324&gt;1,'Main sheet'!H324,"")</f>
        <v>43808</v>
      </c>
      <c r="D324" s="2">
        <f>IF('Main sheet'!I324&lt;1,"",IF('Main sheet'!I324&lt;100,C324+1,IF('Main sheet'!I324&lt;200,C324+1,IF('Main sheet'!I324&lt;300,C324+2,IF('Main sheet'!I324&lt;400,C324+2,IF('Main sheet'!I324&lt;500,C324+2))))))</f>
        <v>43809</v>
      </c>
      <c r="E324" s="39">
        <v>43808</v>
      </c>
      <c r="F324" s="9"/>
    </row>
    <row r="325" spans="1:6">
      <c r="A325" s="5">
        <f>'Main sheet'!A325</f>
        <v>324</v>
      </c>
      <c r="B325" s="3" t="str">
        <f>IF('Main sheet'!B325&gt;1,'Main sheet'!B325,"")</f>
        <v>ملزمة نهاية الدولة الفاطمية وظهور صلاح الدين ترم 2</v>
      </c>
      <c r="C325" s="23">
        <f>IF('Main sheet'!H325&gt;1,'Main sheet'!H325,"")</f>
        <v>43810</v>
      </c>
      <c r="D325" s="2">
        <f>IF('Main sheet'!I325&lt;1,"",IF('Main sheet'!I325&lt;100,C325+1,IF('Main sheet'!I325&lt;200,C325+1,IF('Main sheet'!I325&lt;300,C325+2,IF('Main sheet'!I325&lt;400,C325+2,IF('Main sheet'!I325&lt;500,C325+2))))))</f>
        <v>43811</v>
      </c>
      <c r="E325" s="39">
        <v>43810</v>
      </c>
      <c r="F325" s="9"/>
    </row>
    <row r="326" spans="1:6">
      <c r="A326" s="5">
        <f>'Main sheet'!A326</f>
        <v>325</v>
      </c>
      <c r="B326" s="3" t="str">
        <f>IF('Main sheet'!B326&gt;1,'Main sheet'!B326,"")</f>
        <v>ملزمة حضارة إسلامية س و ج ترم 2</v>
      </c>
      <c r="C326" s="23">
        <f>IF('Main sheet'!H326&gt;1,'Main sheet'!H326,"")</f>
        <v>43811</v>
      </c>
      <c r="D326" s="2">
        <f>IF('Main sheet'!I326&lt;1,"",IF('Main sheet'!I326&lt;100,C326+1,IF('Main sheet'!I326&lt;200,C326+1,IF('Main sheet'!I326&lt;300,C326+2,IF('Main sheet'!I326&lt;400,C326+2,IF('Main sheet'!I326&lt;500,C326+2))))))</f>
        <v>43812</v>
      </c>
      <c r="E326" s="39">
        <v>43808</v>
      </c>
      <c r="F326" s="9"/>
    </row>
    <row r="327" spans="1:6">
      <c r="A327" s="5">
        <f>'Main sheet'!A327</f>
        <v>326</v>
      </c>
      <c r="B327" s="3" t="str">
        <f>IF('Main sheet'!B327&gt;1,'Main sheet'!B327,"")</f>
        <v>دولة سلاطين المماليك ترم 2</v>
      </c>
      <c r="C327" s="23">
        <f>IF('Main sheet'!H327&gt;1,'Main sheet'!H327,"")</f>
        <v>43814</v>
      </c>
      <c r="D327" s="2">
        <f>IF('Main sheet'!I327&lt;1,"",IF('Main sheet'!I327&lt;100,C327+1,IF('Main sheet'!I327&lt;200,C327+1,IF('Main sheet'!I327&lt;300,C327+2,IF('Main sheet'!I327&lt;400,C327+2,IF('Main sheet'!I327&lt;500,C327+2))))))</f>
        <v>43815</v>
      </c>
      <c r="E327" s="39">
        <v>43809</v>
      </c>
      <c r="F327" s="9"/>
    </row>
    <row r="328" spans="1:6">
      <c r="A328" s="5">
        <f>'Main sheet'!A328</f>
        <v>327</v>
      </c>
      <c r="B328" s="3" t="str">
        <f>IF('Main sheet'!B328&gt;1,'Main sheet'!B328,"")</f>
        <v>ملزمة بيزنطى ترم 2</v>
      </c>
      <c r="C328" s="23">
        <f>IF('Main sheet'!H328&gt;1,'Main sheet'!H328,"")</f>
        <v>43815</v>
      </c>
      <c r="D328" s="2">
        <f>IF('Main sheet'!I328&lt;1,"",IF('Main sheet'!I328&lt;100,C328+1,IF('Main sheet'!I328&lt;200,C328+1,IF('Main sheet'!I328&lt;300,C328+2,IF('Main sheet'!I328&lt;400,C328+2,IF('Main sheet'!I328&lt;500,C328+2))))))</f>
        <v>43816</v>
      </c>
      <c r="E328" s="39">
        <v>43808</v>
      </c>
      <c r="F328" s="9"/>
    </row>
    <row r="329" spans="1:6">
      <c r="A329" s="5">
        <f>'Main sheet'!A329</f>
        <v>328</v>
      </c>
      <c r="B329" s="3" t="str">
        <f>IF('Main sheet'!B329&gt;1,'Main sheet'!B329,"")</f>
        <v>علم البلاغه جامعة الازهر</v>
      </c>
      <c r="C329" s="23">
        <f>IF('Main sheet'!H329&gt;1,'Main sheet'!H329,"")</f>
        <v>43804</v>
      </c>
      <c r="D329" s="2">
        <f>IF('Main sheet'!I329&lt;1,"",IF('Main sheet'!I329&lt;100,C329+1,IF('Main sheet'!I329&lt;200,C329+1,IF('Main sheet'!I329&lt;300,C329+2,IF('Main sheet'!I329&lt;400,C329+2,IF('Main sheet'!I329&lt;500,C329+2))))))</f>
        <v>43805</v>
      </c>
      <c r="E329" s="39">
        <v>43797</v>
      </c>
      <c r="F329" s="9"/>
    </row>
    <row r="330" spans="1:6">
      <c r="A330" s="5">
        <f>'Main sheet'!A330</f>
        <v>329</v>
      </c>
      <c r="B330" s="3" t="str">
        <f>IF('Main sheet'!B330&gt;1,'Main sheet'!B330,"")</f>
        <v>كتاب الدولة العباسية تاريخ</v>
      </c>
      <c r="C330" s="23">
        <f>IF('Main sheet'!H330&gt;1,'Main sheet'!H330,"")</f>
        <v>43801</v>
      </c>
      <c r="D330" s="2">
        <f>IF('Main sheet'!I330&lt;1,"",IF('Main sheet'!I330&lt;100,C330+1,IF('Main sheet'!I330&lt;200,C330+1,IF('Main sheet'!I330&lt;300,C330+2,IF('Main sheet'!I330&lt;400,C330+2,IF('Main sheet'!I330&lt;500,C330+2))))))</f>
        <v>43802</v>
      </c>
      <c r="E330" s="39">
        <v>43801</v>
      </c>
      <c r="F330" s="9"/>
    </row>
    <row r="331" spans="1:6">
      <c r="A331" s="5">
        <f>'Main sheet'!A331</f>
        <v>330</v>
      </c>
      <c r="B331" s="3" t="str">
        <f>IF('Main sheet'!B331&gt;1,'Main sheet'!B331,"")</f>
        <v>شذا العرف في فن الصرف</v>
      </c>
      <c r="C331" s="23">
        <f>IF('Main sheet'!H331&gt;1,'Main sheet'!H331,"")</f>
        <v>43825</v>
      </c>
      <c r="D331" s="2">
        <f>IF('Main sheet'!I331&lt;1,"",IF('Main sheet'!I331&lt;100,C331+1,IF('Main sheet'!I331&lt;200,C331+1,IF('Main sheet'!I331&lt;300,C331+2,IF('Main sheet'!I331&lt;400,C331+2,IF('Main sheet'!I331&lt;500,C331+2))))))</f>
        <v>43827</v>
      </c>
      <c r="E331" s="39">
        <v>43801</v>
      </c>
      <c r="F331" s="9"/>
    </row>
    <row r="332" spans="1:6">
      <c r="A332" s="5">
        <f>'Main sheet'!A332</f>
        <v>331</v>
      </c>
      <c r="B332" s="3" t="str">
        <f>IF('Main sheet'!B332&gt;1,'Main sheet'!B332,"")</f>
        <v>تيسير شرح الملوى</v>
      </c>
      <c r="C332" s="23">
        <f>IF('Main sheet'!H332&gt;1,'Main sheet'!H332,"")</f>
        <v>43808</v>
      </c>
      <c r="D332" s="2">
        <f>IF('Main sheet'!I332&lt;1,"",IF('Main sheet'!I332&lt;100,C332+1,IF('Main sheet'!I332&lt;200,C332+1,IF('Main sheet'!I332&lt;300,C332+2,IF('Main sheet'!I332&lt;400,C332+2,IF('Main sheet'!I332&lt;500,C332+2))))))</f>
        <v>43809</v>
      </c>
      <c r="E332" s="39">
        <v>43802</v>
      </c>
      <c r="F332" s="9"/>
    </row>
    <row r="333" spans="1:6">
      <c r="A333" s="5">
        <f>'Main sheet'!A333</f>
        <v>332</v>
      </c>
      <c r="B333" s="3" t="str">
        <f>IF('Main sheet'!B333&gt;1,'Main sheet'!B333,"")</f>
        <v>البلاغة العربية 1 ث</v>
      </c>
      <c r="C333" s="23">
        <f>IF('Main sheet'!H333&gt;1,'Main sheet'!H333,"")</f>
        <v>43811</v>
      </c>
      <c r="D333" s="2">
        <f>IF('Main sheet'!I333&lt;1,"",IF('Main sheet'!I333&lt;100,C333+1,IF('Main sheet'!I333&lt;200,C333+1,IF('Main sheet'!I333&lt;300,C333+2,IF('Main sheet'!I333&lt;400,C333+2,IF('Main sheet'!I333&lt;500,C333+2))))))</f>
        <v>43812</v>
      </c>
      <c r="E333" s="39">
        <v>43802</v>
      </c>
      <c r="F333" s="9"/>
    </row>
    <row r="334" spans="1:6">
      <c r="A334" s="5">
        <f>'Main sheet'!A334</f>
        <v>333</v>
      </c>
      <c r="B334" s="3" t="str">
        <f>IF('Main sheet'!B334&gt;1,'Main sheet'!B334,"")</f>
        <v>المختار من الاقناع</v>
      </c>
      <c r="C334" s="23">
        <f>IF('Main sheet'!H334&gt;1,'Main sheet'!H334,"")</f>
        <v>43814</v>
      </c>
      <c r="D334" s="2">
        <f>IF('Main sheet'!I334&lt;1,"",IF('Main sheet'!I334&lt;100,C334+1,IF('Main sheet'!I334&lt;200,C334+1,IF('Main sheet'!I334&lt;300,C334+2,IF('Main sheet'!I334&lt;400,C334+2,IF('Main sheet'!I334&lt;500,C334+2))))))</f>
        <v>43816</v>
      </c>
      <c r="E334" s="39">
        <v>43803</v>
      </c>
      <c r="F334" s="9"/>
    </row>
    <row r="335" spans="1:6">
      <c r="A335" s="5">
        <f>'Main sheet'!A335</f>
        <v>334</v>
      </c>
      <c r="B335" s="3" t="str">
        <f>IF('Main sheet'!B335&gt;1,'Main sheet'!B335,"")</f>
        <v>مصر والحضارة الإسلامية</v>
      </c>
      <c r="C335" s="23">
        <f>IF('Main sheet'!H335&gt;1,'Main sheet'!H335,"")</f>
        <v>43816</v>
      </c>
      <c r="D335" s="2">
        <f>IF('Main sheet'!I335&lt;1,"",IF('Main sheet'!I335&lt;100,C335+1,IF('Main sheet'!I335&lt;200,C335+1,IF('Main sheet'!I335&lt;300,C335+2,IF('Main sheet'!I335&lt;400,C335+2,IF('Main sheet'!I335&lt;500,C335+2))))))</f>
        <v>43817</v>
      </c>
      <c r="E335" s="39">
        <v>43803</v>
      </c>
      <c r="F335" s="9"/>
    </row>
    <row r="336" spans="1:6">
      <c r="A336" s="5">
        <f>'Main sheet'!A336</f>
        <v>335</v>
      </c>
      <c r="B336" s="3" t="str">
        <f>IF('Main sheet'!B336&gt;1,'Main sheet'!B336,"")</f>
        <v>تاريخ الادب العربى ونصوصه</v>
      </c>
      <c r="C336" s="23">
        <f>IF('Main sheet'!H336&gt;1,'Main sheet'!H336,"")</f>
        <v>43818</v>
      </c>
      <c r="D336" s="2">
        <f>IF('Main sheet'!I336&lt;1,"",IF('Main sheet'!I336&lt;100,C336+1,IF('Main sheet'!I336&lt;200,C336+1,IF('Main sheet'!I336&lt;300,C336+2,IF('Main sheet'!I336&lt;400,C336+2,IF('Main sheet'!I336&lt;500,C336+2))))))</f>
        <v>43819</v>
      </c>
      <c r="E336" s="39">
        <v>43804</v>
      </c>
      <c r="F336" s="9"/>
    </row>
    <row r="337" spans="1:6">
      <c r="A337" s="5">
        <f>'Main sheet'!A337</f>
        <v>336</v>
      </c>
      <c r="B337" s="3" t="str">
        <f>IF('Main sheet'!B337&gt;1,'Main sheet'!B337,"")</f>
        <v>المطالعة والانشاء</v>
      </c>
      <c r="C337" s="23">
        <f>IF('Main sheet'!H337&gt;1,'Main sheet'!H337,"")</f>
        <v>43821</v>
      </c>
      <c r="D337" s="2">
        <f>IF('Main sheet'!I337&lt;1,"",IF('Main sheet'!I337&lt;100,C337+1,IF('Main sheet'!I337&lt;200,C337+1,IF('Main sheet'!I337&lt;300,C337+2,IF('Main sheet'!I337&lt;400,C337+2,IF('Main sheet'!I337&lt;500,C337+2))))))</f>
        <v>43822</v>
      </c>
      <c r="E337" s="39">
        <v>43804</v>
      </c>
      <c r="F337" s="9"/>
    </row>
    <row r="338" spans="1:6">
      <c r="A338" s="5">
        <f>'Main sheet'!A338</f>
        <v>337</v>
      </c>
      <c r="B338" s="3" t="str">
        <f>IF('Main sheet'!B338&gt;1,'Main sheet'!B338,"")</f>
        <v>تيسير فتح المبدى</v>
      </c>
      <c r="C338" s="23">
        <f>IF('Main sheet'!H338&gt;1,'Main sheet'!H338,"")</f>
        <v>43823</v>
      </c>
      <c r="D338" s="2">
        <f>IF('Main sheet'!I338&lt;1,"",IF('Main sheet'!I338&lt;100,C338+1,IF('Main sheet'!I338&lt;200,C338+1,IF('Main sheet'!I338&lt;300,C338+2,IF('Main sheet'!I338&lt;400,C338+2,IF('Main sheet'!I338&lt;500,C338+2))))))</f>
        <v>43824</v>
      </c>
      <c r="E338" s="39">
        <v>43807</v>
      </c>
      <c r="F338" s="9"/>
    </row>
    <row r="339" spans="1:6">
      <c r="A339" s="5">
        <f>'Main sheet'!A339</f>
        <v>338</v>
      </c>
      <c r="B339" s="3" t="str">
        <f>IF('Main sheet'!B339&gt;1,'Main sheet'!B339,"")</f>
        <v>جزء من ملزمة حضارة انجليزى 3 لغات وترجمة</v>
      </c>
      <c r="C339" s="23">
        <f>IF('Main sheet'!H339&gt;1,'Main sheet'!H339,"")</f>
        <v>43802</v>
      </c>
      <c r="D339" s="2">
        <f>IF('Main sheet'!I339&lt;1,"",IF('Main sheet'!I339&lt;100,C339+1,IF('Main sheet'!I339&lt;200,C339+1,IF('Main sheet'!I339&lt;300,C339+2,IF('Main sheet'!I339&lt;400,C339+2,IF('Main sheet'!I339&lt;500,C339+2))))))</f>
        <v>43803</v>
      </c>
      <c r="E339" s="39">
        <v>43801</v>
      </c>
      <c r="F339" s="9"/>
    </row>
    <row r="340" spans="1:6">
      <c r="A340" s="5">
        <f>'Main sheet'!A340</f>
        <v>339</v>
      </c>
      <c r="B340" s="3" t="str">
        <f>IF('Main sheet'!B340&gt;1,'Main sheet'!B340,"")</f>
        <v>جزء من كتاب التربية ومشكلات المجتمع</v>
      </c>
      <c r="C340" s="23">
        <f>IF('Main sheet'!H340&gt;1,'Main sheet'!H340,"")</f>
        <v>43803</v>
      </c>
      <c r="D340" s="2">
        <f>IF('Main sheet'!I340&lt;1,"",IF('Main sheet'!I340&lt;100,C340+1,IF('Main sheet'!I340&lt;200,C340+1,IF('Main sheet'!I340&lt;300,C340+2,IF('Main sheet'!I340&lt;400,C340+2,IF('Main sheet'!I340&lt;500,C340+2))))))</f>
        <v>43804</v>
      </c>
      <c r="E340" s="39">
        <v>43802</v>
      </c>
      <c r="F340" s="9"/>
    </row>
    <row r="341" spans="1:6">
      <c r="A341" s="5">
        <f>'Main sheet'!A341</f>
        <v>340</v>
      </c>
      <c r="B341" s="3" t="str">
        <f>IF('Main sheet'!B341&gt;1,'Main sheet'!B341,"")</f>
        <v>ملزمة المراجعة النهائية في علم النفس</v>
      </c>
      <c r="C341" s="23">
        <f>IF('Main sheet'!H341&gt;1,'Main sheet'!H341,"")</f>
        <v>43804</v>
      </c>
      <c r="D341" s="2">
        <f>IF('Main sheet'!I341&lt;1,"",IF('Main sheet'!I341&lt;100,C341+1,IF('Main sheet'!I341&lt;200,C341+1,IF('Main sheet'!I341&lt;300,C341+2,IF('Main sheet'!I341&lt;400,C341+2,IF('Main sheet'!I341&lt;500,C341+2))))))</f>
        <v>43805</v>
      </c>
      <c r="E341" s="39">
        <v>43804</v>
      </c>
      <c r="F341" s="9"/>
    </row>
    <row r="342" spans="1:6">
      <c r="A342" s="5">
        <f>'Main sheet'!A342</f>
        <v>341</v>
      </c>
      <c r="B342" s="3" t="str">
        <f>IF('Main sheet'!B342&gt;1,'Main sheet'!B342,"")</f>
        <v>ملزمة علم النفس وعلم اجتماع</v>
      </c>
      <c r="C342" s="23">
        <f>IF('Main sheet'!H342&gt;1,'Main sheet'!H342,"")</f>
        <v>43807</v>
      </c>
      <c r="D342" s="2">
        <f>IF('Main sheet'!I342&lt;1,"",IF('Main sheet'!I342&lt;100,C342+1,IF('Main sheet'!I342&lt;200,C342+1,IF('Main sheet'!I342&lt;300,C342+2,IF('Main sheet'!I342&lt;400,C342+2,IF('Main sheet'!I342&lt;500,C342+2))))))</f>
        <v>43808</v>
      </c>
      <c r="E342" s="39">
        <v>43804</v>
      </c>
      <c r="F342" s="9"/>
    </row>
    <row r="343" spans="1:6">
      <c r="A343" s="5">
        <f>'Main sheet'!A343</f>
        <v>342</v>
      </c>
      <c r="B343" s="3" t="str">
        <f>IF('Main sheet'!B343&gt;1,'Main sheet'!B343,"")</f>
        <v>ملزمة انجليزى</v>
      </c>
      <c r="C343" s="23">
        <f>IF('Main sheet'!H343&gt;1,'Main sheet'!H343,"")</f>
        <v>43808</v>
      </c>
      <c r="D343" s="2">
        <f>IF('Main sheet'!I343&lt;1,"",IF('Main sheet'!I343&lt;100,C343+1,IF('Main sheet'!I343&lt;200,C343+1,IF('Main sheet'!I343&lt;300,C343+2,IF('Main sheet'!I343&lt;400,C343+2,IF('Main sheet'!I343&lt;500,C343+2))))))</f>
        <v>43809</v>
      </c>
      <c r="E343" s="39">
        <v>43804</v>
      </c>
      <c r="F343" s="9"/>
    </row>
    <row r="344" spans="1:6">
      <c r="A344" s="5">
        <f>'Main sheet'!A344</f>
        <v>343</v>
      </c>
      <c r="B344" s="3" t="str">
        <f>IF('Main sheet'!B344&gt;1,'Main sheet'!B344,"")</f>
        <v>ملزمة  cambridge english</v>
      </c>
      <c r="C344" s="23">
        <f>IF('Main sheet'!H344&gt;1,'Main sheet'!H344,"")</f>
        <v>43809</v>
      </c>
      <c r="D344" s="2">
        <f>IF('Main sheet'!I344&lt;1,"",IF('Main sheet'!I344&lt;100,C344+1,IF('Main sheet'!I344&lt;200,C344+1,IF('Main sheet'!I344&lt;300,C344+2,IF('Main sheet'!I344&lt;400,C344+2,IF('Main sheet'!I344&lt;500,C344+2))))))</f>
        <v>43810</v>
      </c>
      <c r="E344" s="39">
        <v>43807</v>
      </c>
      <c r="F344" s="9"/>
    </row>
    <row r="345" spans="1:6">
      <c r="A345" s="5">
        <f>'Main sheet'!A345</f>
        <v>344</v>
      </c>
      <c r="B345" s="3" t="str">
        <f>IF('Main sheet'!B345&gt;1,'Main sheet'!B345,"")</f>
        <v>ملزمة لغة عربية .. قسم علم اجتماع</v>
      </c>
      <c r="C345" s="23">
        <f>IF('Main sheet'!H345&gt;1,'Main sheet'!H345,"")</f>
        <v>43806</v>
      </c>
      <c r="D345" s="2">
        <f>IF('Main sheet'!I345&lt;1,"",IF('Main sheet'!I345&lt;100,C345+1,IF('Main sheet'!I345&lt;200,C345+1,IF('Main sheet'!I345&lt;300,C345+2,IF('Main sheet'!I345&lt;400,C345+2,IF('Main sheet'!I345&lt;500,C345+2))))))</f>
        <v>43807</v>
      </c>
      <c r="E345" s="39">
        <v>43803</v>
      </c>
      <c r="F345" s="9"/>
    </row>
    <row r="346" spans="1:6">
      <c r="A346" s="5">
        <f>'Main sheet'!A346</f>
        <v>345</v>
      </c>
      <c r="B346" s="3" t="str">
        <f>IF('Main sheet'!B346&gt;1,'Main sheet'!B346,"")</f>
        <v>اسئلة على أصول الفقه الاحكام التكليفية</v>
      </c>
      <c r="C346" s="23">
        <f>IF('Main sheet'!H346&gt;1,'Main sheet'!H346,"")</f>
        <v>43808</v>
      </c>
      <c r="D346" s="2">
        <f>IF('Main sheet'!I346&lt;1,"",IF('Main sheet'!I346&lt;100,C346+1,IF('Main sheet'!I346&lt;200,C346+1,IF('Main sheet'!I346&lt;300,C346+2,IF('Main sheet'!I346&lt;400,C346+2,IF('Main sheet'!I346&lt;500,C346+2))))))</f>
        <v>43809</v>
      </c>
      <c r="E346" s="39">
        <v>43808</v>
      </c>
      <c r="F346" s="9"/>
    </row>
    <row r="347" spans="1:6">
      <c r="A347" s="5">
        <f>'Main sheet'!A347</f>
        <v>346</v>
      </c>
      <c r="B347" s="3" t="str">
        <f>IF('Main sheet'!B347&gt;1,'Main sheet'!B347,"")</f>
        <v xml:space="preserve">ملزمة أسئلة </v>
      </c>
      <c r="C347" s="23">
        <f>IF('Main sheet'!H347&gt;1,'Main sheet'!H347,"")</f>
        <v>43809</v>
      </c>
      <c r="D347" s="2">
        <f>IF('Main sheet'!I347&lt;1,"",IF('Main sheet'!I347&lt;100,C347+1,IF('Main sheet'!I347&lt;200,C347+1,IF('Main sheet'!I347&lt;300,C347+2,IF('Main sheet'!I347&lt;400,C347+2,IF('Main sheet'!I347&lt;500,C347+2))))))</f>
        <v>43810</v>
      </c>
      <c r="E347" s="39">
        <v>43809</v>
      </c>
      <c r="F347" s="9"/>
    </row>
    <row r="348" spans="1:6">
      <c r="A348" s="5">
        <f>'Main sheet'!A349</f>
        <v>347</v>
      </c>
      <c r="B348" s="3" t="str">
        <f>IF('Main sheet'!B349&gt;1,'Main sheet'!B349,"")</f>
        <v>ملزمة inscriptions to know</v>
      </c>
      <c r="C348" s="23">
        <f>IF('Main sheet'!H349&gt;1,'Main sheet'!H349,"")</f>
        <v>43809</v>
      </c>
      <c r="D348" s="2">
        <f>IF('Main sheet'!I349&lt;1,"",IF('Main sheet'!I349&lt;100,C348+1,IF('Main sheet'!I349&lt;200,C348+1,IF('Main sheet'!I349&lt;300,C348+2,IF('Main sheet'!I349&lt;400,C348+2,IF('Main sheet'!I349&lt;500,C348+2))))))</f>
        <v>43810</v>
      </c>
      <c r="E348" s="39">
        <v>43810</v>
      </c>
      <c r="F348" s="9"/>
    </row>
    <row r="349" spans="1:6">
      <c r="A349" s="5">
        <f>'Main sheet'!A350</f>
        <v>348</v>
      </c>
      <c r="B349" s="3" t="str">
        <f>IF('Main sheet'!B350&gt;1,'Main sheet'!B350,"")</f>
        <v xml:space="preserve">ملزمة ايطالى د.بسمة عزت </v>
      </c>
      <c r="C349" s="23">
        <f>IF('Main sheet'!H350&gt;1,'Main sheet'!H350,"")</f>
        <v>43810</v>
      </c>
      <c r="D349" s="2">
        <f>IF('Main sheet'!I350&lt;1,"",IF('Main sheet'!I350&lt;100,C349+1,IF('Main sheet'!I350&lt;200,C349+1,IF('Main sheet'!I350&lt;300,C349+2,IF('Main sheet'!I350&lt;400,C349+2,IF('Main sheet'!I350&lt;500,C349+2))))))</f>
        <v>43811</v>
      </c>
      <c r="E349" s="39">
        <v>43810</v>
      </c>
      <c r="F349" s="9"/>
    </row>
    <row r="350" spans="1:6">
      <c r="A350" s="5">
        <f>'Main sheet'!A351</f>
        <v>349</v>
      </c>
      <c r="B350" s="3" t="str">
        <f>IF('Main sheet'!B351&gt;1,'Main sheet'!B351,"")</f>
        <v>النحو المصفى الجزء 1</v>
      </c>
      <c r="C350" s="23">
        <f>IF('Main sheet'!H351&gt;1,'Main sheet'!H351,"")</f>
        <v>43817</v>
      </c>
      <c r="D350" s="2">
        <f>IF('Main sheet'!I351&lt;1,"",IF('Main sheet'!I351&lt;100,C350+1,IF('Main sheet'!I351&lt;200,C350+1,IF('Main sheet'!I351&lt;300,C350+2,IF('Main sheet'!I351&lt;400,C350+2,IF('Main sheet'!I351&lt;500,C350+2))))))</f>
        <v>43819</v>
      </c>
      <c r="E350" s="39">
        <v>43811</v>
      </c>
      <c r="F350" s="9"/>
    </row>
    <row r="351" spans="1:6">
      <c r="A351" s="5">
        <f>'Main sheet'!A352</f>
        <v>350</v>
      </c>
      <c r="B351" s="3" t="str">
        <f>IF('Main sheet'!B352&gt;1,'Main sheet'!B352,"")</f>
        <v>النحو المصفى الجزء 2</v>
      </c>
      <c r="C351" s="23">
        <f>IF('Main sheet'!H352&gt;1,'Main sheet'!H352,"")</f>
        <v>43828</v>
      </c>
      <c r="D351" s="2">
        <f>IF('Main sheet'!I352&lt;1,"",IF('Main sheet'!I352&lt;100,C351+1,IF('Main sheet'!I352&lt;200,C351+1,IF('Main sheet'!I352&lt;300,C351+2,IF('Main sheet'!I352&lt;400,C351+2,IF('Main sheet'!I352&lt;500,C351+2))))))</f>
        <v>43830</v>
      </c>
      <c r="E351" s="39">
        <v>43811</v>
      </c>
      <c r="F351" s="9"/>
    </row>
    <row r="352" spans="1:6">
      <c r="A352" s="5">
        <f>'Main sheet'!A353</f>
        <v>351</v>
      </c>
      <c r="B352" s="3" t="str">
        <f>IF('Main sheet'!B353&gt;1,'Main sheet'!B353,"")</f>
        <v>المختصر الفريد للقول المفيد على كتاب التوحيد</v>
      </c>
      <c r="C352" s="23">
        <f>IF('Main sheet'!H353&gt;1,'Main sheet'!H353,"")</f>
        <v>43815</v>
      </c>
      <c r="D352" s="2">
        <f>IF('Main sheet'!I353&lt;1,"",IF('Main sheet'!I353&lt;100,C352+1,IF('Main sheet'!I353&lt;200,C352+1,IF('Main sheet'!I353&lt;300,C352+2,IF('Main sheet'!I353&lt;400,C352+2,IF('Main sheet'!I353&lt;500,C352+2))))))</f>
        <v>43816</v>
      </c>
      <c r="E352" s="39">
        <v>43815</v>
      </c>
      <c r="F352" s="9"/>
    </row>
    <row r="353" spans="1:6">
      <c r="A353" s="5">
        <f>'Main sheet'!A354</f>
        <v>352</v>
      </c>
      <c r="B353" s="3" t="str">
        <f>IF('Main sheet'!B354&gt;1,'Main sheet'!B354,"")</f>
        <v>باب الخوف</v>
      </c>
      <c r="C353" s="23">
        <f>IF('Main sheet'!H354&gt;1,'Main sheet'!H354,"")</f>
        <v>43816</v>
      </c>
      <c r="D353" s="2">
        <f>IF('Main sheet'!I354&lt;1,"",IF('Main sheet'!I354&lt;100,C353+1,IF('Main sheet'!I354&lt;200,C353+1,IF('Main sheet'!I354&lt;300,C353+2,IF('Main sheet'!I354&lt;400,C353+2,IF('Main sheet'!I354&lt;500,C353+2))))))</f>
        <v>43817</v>
      </c>
      <c r="E353" s="39">
        <v>43815</v>
      </c>
      <c r="F353" s="9"/>
    </row>
    <row r="354" spans="1:6">
      <c r="A354" s="5">
        <f>'Main sheet'!A355</f>
        <v>353</v>
      </c>
      <c r="B354" s="3" t="str">
        <f>IF('Main sheet'!B355&gt;1,'Main sheet'!B355,"")</f>
        <v xml:space="preserve">ملزمة كمبيوتر </v>
      </c>
      <c r="C354" s="23">
        <f>IF('Main sheet'!H355&gt;1,'Main sheet'!H355,"")</f>
        <v>43808</v>
      </c>
      <c r="D354" s="2">
        <f>IF('Main sheet'!I355&lt;1,"",IF('Main sheet'!I355&lt;100,C354+1,IF('Main sheet'!I355&lt;200,C354+1,IF('Main sheet'!I355&lt;300,C354+2,IF('Main sheet'!I355&lt;400,C354+2,IF('Main sheet'!I355&lt;500,C354+2))))))</f>
        <v>43809</v>
      </c>
      <c r="E354" s="39">
        <v>43810</v>
      </c>
      <c r="F354" s="9"/>
    </row>
    <row r="355" spans="1:6">
      <c r="A355" s="5">
        <f>'Main sheet'!A356</f>
        <v>354</v>
      </c>
      <c r="B355" s="3" t="str">
        <f>IF('Main sheet'!B356&gt;1,'Main sheet'!B356,"")</f>
        <v>ملزمة ليلة الامتحان فكر مصري مستوى تالت</v>
      </c>
      <c r="C355" s="23">
        <f>IF('Main sheet'!H356&gt;1,'Main sheet'!H356,"")</f>
        <v>43815</v>
      </c>
      <c r="D355" s="2">
        <f>IF('Main sheet'!I356&lt;1,"",IF('Main sheet'!I356&lt;100,C355+1,IF('Main sheet'!I356&lt;200,C355+1,IF('Main sheet'!I356&lt;300,C355+2,IF('Main sheet'!I356&lt;400,C355+2,IF('Main sheet'!I356&lt;500,C355+2))))))</f>
        <v>43816</v>
      </c>
      <c r="E355" s="39">
        <v>43815</v>
      </c>
      <c r="F355" s="9"/>
    </row>
    <row r="356" spans="1:6">
      <c r="A356" s="5">
        <f>'Main sheet'!A357</f>
        <v>355</v>
      </c>
      <c r="B356" s="3" t="str">
        <f>IF('Main sheet'!B357&gt;1,'Main sheet'!B357,"")</f>
        <v>مفكرة الامتحان علوم 2 ع ترم 2</v>
      </c>
      <c r="C356" s="23">
        <f>IF('Main sheet'!H357&gt;1,'Main sheet'!H357,"")</f>
        <v>43828</v>
      </c>
      <c r="D356" s="2">
        <f>IF('Main sheet'!I357&lt;1,"",IF('Main sheet'!I357&lt;100,C356+1,IF('Main sheet'!I357&lt;200,C356+1,IF('Main sheet'!I357&lt;300,C356+2,IF('Main sheet'!I357&lt;400,C356+2,IF('Main sheet'!I357&lt;500,C356+2))))))</f>
        <v>43829</v>
      </c>
      <c r="E356" s="39">
        <v>43816</v>
      </c>
      <c r="F356" s="9"/>
    </row>
    <row r="357" spans="1:6">
      <c r="A357" s="5">
        <f>'Main sheet'!A358</f>
        <v>356</v>
      </c>
      <c r="B357" s="3" t="str">
        <f>IF('Main sheet'!B358&gt;1,'Main sheet'!B358,"")</f>
        <v>مفكرة الامتحان دراسات 2 ع ترم 2</v>
      </c>
      <c r="C357" s="23">
        <f>IF('Main sheet'!H358&gt;1,'Main sheet'!H358,"")</f>
        <v>43830</v>
      </c>
      <c r="D357" s="2">
        <f>IF('Main sheet'!I358&lt;1,"",IF('Main sheet'!I358&lt;100,C357+1,IF('Main sheet'!I358&lt;200,C357+1,IF('Main sheet'!I358&lt;300,C357+2,IF('Main sheet'!I358&lt;400,C357+2,IF('Main sheet'!I358&lt;500,C357+2))))))</f>
        <v>43831</v>
      </c>
      <c r="E357" s="39">
        <v>43817</v>
      </c>
      <c r="F357" s="9"/>
    </row>
    <row r="358" spans="1:6">
      <c r="A358" s="5">
        <f>'Main sheet'!A359</f>
        <v>357</v>
      </c>
      <c r="B358" s="3" t="str">
        <f>IF('Main sheet'!B359&gt;1,'Main sheet'!B359,"")</f>
        <v xml:space="preserve">مفكرة الامتحان لغة عربية 2 ع ترم2 </v>
      </c>
      <c r="C358" s="23">
        <f>IF('Main sheet'!H359&gt;1,'Main sheet'!H359,"")</f>
        <v>43829</v>
      </c>
      <c r="D358" s="2">
        <f>IF('Main sheet'!I359&lt;1,"",IF('Main sheet'!I359&lt;100,C358+1,IF('Main sheet'!I359&lt;200,C358+1,IF('Main sheet'!I359&lt;300,C358+2,IF('Main sheet'!I359&lt;400,C358+2,IF('Main sheet'!I359&lt;500,C358+2))))))</f>
        <v>43830</v>
      </c>
      <c r="E358" s="39">
        <v>43818</v>
      </c>
      <c r="F358" s="9"/>
    </row>
    <row r="359" spans="1:6">
      <c r="A359" s="5">
        <f>'Main sheet'!A360</f>
        <v>358</v>
      </c>
      <c r="B359" s="3" t="str">
        <f>IF('Main sheet'!B360&gt;1,'Main sheet'!B360,"")</f>
        <v/>
      </c>
      <c r="C359" s="23" t="str">
        <f>IF('Main sheet'!H360&gt;1,'Main sheet'!H360,"")</f>
        <v/>
      </c>
      <c r="D359" s="2" t="str">
        <f>IF('Main sheet'!I360&lt;1,"",IF('Main sheet'!I360&lt;100,C359+1,IF('Main sheet'!I360&lt;200,C359+1,IF('Main sheet'!I360&lt;300,C359+2,IF('Main sheet'!I360&lt;400,C359+2,IF('Main sheet'!I360&lt;500,C359+2))))))</f>
        <v/>
      </c>
      <c r="E359" s="39"/>
      <c r="F359" s="9"/>
    </row>
    <row r="360" spans="1:6">
      <c r="A360" s="5">
        <f>'Main sheet'!A361</f>
        <v>359</v>
      </c>
      <c r="B360" s="3" t="str">
        <f>IF('Main sheet'!B361&gt;1,'Main sheet'!B361,"")</f>
        <v>ملزمة ايطالى د.مروة</v>
      </c>
      <c r="C360" s="23">
        <f>IF('Main sheet'!H361&gt;1,'Main sheet'!H361,"")</f>
        <v>43816</v>
      </c>
      <c r="D360" s="2">
        <f>IF('Main sheet'!I361&lt;1,"",IF('Main sheet'!I361&lt;100,C360+1,IF('Main sheet'!I361&lt;200,C360+1,IF('Main sheet'!I361&lt;300,C360+2,IF('Main sheet'!I361&lt;400,C360+2,IF('Main sheet'!I361&lt;500,C360+2))))))</f>
        <v>43817</v>
      </c>
      <c r="E360" s="39">
        <v>43816</v>
      </c>
      <c r="F360" s="9"/>
    </row>
    <row r="361" spans="1:6">
      <c r="A361" s="5">
        <f>'Main sheet'!A362</f>
        <v>360</v>
      </c>
      <c r="B361" s="3" t="str">
        <f>IF('Main sheet'!B362&gt;1,'Main sheet'!B362,"")</f>
        <v>أصول السنه</v>
      </c>
      <c r="C361" s="23">
        <f>IF('Main sheet'!H362&gt;1,'Main sheet'!H362,"")</f>
        <v>43817</v>
      </c>
      <c r="D361" s="2">
        <f>IF('Main sheet'!I362&lt;1,"",IF('Main sheet'!I362&lt;100,C361+1,IF('Main sheet'!I362&lt;200,C361+1,IF('Main sheet'!I362&lt;300,C361+2,IF('Main sheet'!I362&lt;400,C361+2,IF('Main sheet'!I362&lt;500,C361+2))))))</f>
        <v>43818</v>
      </c>
      <c r="E361" s="39">
        <v>43817</v>
      </c>
      <c r="F361" s="9"/>
    </row>
    <row r="362" spans="1:6">
      <c r="A362" s="5">
        <f>'Main sheet'!A363</f>
        <v>361</v>
      </c>
      <c r="B362" s="3" t="str">
        <f>IF('Main sheet'!B363&gt;1,'Main sheet'!B363,"")</f>
        <v>ملزمة لغة عربية .. نحو 3 ث كامل</v>
      </c>
      <c r="C362" s="23">
        <f>IF('Main sheet'!H363&gt;1,'Main sheet'!H363,"")</f>
        <v>43825</v>
      </c>
      <c r="D362" s="2">
        <f>IF('Main sheet'!I363&lt;1,"",IF('Main sheet'!I363&lt;100,C362+1,IF('Main sheet'!I363&lt;200,C362+1,IF('Main sheet'!I363&lt;300,C362+2,IF('Main sheet'!I363&lt;400,C362+2,IF('Main sheet'!I363&lt;500,C362+2))))))</f>
        <v>43826</v>
      </c>
      <c r="E362" s="39">
        <v>43822</v>
      </c>
      <c r="F362" s="9"/>
    </row>
    <row r="363" spans="1:6">
      <c r="A363" s="5">
        <f>'Main sheet'!A364</f>
        <v>362</v>
      </c>
      <c r="B363" s="3" t="str">
        <f>IF('Main sheet'!B364&gt;1,'Main sheet'!B364,"")</f>
        <v xml:space="preserve">وحى الامال قراءة 3 ث </v>
      </c>
      <c r="C363" s="23">
        <f>IF('Main sheet'!H364&gt;1,'Main sheet'!H364,"")</f>
        <v>43828</v>
      </c>
      <c r="D363" s="2">
        <f>IF('Main sheet'!I364&lt;1,"",IF('Main sheet'!I364&lt;100,C363+1,IF('Main sheet'!I364&lt;200,C363+1,IF('Main sheet'!I364&lt;300,C363+2,IF('Main sheet'!I364&lt;400,C363+2,IF('Main sheet'!I364&lt;500,C363+2))))))</f>
        <v>43829</v>
      </c>
      <c r="E363" s="39">
        <v>43823</v>
      </c>
      <c r="F363" s="9"/>
    </row>
    <row r="364" spans="1:6">
      <c r="A364" s="5">
        <f>'Main sheet'!A365</f>
        <v>363</v>
      </c>
      <c r="B364" s="3" t="str">
        <f>IF('Main sheet'!B365&gt;1,'Main sheet'!B365,"")</f>
        <v>كتاب تاريخ القضية الفلسطينية والصراع العربى ترم 2</v>
      </c>
      <c r="C364" s="23">
        <f>IF('Main sheet'!H365&gt;1,'Main sheet'!H365,"")</f>
        <v>43829</v>
      </c>
      <c r="D364" s="2">
        <f>IF('Main sheet'!I365&lt;1,"",IF('Main sheet'!I365&lt;100,C364+1,IF('Main sheet'!I365&lt;200,C364+1,IF('Main sheet'!I365&lt;300,C364+2,IF('Main sheet'!I365&lt;400,C364+2,IF('Main sheet'!I365&lt;500,C364+2))))))</f>
        <v>43830</v>
      </c>
      <c r="E364" s="39">
        <v>43817</v>
      </c>
      <c r="F364" s="9"/>
    </row>
    <row r="365" spans="1:6">
      <c r="A365" s="5">
        <f>'Main sheet'!A366</f>
        <v>364</v>
      </c>
      <c r="B365" s="3" t="str">
        <f>IF('Main sheet'!B366&gt;1,'Main sheet'!B366,"")</f>
        <v>ملزمة الايوبيين والمماليك ترم 2</v>
      </c>
      <c r="C365" s="23">
        <f>IF('Main sheet'!H366&gt;1,'Main sheet'!H366,"")</f>
        <v>43470</v>
      </c>
      <c r="D365" s="2">
        <f>IF('Main sheet'!I366&lt;1,"",IF('Main sheet'!I366&lt;100,C365+1,IF('Main sheet'!I366&lt;200,C365+1,IF('Main sheet'!I366&lt;300,C365+2,IF('Main sheet'!I366&lt;400,C365+2,IF('Main sheet'!I366&lt;500,C365+2))))))</f>
        <v>43471</v>
      </c>
      <c r="E365" s="39">
        <v>43818</v>
      </c>
      <c r="F365" s="9"/>
    </row>
    <row r="366" spans="1:6">
      <c r="A366" s="5">
        <f>'Main sheet'!A367</f>
        <v>365</v>
      </c>
      <c r="B366" s="3" t="str">
        <f>IF('Main sheet'!B367&gt;1,'Main sheet'!B367,"")</f>
        <v>ملزمة حضارة بيزنطية ترم 2</v>
      </c>
      <c r="C366" s="23">
        <f>IF('Main sheet'!H367&gt;1,'Main sheet'!H367,"")</f>
        <v>43471</v>
      </c>
      <c r="D366" s="2">
        <f>IF('Main sheet'!I367&lt;1,"",IF('Main sheet'!I367&lt;100,C366+1,IF('Main sheet'!I367&lt;200,C366+1,IF('Main sheet'!I367&lt;300,C366+2,IF('Main sheet'!I367&lt;400,C366+2,IF('Main sheet'!I367&lt;500,C366+2))))))</f>
        <v>43472</v>
      </c>
      <c r="E366" s="39">
        <v>43818</v>
      </c>
      <c r="F366" s="9"/>
    </row>
    <row r="367" spans="1:6">
      <c r="A367" s="5">
        <f>'Main sheet'!A368</f>
        <v>366</v>
      </c>
      <c r="B367" s="3" t="str">
        <f>IF('Main sheet'!B368&gt;1,'Main sheet'!B368,"")</f>
        <v>cambridge english empower units</v>
      </c>
      <c r="C367" s="23">
        <f>IF('Main sheet'!H368&gt;1,'Main sheet'!H368,"")</f>
        <v>43824</v>
      </c>
      <c r="D367" s="2">
        <f>IF('Main sheet'!I368&lt;1,"",IF('Main sheet'!I368&lt;100,C367+1,IF('Main sheet'!I368&lt;200,C367+1,IF('Main sheet'!I368&lt;300,C367+2,IF('Main sheet'!I368&lt;400,C367+2,IF('Main sheet'!I368&lt;500,C367+2))))))</f>
        <v>43825</v>
      </c>
      <c r="E367" s="39">
        <v>43824</v>
      </c>
      <c r="F367" s="9"/>
    </row>
    <row r="368" spans="1:6">
      <c r="A368" s="5">
        <f>'Main sheet'!A369</f>
        <v>367</v>
      </c>
      <c r="B368" s="3" t="str">
        <f>IF('Main sheet'!B369&gt;1,'Main sheet'!B369,"")</f>
        <v>cambridge english empower exercise</v>
      </c>
      <c r="C368" s="23">
        <f>IF('Main sheet'!H369&gt;1,'Main sheet'!H369,"")</f>
        <v>43828</v>
      </c>
      <c r="D368" s="2">
        <f>IF('Main sheet'!I369&lt;1,"",IF('Main sheet'!I369&lt;100,C368+1,IF('Main sheet'!I369&lt;200,C368+1,IF('Main sheet'!I369&lt;300,C368+2,IF('Main sheet'!I369&lt;400,C368+2,IF('Main sheet'!I369&lt;500,C368+2))))))</f>
        <v>43829</v>
      </c>
      <c r="E368" s="39">
        <v>43824</v>
      </c>
      <c r="F368" s="9"/>
    </row>
    <row r="369" spans="1:6">
      <c r="A369" s="5">
        <f>'Main sheet'!A370</f>
        <v>368</v>
      </c>
      <c r="B369" s="3" t="str">
        <f>IF('Main sheet'!B370&gt;1,'Main sheet'!B370,"")</f>
        <v xml:space="preserve">من مواطن الزلل فى تفسير القران </v>
      </c>
      <c r="C369" s="23">
        <f>IF('Main sheet'!H370&gt;1,'Main sheet'!H370,"")</f>
        <v>43824</v>
      </c>
      <c r="D369" s="2">
        <f>IF('Main sheet'!I370&lt;1,"",IF('Main sheet'!I370&lt;100,C369+1,IF('Main sheet'!I370&lt;200,C369+1,IF('Main sheet'!I370&lt;300,C369+2,IF('Main sheet'!I370&lt;400,C369+2,IF('Main sheet'!I370&lt;500,C369+2))))))</f>
        <v>43825</v>
      </c>
      <c r="E369" s="39">
        <v>43824</v>
      </c>
      <c r="F369" s="9"/>
    </row>
    <row r="370" spans="1:6">
      <c r="A370" s="5">
        <f>'Main sheet'!A371</f>
        <v>369</v>
      </c>
      <c r="B370" s="3" t="str">
        <f>IF('Main sheet'!B371&gt;1,'Main sheet'!B371,"")</f>
        <v>في الشعر الحديث والمعاصر ترم 2 اداب</v>
      </c>
      <c r="C370" s="23">
        <f>IF('Main sheet'!H371&gt;1,'Main sheet'!H371,"")</f>
        <v>43828</v>
      </c>
      <c r="D370" s="2">
        <f>IF('Main sheet'!I371&lt;1,"",IF('Main sheet'!I371&lt;100,C370+1,IF('Main sheet'!I371&lt;200,C370+1,IF('Main sheet'!I371&lt;300,C370+2,IF('Main sheet'!I371&lt;400,C370+2,IF('Main sheet'!I371&lt;500,C370+2))))))</f>
        <v>43830</v>
      </c>
      <c r="E370" s="39">
        <v>43828</v>
      </c>
      <c r="F370" s="9"/>
    </row>
    <row r="371" spans="1:6">
      <c r="A371" s="5">
        <f>'Main sheet'!A372</f>
        <v>370</v>
      </c>
      <c r="B371" s="3" t="str">
        <f>IF('Main sheet'!B372&gt;1,'Main sheet'!B372,"")</f>
        <v>مناهج البحث الادبى</v>
      </c>
      <c r="C371" s="23">
        <f>IF('Main sheet'!H372&gt;1,'Main sheet'!H372,"")</f>
        <v>43470</v>
      </c>
      <c r="D371" s="2">
        <f>IF('Main sheet'!I372&lt;1,"",IF('Main sheet'!I372&lt;100,C371+1,IF('Main sheet'!I372&lt;200,C371+1,IF('Main sheet'!I372&lt;300,C371+2,IF('Main sheet'!I372&lt;400,C371+2,IF('Main sheet'!I372&lt;500,C371+2))))))</f>
        <v>43471</v>
      </c>
      <c r="E371" s="39">
        <v>43829</v>
      </c>
      <c r="F371" s="9"/>
    </row>
    <row r="372" spans="1:6">
      <c r="A372" s="5">
        <f>'Main sheet'!A373</f>
        <v>371</v>
      </c>
      <c r="B372" s="3" t="str">
        <f>IF('Main sheet'!B373&gt;1,'Main sheet'!B373,"")</f>
        <v>النقد الادبى الحديث</v>
      </c>
      <c r="C372" s="23">
        <f>IF('Main sheet'!H373&gt;1,'Main sheet'!H373,"")</f>
        <v>43472</v>
      </c>
      <c r="D372" s="2">
        <f>IF('Main sheet'!I373&lt;1,"",IF('Main sheet'!I373&lt;100,C372+1,IF('Main sheet'!I373&lt;200,C372+1,IF('Main sheet'!I373&lt;300,C372+2,IF('Main sheet'!I373&lt;400,C372+2,IF('Main sheet'!I373&lt;500,C372+2))))))</f>
        <v>43473</v>
      </c>
      <c r="E372" s="39">
        <v>43830</v>
      </c>
      <c r="F372" s="9"/>
    </row>
    <row r="373" spans="1:6">
      <c r="A373" s="5">
        <f>'Main sheet'!A374</f>
        <v>372</v>
      </c>
      <c r="B373" s="3" t="str">
        <f>IF('Main sheet'!B374&gt;1,'Main sheet'!B374,"")</f>
        <v>ومزوة ِٕٖة ٔ وٕاطٍة وشتٕى ثالح</v>
      </c>
      <c r="C373" s="23" t="str">
        <f>IF('Main sheet'!H374&gt;1,'Main sheet'!H374,"")</f>
        <v/>
      </c>
      <c r="D373" s="2" t="str">
        <f>IF('Main sheet'!I374&lt;1,"",IF('Main sheet'!I374&lt;100,C373+1,IF('Main sheet'!I374&lt;200,C373+1,IF('Main sheet'!I374&lt;300,C373+2,IF('Main sheet'!I374&lt;400,C373+2,IF('Main sheet'!I374&lt;500,C373+2))))))</f>
        <v/>
      </c>
      <c r="E373" s="39"/>
      <c r="F373" s="9"/>
    </row>
    <row r="374" spans="1:6">
      <c r="A374" s="5">
        <f>'Main sheet'!A375</f>
        <v>373</v>
      </c>
      <c r="B374" s="3" t="str">
        <f>IF('Main sheet'!B375&gt;1,'Main sheet'!B375,"")</f>
        <v>ملزمة هوية ومواطنة مستوى تالت</v>
      </c>
      <c r="C374" s="23">
        <f>IF('Main sheet'!H375&gt;1,'Main sheet'!H375,"")</f>
        <v>43830</v>
      </c>
      <c r="D374" s="2">
        <f>IF('Main sheet'!I375&lt;1,"",IF('Main sheet'!I375&lt;100,C374+1,IF('Main sheet'!I375&lt;200,C374+1,IF('Main sheet'!I375&lt;300,C374+2,IF('Main sheet'!I375&lt;400,C374+2,IF('Main sheet'!I375&lt;500,C374+2))))))</f>
        <v>43831</v>
      </c>
      <c r="E374" s="39">
        <v>43830</v>
      </c>
      <c r="F374" s="9"/>
    </row>
    <row r="375" spans="1:6">
      <c r="A375" s="5">
        <f>'Main sheet'!A376</f>
        <v>374</v>
      </c>
      <c r="B375" s="3" t="str">
        <f>IF('Main sheet'!B376&gt;1,'Main sheet'!B376,"")</f>
        <v>ليلة الامتحان انثروبولوجيا</v>
      </c>
      <c r="C375" s="23">
        <f>IF('Main sheet'!H376&gt;1,'Main sheet'!H376,"")</f>
        <v>43466</v>
      </c>
      <c r="D375" s="2">
        <f>IF('Main sheet'!I376&lt;1,"",IF('Main sheet'!I376&lt;100,C375+1,IF('Main sheet'!I376&lt;200,C375+1,IF('Main sheet'!I376&lt;300,C375+2,IF('Main sheet'!I376&lt;400,C375+2,IF('Main sheet'!I376&lt;500,C375+2))))))</f>
        <v>43467</v>
      </c>
      <c r="E375" s="39">
        <v>43830</v>
      </c>
      <c r="F375" s="9"/>
    </row>
    <row r="376" spans="1:6">
      <c r="A376" s="5">
        <f>'Main sheet'!A377</f>
        <v>375</v>
      </c>
      <c r="B376" s="3" t="str">
        <f>IF('Main sheet'!B377&gt;1,'Main sheet'!B377,"")</f>
        <v>علم السكان مراجعة ليلة الامتحان</v>
      </c>
      <c r="C376" s="23">
        <f>IF('Main sheet'!H377&gt;1,'Main sheet'!H377,"")</f>
        <v>43467</v>
      </c>
      <c r="D376" s="2">
        <f>IF('Main sheet'!I377&lt;1,"",IF('Main sheet'!I377&lt;100,C376+1,IF('Main sheet'!I377&lt;200,C376+1,IF('Main sheet'!I377&lt;300,C376+2,IF('Main sheet'!I377&lt;400,C376+2,IF('Main sheet'!I377&lt;500,C376+2))))))</f>
        <v>43468</v>
      </c>
      <c r="E376" s="39">
        <v>43830</v>
      </c>
      <c r="F376" s="9"/>
    </row>
    <row r="377" spans="1:6">
      <c r="A377" s="5">
        <f>'Main sheet'!A378</f>
        <v>376</v>
      </c>
      <c r="B377" s="3" t="str">
        <f>IF('Main sheet'!B378&gt;1,'Main sheet'!B378,"")</f>
        <v>ليلة الامتحان نصوص</v>
      </c>
      <c r="C377" s="23">
        <f>IF('Main sheet'!H378&gt;1,'Main sheet'!H378,"")</f>
        <v>43467</v>
      </c>
      <c r="D377" s="2">
        <f>IF('Main sheet'!I378&lt;1,"",IF('Main sheet'!I378&lt;100,C377+1,IF('Main sheet'!I378&lt;200,C377+1,IF('Main sheet'!I378&lt;300,C377+2,IF('Main sheet'!I378&lt;400,C377+2,IF('Main sheet'!I378&lt;500,C377+2))))))</f>
        <v>43468</v>
      </c>
      <c r="E377" s="39">
        <v>43830</v>
      </c>
      <c r="F377" s="9"/>
    </row>
    <row r="378" spans="1:6">
      <c r="A378" s="5">
        <f>'Main sheet'!A379</f>
        <v>377</v>
      </c>
      <c r="B378" s="3" t="str">
        <f>IF('Main sheet'!B379&gt;1,'Main sheet'!B379,"")</f>
        <v xml:space="preserve">القضاء والشهادة في الفقه الاسلامى ترم 2 </v>
      </c>
      <c r="C378" s="23">
        <f>IF('Main sheet'!H379&gt;1,'Main sheet'!H379,"")</f>
        <v>43473</v>
      </c>
      <c r="D378" s="2">
        <f>IF('Main sheet'!I379&lt;1,"",IF('Main sheet'!I379&lt;100,C378+1,IF('Main sheet'!I379&lt;200,C378+1,IF('Main sheet'!I379&lt;300,C378+2,IF('Main sheet'!I379&lt;400,C378+2,IF('Main sheet'!I379&lt;500,C378+2))))))</f>
        <v>43475</v>
      </c>
      <c r="E378" s="39"/>
      <c r="F378" s="9"/>
    </row>
    <row r="379" spans="1:6">
      <c r="A379" s="5">
        <f>'Main sheet'!A380</f>
        <v>378</v>
      </c>
      <c r="B379" s="3" t="str">
        <f>IF('Main sheet'!B380&gt;1,'Main sheet'!B380,"")</f>
        <v>البسيط في الصرف العربى ترم 2</v>
      </c>
      <c r="C379" s="23">
        <f>IF('Main sheet'!H380&gt;1,'Main sheet'!H380,"")</f>
        <v>43477</v>
      </c>
      <c r="D379" s="2">
        <f>IF('Main sheet'!I380&lt;1,"",IF('Main sheet'!I380&lt;100,C379+1,IF('Main sheet'!I380&lt;200,C379+1,IF('Main sheet'!I380&lt;300,C379+2,IF('Main sheet'!I380&lt;400,C379+2,IF('Main sheet'!I380&lt;500,C379+2))))))</f>
        <v>43478</v>
      </c>
      <c r="E379" s="39"/>
      <c r="F379" s="9"/>
    </row>
    <row r="380" spans="1:6">
      <c r="A380" s="5">
        <f>'Main sheet'!A381</f>
        <v>379</v>
      </c>
      <c r="B380" s="3" t="str">
        <f>IF('Main sheet'!B381&gt;1,'Main sheet'!B381,"")</f>
        <v>البسيط في النحو العربى</v>
      </c>
      <c r="C380" s="23">
        <f>IF('Main sheet'!H381&gt;1,'Main sheet'!H381,"")</f>
        <v>43480</v>
      </c>
      <c r="D380" s="2">
        <f>IF('Main sheet'!I381&lt;1,"",IF('Main sheet'!I381&lt;100,C380+1,IF('Main sheet'!I381&lt;200,C380+1,IF('Main sheet'!I381&lt;300,C380+2,IF('Main sheet'!I381&lt;400,C380+2,IF('Main sheet'!I381&lt;500,C380+2))))))</f>
        <v>43482</v>
      </c>
      <c r="E380" s="39"/>
      <c r="F380" s="9"/>
    </row>
    <row r="381" spans="1:6">
      <c r="A381" s="5">
        <f>'Main sheet'!A382</f>
        <v>380</v>
      </c>
      <c r="B381" s="3" t="str">
        <f>IF('Main sheet'!B382&gt;1,'Main sheet'!B382,"")</f>
        <v>عمرو</v>
      </c>
      <c r="C381" s="23">
        <f>IF('Main sheet'!H382&gt;1,'Main sheet'!H382,"")</f>
        <v>43862</v>
      </c>
      <c r="D381" s="2">
        <f>IF('Main sheet'!I382&lt;1,"",IF('Main sheet'!I382&lt;100,C381+1,IF('Main sheet'!I382&lt;200,C381+1,IF('Main sheet'!I382&lt;300,C381+2,IF('Main sheet'!I382&lt;400,C381+2,IF('Main sheet'!I382&lt;500,C381+2))))))</f>
        <v>43863</v>
      </c>
      <c r="E381" s="39"/>
      <c r="F381" s="9"/>
    </row>
    <row r="382" spans="1:6">
      <c r="A382" s="5">
        <f>'Main sheet'!A383</f>
        <v>381</v>
      </c>
      <c r="B382" s="3" t="str">
        <f>IF('Main sheet'!B383&gt;1,'Main sheet'!B383,"")</f>
        <v/>
      </c>
      <c r="C382" s="23" t="str">
        <f>IF('Main sheet'!H383&gt;1,'Main sheet'!H383,"")</f>
        <v/>
      </c>
      <c r="D382" s="2" t="str">
        <f>IF('Main sheet'!I383&lt;1,"",IF('Main sheet'!I383&lt;100,C382+1,IF('Main sheet'!I383&lt;200,C382+1,IF('Main sheet'!I383&lt;300,C382+2,IF('Main sheet'!I383&lt;400,C382+2,IF('Main sheet'!I383&lt;500,C382+2))))))</f>
        <v/>
      </c>
      <c r="E382" s="39"/>
      <c r="F382" s="9"/>
    </row>
    <row r="383" spans="1:6">
      <c r="A383" s="5">
        <f>'Main sheet'!A384</f>
        <v>382</v>
      </c>
      <c r="B383" s="3" t="str">
        <f>IF('Main sheet'!B384&gt;1,'Main sheet'!B384,"")</f>
        <v/>
      </c>
      <c r="C383" s="23" t="str">
        <f>IF('Main sheet'!H384&gt;1,'Main sheet'!H384,"")</f>
        <v/>
      </c>
      <c r="D383" s="2" t="str">
        <f>IF('Main sheet'!I384&lt;1,"",IF('Main sheet'!I384&lt;100,C383+1,IF('Main sheet'!I384&lt;200,C383+1,IF('Main sheet'!I384&lt;300,C383+2,IF('Main sheet'!I384&lt;400,C383+2,IF('Main sheet'!I384&lt;500,C383+2))))))</f>
        <v/>
      </c>
      <c r="E383" s="39"/>
      <c r="F383" s="9"/>
    </row>
    <row r="384" spans="1:6">
      <c r="A384" s="5">
        <f>'Main sheet'!A385</f>
        <v>383</v>
      </c>
      <c r="B384" s="3" t="str">
        <f>IF('Main sheet'!B385&gt;1,'Main sheet'!B385,"")</f>
        <v/>
      </c>
      <c r="C384" s="23" t="str">
        <f>IF('Main sheet'!H385&gt;1,'Main sheet'!H385,"")</f>
        <v/>
      </c>
      <c r="D384" s="2" t="str">
        <f>IF('Main sheet'!I385&lt;1,"",IF('Main sheet'!I385&lt;100,C384+1,IF('Main sheet'!I385&lt;200,C384+1,IF('Main sheet'!I385&lt;300,C384+2,IF('Main sheet'!I385&lt;400,C384+2,IF('Main sheet'!I385&lt;500,C384+2))))))</f>
        <v/>
      </c>
      <c r="E384" s="39"/>
      <c r="F384" s="9"/>
    </row>
    <row r="385" spans="1:6">
      <c r="A385" s="5">
        <f>'Main sheet'!A386</f>
        <v>384</v>
      </c>
      <c r="B385" s="3" t="str">
        <f>IF('Main sheet'!B386&gt;1,'Main sheet'!B386,"")</f>
        <v/>
      </c>
      <c r="C385" s="23" t="str">
        <f>IF('Main sheet'!H386&gt;1,'Main sheet'!H386,"")</f>
        <v/>
      </c>
      <c r="D385" s="2" t="str">
        <f>IF('Main sheet'!I386&lt;1,"",IF('Main sheet'!I386&lt;100,C385+1,IF('Main sheet'!I386&lt;200,C385+1,IF('Main sheet'!I386&lt;300,C385+2,IF('Main sheet'!I386&lt;400,C385+2,IF('Main sheet'!I386&lt;500,C385+2))))))</f>
        <v/>
      </c>
      <c r="E385" s="39"/>
      <c r="F385" s="9"/>
    </row>
    <row r="386" spans="1:6">
      <c r="A386" s="5">
        <f>'Main sheet'!A387</f>
        <v>385</v>
      </c>
      <c r="B386" s="3" t="str">
        <f>IF('Main sheet'!B387&gt;1,'Main sheet'!B387,"")</f>
        <v/>
      </c>
      <c r="C386" s="23" t="str">
        <f>IF('Main sheet'!H387&gt;1,'Main sheet'!H387,"")</f>
        <v/>
      </c>
      <c r="D386" s="2" t="str">
        <f>IF('Main sheet'!I387&lt;1,"",IF('Main sheet'!I387&lt;100,C386+1,IF('Main sheet'!I387&lt;200,C386+1,IF('Main sheet'!I387&lt;300,C386+2,IF('Main sheet'!I387&lt;400,C386+2,IF('Main sheet'!I387&lt;500,C386+2))))))</f>
        <v/>
      </c>
      <c r="E386" s="39"/>
      <c r="F386" s="9"/>
    </row>
    <row r="387" spans="1:6">
      <c r="A387" s="5">
        <f>'Main sheet'!A388</f>
        <v>386</v>
      </c>
      <c r="B387" s="3" t="str">
        <f>IF('Main sheet'!B388&gt;1,'Main sheet'!B388,"")</f>
        <v/>
      </c>
      <c r="C387" s="23" t="str">
        <f>IF('Main sheet'!H388&gt;1,'Main sheet'!H388,"")</f>
        <v/>
      </c>
      <c r="D387" s="2" t="str">
        <f>IF('Main sheet'!I388&lt;1,"",IF('Main sheet'!I388&lt;100,C387+1,IF('Main sheet'!I388&lt;200,C387+1,IF('Main sheet'!I388&lt;300,C387+2,IF('Main sheet'!I388&lt;400,C387+2,IF('Main sheet'!I388&lt;500,C387+2))))))</f>
        <v/>
      </c>
      <c r="E387" s="39"/>
      <c r="F387" s="9"/>
    </row>
    <row r="388" spans="1:6">
      <c r="A388" s="5">
        <f>'Main sheet'!A389</f>
        <v>387</v>
      </c>
      <c r="B388" s="3" t="str">
        <f>IF('Main sheet'!B389&gt;1,'Main sheet'!B389,"")</f>
        <v/>
      </c>
      <c r="C388" s="23" t="str">
        <f>IF('Main sheet'!H389&gt;1,'Main sheet'!H389,"")</f>
        <v/>
      </c>
      <c r="D388" s="2" t="str">
        <f>IF('Main sheet'!I389&lt;1,"",IF('Main sheet'!I389&lt;100,C388+1,IF('Main sheet'!I389&lt;200,C388+1,IF('Main sheet'!I389&lt;300,C388+2,IF('Main sheet'!I389&lt;400,C388+2,IF('Main sheet'!I389&lt;500,C388+2))))))</f>
        <v/>
      </c>
      <c r="E388" s="39"/>
      <c r="F388" s="9"/>
    </row>
    <row r="389" spans="1:6">
      <c r="A389" s="5">
        <f>'Main sheet'!A390</f>
        <v>388</v>
      </c>
      <c r="B389" s="3" t="str">
        <f>IF('Main sheet'!B390&gt;1,'Main sheet'!B390,"")</f>
        <v/>
      </c>
      <c r="C389" s="23" t="str">
        <f>IF('Main sheet'!H390&gt;1,'Main sheet'!H390,"")</f>
        <v/>
      </c>
      <c r="D389" s="2" t="str">
        <f>IF('Main sheet'!I390&lt;1,"",IF('Main sheet'!I390&lt;100,C389+1,IF('Main sheet'!I390&lt;200,C389+1,IF('Main sheet'!I390&lt;300,C389+2,IF('Main sheet'!I390&lt;400,C389+2,IF('Main sheet'!I390&lt;500,C389+2))))))</f>
        <v/>
      </c>
      <c r="E389" s="39"/>
      <c r="F389" s="9"/>
    </row>
    <row r="390" spans="1:6">
      <c r="A390" s="5">
        <f>'Main sheet'!A391</f>
        <v>389</v>
      </c>
      <c r="B390" s="3" t="str">
        <f>IF('Main sheet'!B391&gt;1,'Main sheet'!B391,"")</f>
        <v/>
      </c>
      <c r="C390" s="23" t="str">
        <f>IF('Main sheet'!H391&gt;1,'Main sheet'!H391,"")</f>
        <v/>
      </c>
      <c r="D390" s="2" t="str">
        <f>IF('Main sheet'!I391&lt;1,"",IF('Main sheet'!I391&lt;100,C390+1,IF('Main sheet'!I391&lt;200,C390+1,IF('Main sheet'!I391&lt;300,C390+2,IF('Main sheet'!I391&lt;400,C390+2,IF('Main sheet'!I391&lt;500,C390+2))))))</f>
        <v/>
      </c>
      <c r="E390" s="39"/>
      <c r="F390" s="9"/>
    </row>
    <row r="391" spans="1:6">
      <c r="A391" s="5">
        <f>'Main sheet'!A392</f>
        <v>390</v>
      </c>
      <c r="B391" s="3" t="str">
        <f>IF('Main sheet'!B392&gt;1,'Main sheet'!B392,"")</f>
        <v/>
      </c>
      <c r="C391" s="23" t="str">
        <f>IF('Main sheet'!H392&gt;1,'Main sheet'!H392,"")</f>
        <v/>
      </c>
      <c r="D391" s="2" t="str">
        <f>IF('Main sheet'!I392&lt;1,"",IF('Main sheet'!I392&lt;100,C391+1,IF('Main sheet'!I392&lt;200,C391+1,IF('Main sheet'!I392&lt;300,C391+2,IF('Main sheet'!I392&lt;400,C391+2,IF('Main sheet'!I392&lt;500,C391+2))))))</f>
        <v/>
      </c>
      <c r="E391" s="39"/>
      <c r="F391" s="9"/>
    </row>
    <row r="392" spans="1:6">
      <c r="A392" s="5">
        <f>'Main sheet'!A393</f>
        <v>391</v>
      </c>
      <c r="B392" s="3" t="str">
        <f>IF('Main sheet'!B393&gt;1,'Main sheet'!B393,"")</f>
        <v/>
      </c>
      <c r="C392" s="23" t="str">
        <f>IF('Main sheet'!H393&gt;1,'Main sheet'!H393,"")</f>
        <v/>
      </c>
      <c r="D392" s="2" t="str">
        <f>IF('Main sheet'!I393&lt;1,"",IF('Main sheet'!I393&lt;100,C392+1,IF('Main sheet'!I393&lt;200,C392+1,IF('Main sheet'!I393&lt;300,C392+2,IF('Main sheet'!I393&lt;400,C392+2,IF('Main sheet'!I393&lt;500,C392+2))))))</f>
        <v/>
      </c>
      <c r="E392" s="39"/>
      <c r="F392" s="9"/>
    </row>
    <row r="393" spans="1:6">
      <c r="A393" s="5">
        <f>'Main sheet'!A394</f>
        <v>392</v>
      </c>
      <c r="B393" s="3" t="str">
        <f>IF('Main sheet'!B394&gt;1,'Main sheet'!B394,"")</f>
        <v/>
      </c>
      <c r="C393" s="23" t="str">
        <f>IF('Main sheet'!H394&gt;1,'Main sheet'!H394,"")</f>
        <v/>
      </c>
      <c r="D393" s="2" t="str">
        <f>IF('Main sheet'!I394&lt;1,"",IF('Main sheet'!I394&lt;100,C393+1,IF('Main sheet'!I394&lt;200,C393+1,IF('Main sheet'!I394&lt;300,C393+2,IF('Main sheet'!I394&lt;400,C393+2,IF('Main sheet'!I394&lt;500,C393+2))))))</f>
        <v/>
      </c>
      <c r="E393" s="39"/>
      <c r="F393" s="9"/>
    </row>
    <row r="394" spans="1:6">
      <c r="A394" s="5">
        <f>'Main sheet'!A395</f>
        <v>393</v>
      </c>
      <c r="B394" s="3" t="str">
        <f>IF('Main sheet'!B395&gt;1,'Main sheet'!B395,"")</f>
        <v/>
      </c>
      <c r="C394" s="23" t="str">
        <f>IF('Main sheet'!H395&gt;1,'Main sheet'!H395,"")</f>
        <v/>
      </c>
      <c r="D394" s="2" t="str">
        <f>IF('Main sheet'!I395&lt;1,"",IF('Main sheet'!I395&lt;100,C394+1,IF('Main sheet'!I395&lt;200,C394+1,IF('Main sheet'!I395&lt;300,C394+2,IF('Main sheet'!I395&lt;400,C394+2,IF('Main sheet'!I395&lt;500,C394+2))))))</f>
        <v/>
      </c>
      <c r="E394" s="39"/>
      <c r="F394" s="9"/>
    </row>
    <row r="395" spans="1:6">
      <c r="A395" s="5">
        <f>'Main sheet'!A396</f>
        <v>394</v>
      </c>
      <c r="B395" s="3" t="str">
        <f>IF('Main sheet'!B396&gt;1,'Main sheet'!B396,"")</f>
        <v/>
      </c>
      <c r="C395" s="23" t="str">
        <f>IF('Main sheet'!H396&gt;1,'Main sheet'!H396,"")</f>
        <v/>
      </c>
      <c r="D395" s="2" t="str">
        <f>IF('Main sheet'!I396&lt;1,"",IF('Main sheet'!I396&lt;100,C395+1,IF('Main sheet'!I396&lt;200,C395+1,IF('Main sheet'!I396&lt;300,C395+2,IF('Main sheet'!I396&lt;400,C395+2,IF('Main sheet'!I396&lt;500,C395+2))))))</f>
        <v/>
      </c>
      <c r="E395" s="39"/>
      <c r="F395" s="9"/>
    </row>
    <row r="396" spans="1:6">
      <c r="A396" s="5">
        <f>'Main sheet'!A397</f>
        <v>395</v>
      </c>
      <c r="B396" s="3" t="str">
        <f>IF('Main sheet'!B397&gt;1,'Main sheet'!B397,"")</f>
        <v/>
      </c>
      <c r="C396" s="23" t="str">
        <f>IF('Main sheet'!H397&gt;1,'Main sheet'!H397,"")</f>
        <v/>
      </c>
      <c r="D396" s="2" t="str">
        <f>IF('Main sheet'!I397&lt;1,"",IF('Main sheet'!I397&lt;100,C396+1,IF('Main sheet'!I397&lt;200,C396+1,IF('Main sheet'!I397&lt;300,C396+2,IF('Main sheet'!I397&lt;400,C396+2,IF('Main sheet'!I397&lt;500,C396+2))))))</f>
        <v/>
      </c>
      <c r="E396" s="39"/>
      <c r="F396" s="9"/>
    </row>
    <row r="397" spans="1:6">
      <c r="A397" s="5">
        <f>'Main sheet'!A398</f>
        <v>396</v>
      </c>
      <c r="B397" s="3" t="str">
        <f>IF('Main sheet'!B398&gt;1,'Main sheet'!B398,"")</f>
        <v/>
      </c>
      <c r="C397" s="23" t="str">
        <f>IF('Main sheet'!H398&gt;1,'Main sheet'!H398,"")</f>
        <v/>
      </c>
      <c r="D397" s="2" t="str">
        <f>IF('Main sheet'!I398&lt;1,"",IF('Main sheet'!I398&lt;100,C397+1,IF('Main sheet'!I398&lt;200,C397+1,IF('Main sheet'!I398&lt;300,C397+2,IF('Main sheet'!I398&lt;400,C397+2,IF('Main sheet'!I398&lt;500,C397+2))))))</f>
        <v/>
      </c>
      <c r="E397" s="39"/>
      <c r="F397" s="9"/>
    </row>
    <row r="398" spans="1:6">
      <c r="A398" s="5">
        <f>'Main sheet'!A399</f>
        <v>397</v>
      </c>
      <c r="B398" s="3" t="str">
        <f>IF('Main sheet'!B399&gt;1,'Main sheet'!B399,"")</f>
        <v/>
      </c>
      <c r="C398" s="23" t="str">
        <f>IF('Main sheet'!H399&gt;1,'Main sheet'!H399,"")</f>
        <v/>
      </c>
      <c r="D398" s="2" t="str">
        <f>IF('Main sheet'!I399&lt;1,"",IF('Main sheet'!I399&lt;100,C398+1,IF('Main sheet'!I399&lt;200,C398+1,IF('Main sheet'!I399&lt;300,C398+2,IF('Main sheet'!I399&lt;400,C398+2,IF('Main sheet'!I399&lt;500,C398+2))))))</f>
        <v/>
      </c>
      <c r="E398" s="39"/>
      <c r="F398" s="9"/>
    </row>
    <row r="399" spans="1:6">
      <c r="A399" s="5">
        <f>'Main sheet'!A400</f>
        <v>398</v>
      </c>
      <c r="B399" s="3" t="str">
        <f>IF('Main sheet'!B400&gt;1,'Main sheet'!B400,"")</f>
        <v/>
      </c>
      <c r="C399" s="23" t="str">
        <f>IF('Main sheet'!H400&gt;1,'Main sheet'!H400,"")</f>
        <v/>
      </c>
      <c r="D399" s="2" t="str">
        <f>IF('Main sheet'!I400&lt;1,"",IF('Main sheet'!I400&lt;100,C399+1,IF('Main sheet'!I400&lt;200,C399+1,IF('Main sheet'!I400&lt;300,C399+2,IF('Main sheet'!I400&lt;400,C399+2,IF('Main sheet'!I400&lt;500,C399+2))))))</f>
        <v/>
      </c>
      <c r="E399" s="39"/>
      <c r="F399" s="9"/>
    </row>
    <row r="400" spans="1:6">
      <c r="A400" s="5">
        <f>'Main sheet'!A401</f>
        <v>399</v>
      </c>
      <c r="B400" s="3" t="str">
        <f>IF('Main sheet'!B401&gt;1,'Main sheet'!B401,"")</f>
        <v/>
      </c>
      <c r="C400" s="23" t="str">
        <f>IF('Main sheet'!H401&gt;1,'Main sheet'!H401,"")</f>
        <v/>
      </c>
      <c r="D400" s="2" t="str">
        <f>IF('Main sheet'!I401&lt;1,"",IF('Main sheet'!I401&lt;100,C400+1,IF('Main sheet'!I401&lt;200,C400+1,IF('Main sheet'!I401&lt;300,C400+2,IF('Main sheet'!I401&lt;400,C400+2,IF('Main sheet'!I401&lt;500,C400+2))))))</f>
        <v/>
      </c>
      <c r="E400" s="39"/>
      <c r="F400" s="9"/>
    </row>
    <row r="401" spans="1:6">
      <c r="A401" s="5">
        <f>'Main sheet'!A402</f>
        <v>400</v>
      </c>
      <c r="B401" s="3" t="str">
        <f>IF('Main sheet'!B402&gt;1,'Main sheet'!B402,"")</f>
        <v/>
      </c>
      <c r="C401" s="23" t="str">
        <f>IF('Main sheet'!H402&gt;1,'Main sheet'!H402,"")</f>
        <v/>
      </c>
      <c r="D401" s="2" t="str">
        <f>IF('Main sheet'!I402&lt;1,"",IF('Main sheet'!I402&lt;100,C401+1,IF('Main sheet'!I402&lt;200,C401+1,IF('Main sheet'!I402&lt;300,C401+2,IF('Main sheet'!I402&lt;400,C401+2,IF('Main sheet'!I402&lt;500,C401+2))))))</f>
        <v/>
      </c>
      <c r="E401" s="39"/>
      <c r="F401" s="9"/>
    </row>
    <row r="402" spans="1:6">
      <c r="A402" s="5">
        <f>'Main sheet'!A403</f>
        <v>401</v>
      </c>
      <c r="B402" s="3" t="str">
        <f>IF('Main sheet'!B403&gt;1,'Main sheet'!B403,"")</f>
        <v/>
      </c>
      <c r="C402" s="23" t="str">
        <f>IF('Main sheet'!H403&gt;1,'Main sheet'!H403,"")</f>
        <v/>
      </c>
      <c r="D402" s="2" t="str">
        <f>IF('Main sheet'!I403&lt;1,"",IF('Main sheet'!I403&lt;100,C402+1,IF('Main sheet'!I403&lt;200,C402+1,IF('Main sheet'!I403&lt;300,C402+2,IF('Main sheet'!I403&lt;400,C402+2,IF('Main sheet'!I403&lt;500,C402+2))))))</f>
        <v/>
      </c>
      <c r="E402" s="39"/>
      <c r="F402" s="9"/>
    </row>
    <row r="403" spans="1:6">
      <c r="A403" s="5">
        <f>'Main sheet'!A404</f>
        <v>402</v>
      </c>
      <c r="B403" s="3" t="str">
        <f>IF('Main sheet'!B404&gt;1,'Main sheet'!B404,"")</f>
        <v/>
      </c>
      <c r="C403" s="23" t="str">
        <f>IF('Main sheet'!H404&gt;1,'Main sheet'!H404,"")</f>
        <v/>
      </c>
      <c r="D403" s="2" t="str">
        <f>IF('Main sheet'!I404&lt;1,"",IF('Main sheet'!I404&lt;100,C403+1,IF('Main sheet'!I404&lt;200,C403+1,IF('Main sheet'!I404&lt;300,C403+2,IF('Main sheet'!I404&lt;400,C403+2,IF('Main sheet'!I404&lt;500,C403+2))))))</f>
        <v/>
      </c>
      <c r="E403" s="39"/>
      <c r="F403" s="9"/>
    </row>
    <row r="404" spans="1:6">
      <c r="A404" s="5">
        <f>'Main sheet'!A405</f>
        <v>403</v>
      </c>
      <c r="B404" s="3" t="str">
        <f>IF('Main sheet'!B405&gt;1,'Main sheet'!B405,"")</f>
        <v/>
      </c>
      <c r="C404" s="23" t="str">
        <f>IF('Main sheet'!H405&gt;1,'Main sheet'!H405,"")</f>
        <v/>
      </c>
      <c r="D404" s="2" t="str">
        <f>IF('Main sheet'!I405&lt;1,"",IF('Main sheet'!I405&lt;100,C404+1,IF('Main sheet'!I405&lt;200,C404+1,IF('Main sheet'!I405&lt;300,C404+2,IF('Main sheet'!I405&lt;400,C404+2,IF('Main sheet'!I405&lt;500,C404+2))))))</f>
        <v/>
      </c>
      <c r="E404" s="39"/>
      <c r="F404" s="9"/>
    </row>
    <row r="405" spans="1:6">
      <c r="A405" s="5">
        <f>'Main sheet'!A406</f>
        <v>404</v>
      </c>
      <c r="B405" s="3" t="str">
        <f>IF('Main sheet'!B406&gt;1,'Main sheet'!B406,"")</f>
        <v/>
      </c>
      <c r="C405" s="23" t="str">
        <f>IF('Main sheet'!H406&gt;1,'Main sheet'!H406,"")</f>
        <v/>
      </c>
      <c r="D405" s="2" t="str">
        <f>IF('Main sheet'!I406&lt;1,"",IF('Main sheet'!I406&lt;100,C405+1,IF('Main sheet'!I406&lt;200,C405+1,IF('Main sheet'!I406&lt;300,C405+2,IF('Main sheet'!I406&lt;400,C405+2,IF('Main sheet'!I406&lt;500,C405+2))))))</f>
        <v/>
      </c>
      <c r="E405" s="39"/>
      <c r="F405" s="9"/>
    </row>
    <row r="406" spans="1:6">
      <c r="A406" s="5">
        <f>'Main sheet'!A407</f>
        <v>405</v>
      </c>
      <c r="B406" s="3" t="str">
        <f>IF('Main sheet'!B407&gt;1,'Main sheet'!B407,"")</f>
        <v/>
      </c>
      <c r="C406" s="23" t="str">
        <f>IF('Main sheet'!H407&gt;1,'Main sheet'!H407,"")</f>
        <v/>
      </c>
      <c r="D406" s="2" t="str">
        <f>IF('Main sheet'!I407&lt;1,"",IF('Main sheet'!I407&lt;100,C406+1,IF('Main sheet'!I407&lt;200,C406+1,IF('Main sheet'!I407&lt;300,C406+2,IF('Main sheet'!I407&lt;400,C406+2,IF('Main sheet'!I407&lt;500,C406+2))))))</f>
        <v/>
      </c>
      <c r="E406" s="39"/>
      <c r="F406" s="9"/>
    </row>
    <row r="407" spans="1:6">
      <c r="A407" s="5">
        <f>'Main sheet'!A408</f>
        <v>406</v>
      </c>
      <c r="B407" s="3" t="str">
        <f>IF('Main sheet'!B408&gt;1,'Main sheet'!B408,"")</f>
        <v/>
      </c>
      <c r="C407" s="23" t="str">
        <f>IF('Main sheet'!H408&gt;1,'Main sheet'!H408,"")</f>
        <v/>
      </c>
      <c r="D407" s="2" t="str">
        <f>IF('Main sheet'!I408&lt;1,"",IF('Main sheet'!I408&lt;100,C407+1,IF('Main sheet'!I408&lt;200,C407+1,IF('Main sheet'!I408&lt;300,C407+2,IF('Main sheet'!I408&lt;400,C407+2,IF('Main sheet'!I408&lt;500,C407+2))))))</f>
        <v/>
      </c>
      <c r="E407" s="39"/>
      <c r="F407" s="9"/>
    </row>
    <row r="408" spans="1:6">
      <c r="A408" s="5">
        <f>'Main sheet'!A409</f>
        <v>407</v>
      </c>
      <c r="B408" s="3" t="str">
        <f>IF('Main sheet'!B409&gt;1,'Main sheet'!B409,"")</f>
        <v/>
      </c>
      <c r="C408" s="23" t="str">
        <f>IF('Main sheet'!H409&gt;1,'Main sheet'!H409,"")</f>
        <v/>
      </c>
      <c r="D408" s="2" t="str">
        <f>IF('Main sheet'!I409&lt;1,"",IF('Main sheet'!I409&lt;100,C408+1,IF('Main sheet'!I409&lt;200,C408+1,IF('Main sheet'!I409&lt;300,C408+2,IF('Main sheet'!I409&lt;400,C408+2,IF('Main sheet'!I409&lt;500,C408+2))))))</f>
        <v/>
      </c>
      <c r="E408" s="39"/>
      <c r="F408" s="9"/>
    </row>
    <row r="409" spans="1:6">
      <c r="A409" s="5">
        <f>'Main sheet'!A410</f>
        <v>408</v>
      </c>
      <c r="B409" s="3" t="str">
        <f>IF('Main sheet'!B410&gt;1,'Main sheet'!B410,"")</f>
        <v/>
      </c>
      <c r="C409" s="23" t="str">
        <f>IF('Main sheet'!H410&gt;1,'Main sheet'!H410,"")</f>
        <v/>
      </c>
      <c r="D409" s="2" t="str">
        <f>IF('Main sheet'!I410&lt;1,"",IF('Main sheet'!I410&lt;100,C409+1,IF('Main sheet'!I410&lt;200,C409+1,IF('Main sheet'!I410&lt;300,C409+2,IF('Main sheet'!I410&lt;400,C409+2,IF('Main sheet'!I410&lt;500,C409+2))))))</f>
        <v/>
      </c>
      <c r="E409" s="39"/>
      <c r="F409" s="9"/>
    </row>
    <row r="410" spans="1:6">
      <c r="A410" s="5">
        <f>'Main sheet'!A411</f>
        <v>409</v>
      </c>
      <c r="B410" s="3" t="str">
        <f>IF('Main sheet'!B411&gt;1,'Main sheet'!B411,"")</f>
        <v/>
      </c>
      <c r="C410" s="23" t="str">
        <f>IF('Main sheet'!H411&gt;1,'Main sheet'!H411,"")</f>
        <v/>
      </c>
      <c r="D410" s="2" t="str">
        <f>IF('Main sheet'!I411&lt;1,"",IF('Main sheet'!I411&lt;100,C410+1,IF('Main sheet'!I411&lt;200,C410+1,IF('Main sheet'!I411&lt;300,C410+2,IF('Main sheet'!I411&lt;400,C410+2,IF('Main sheet'!I411&lt;500,C410+2))))))</f>
        <v/>
      </c>
      <c r="E410" s="39"/>
      <c r="F410" s="9"/>
    </row>
    <row r="411" spans="1:6">
      <c r="A411" s="5">
        <f>'Main sheet'!A412</f>
        <v>410</v>
      </c>
      <c r="B411" s="3" t="str">
        <f>IF('Main sheet'!B412&gt;1,'Main sheet'!B412,"")</f>
        <v/>
      </c>
      <c r="C411" s="23" t="str">
        <f>IF('Main sheet'!H412&gt;1,'Main sheet'!H412,"")</f>
        <v/>
      </c>
      <c r="D411" s="2" t="str">
        <f>IF('Main sheet'!I412&lt;1,"",IF('Main sheet'!I412&lt;100,C411+1,IF('Main sheet'!I412&lt;200,C411+1,IF('Main sheet'!I412&lt;300,C411+2,IF('Main sheet'!I412&lt;400,C411+2,IF('Main sheet'!I412&lt;500,C411+2))))))</f>
        <v/>
      </c>
      <c r="E411" s="39"/>
      <c r="F411" s="9"/>
    </row>
    <row r="412" spans="1:6">
      <c r="A412" s="5">
        <f>'Main sheet'!A413</f>
        <v>411</v>
      </c>
      <c r="B412" s="3" t="str">
        <f>IF('Main sheet'!B413&gt;1,'Main sheet'!B413,"")</f>
        <v/>
      </c>
      <c r="C412" s="23" t="str">
        <f>IF('Main sheet'!H413&gt;1,'Main sheet'!H413,"")</f>
        <v/>
      </c>
      <c r="D412" s="2" t="str">
        <f>IF('Main sheet'!I413&lt;1,"",IF('Main sheet'!I413&lt;100,C412+1,IF('Main sheet'!I413&lt;200,C412+1,IF('Main sheet'!I413&lt;300,C412+2,IF('Main sheet'!I413&lt;400,C412+2,IF('Main sheet'!I413&lt;500,C412+2))))))</f>
        <v/>
      </c>
      <c r="E412" s="39"/>
      <c r="F412" s="9"/>
    </row>
    <row r="413" spans="1:6">
      <c r="A413" s="5">
        <f>'Main sheet'!A414</f>
        <v>412</v>
      </c>
      <c r="B413" s="3" t="str">
        <f>IF('Main sheet'!B414&gt;1,'Main sheet'!B414,"")</f>
        <v/>
      </c>
      <c r="C413" s="23" t="str">
        <f>IF('Main sheet'!H414&gt;1,'Main sheet'!H414,"")</f>
        <v/>
      </c>
      <c r="D413" s="2" t="str">
        <f>IF('Main sheet'!I414&lt;1,"",IF('Main sheet'!I414&lt;100,C413+1,IF('Main sheet'!I414&lt;200,C413+1,IF('Main sheet'!I414&lt;300,C413+2,IF('Main sheet'!I414&lt;400,C413+2,IF('Main sheet'!I414&lt;500,C413+2))))))</f>
        <v/>
      </c>
      <c r="E413" s="39"/>
      <c r="F413" s="9"/>
    </row>
    <row r="414" spans="1:6">
      <c r="A414" s="5">
        <f>'Main sheet'!A415</f>
        <v>413</v>
      </c>
      <c r="B414" s="3" t="str">
        <f>IF('Main sheet'!B415&gt;1,'Main sheet'!B415,"")</f>
        <v/>
      </c>
      <c r="C414" s="23" t="str">
        <f>IF('Main sheet'!H415&gt;1,'Main sheet'!H415,"")</f>
        <v/>
      </c>
      <c r="D414" s="2" t="str">
        <f>IF('Main sheet'!I415&lt;1,"",IF('Main sheet'!I415&lt;100,C414+1,IF('Main sheet'!I415&lt;200,C414+1,IF('Main sheet'!I415&lt;300,C414+2,IF('Main sheet'!I415&lt;400,C414+2,IF('Main sheet'!I415&lt;500,C414+2))))))</f>
        <v/>
      </c>
      <c r="E414" s="39"/>
      <c r="F414" s="9"/>
    </row>
    <row r="415" spans="1:6">
      <c r="A415" s="5">
        <f>'Main sheet'!A416</f>
        <v>414</v>
      </c>
      <c r="B415" s="3" t="str">
        <f>IF('Main sheet'!B416&gt;1,'Main sheet'!B416,"")</f>
        <v/>
      </c>
      <c r="C415" s="23" t="str">
        <f>IF('Main sheet'!H416&gt;1,'Main sheet'!H416,"")</f>
        <v/>
      </c>
      <c r="D415" s="2" t="str">
        <f>IF('Main sheet'!I416&lt;1,"",IF('Main sheet'!I416&lt;100,C415+1,IF('Main sheet'!I416&lt;200,C415+1,IF('Main sheet'!I416&lt;300,C415+2,IF('Main sheet'!I416&lt;400,C415+2,IF('Main sheet'!I416&lt;500,C415+2))))))</f>
        <v/>
      </c>
      <c r="E415" s="39"/>
      <c r="F415" s="9"/>
    </row>
    <row r="416" spans="1:6">
      <c r="A416" s="5">
        <f>'Main sheet'!A417</f>
        <v>415</v>
      </c>
      <c r="B416" s="3" t="str">
        <f>IF('Main sheet'!B417&gt;1,'Main sheet'!B417,"")</f>
        <v/>
      </c>
      <c r="C416" s="23" t="str">
        <f>IF('Main sheet'!H417&gt;1,'Main sheet'!H417,"")</f>
        <v/>
      </c>
      <c r="D416" s="2" t="str">
        <f>IF('Main sheet'!I417&lt;1,"",IF('Main sheet'!I417&lt;100,C416+1,IF('Main sheet'!I417&lt;200,C416+1,IF('Main sheet'!I417&lt;300,C416+2,IF('Main sheet'!I417&lt;400,C416+2,IF('Main sheet'!I417&lt;500,C416+2))))))</f>
        <v/>
      </c>
      <c r="E416" s="39"/>
      <c r="F416" s="9"/>
    </row>
    <row r="417" spans="1:6">
      <c r="A417" s="5">
        <f>'Main sheet'!A418</f>
        <v>416</v>
      </c>
      <c r="B417" s="3" t="str">
        <f>IF('Main sheet'!B418&gt;1,'Main sheet'!B418,"")</f>
        <v/>
      </c>
      <c r="C417" s="23" t="str">
        <f>IF('Main sheet'!H418&gt;1,'Main sheet'!H418,"")</f>
        <v/>
      </c>
      <c r="D417" s="2" t="str">
        <f>IF('Main sheet'!I418&lt;1,"",IF('Main sheet'!I418&lt;100,C417+1,IF('Main sheet'!I418&lt;200,C417+1,IF('Main sheet'!I418&lt;300,C417+2,IF('Main sheet'!I418&lt;400,C417+2,IF('Main sheet'!I418&lt;500,C417+2))))))</f>
        <v/>
      </c>
      <c r="E417" s="39"/>
      <c r="F417" s="9"/>
    </row>
    <row r="418" spans="1:6">
      <c r="A418" s="5">
        <f>'Main sheet'!A419</f>
        <v>417</v>
      </c>
      <c r="B418" s="3" t="str">
        <f>IF('Main sheet'!B419&gt;1,'Main sheet'!B419,"")</f>
        <v/>
      </c>
      <c r="C418" s="23" t="str">
        <f>IF('Main sheet'!H419&gt;1,'Main sheet'!H419,"")</f>
        <v/>
      </c>
      <c r="D418" s="2" t="str">
        <f>IF('Main sheet'!I419&lt;1,"",IF('Main sheet'!I419&lt;100,C418+1,IF('Main sheet'!I419&lt;200,C418+1,IF('Main sheet'!I419&lt;300,C418+2,IF('Main sheet'!I419&lt;400,C418+2,IF('Main sheet'!I419&lt;500,C418+2))))))</f>
        <v/>
      </c>
      <c r="E418" s="39"/>
      <c r="F418" s="9"/>
    </row>
    <row r="419" spans="1:6">
      <c r="A419" s="5">
        <f>'Main sheet'!A420</f>
        <v>418</v>
      </c>
      <c r="B419" s="3" t="str">
        <f>IF('Main sheet'!B420&gt;1,'Main sheet'!B420,"")</f>
        <v/>
      </c>
      <c r="C419" s="23" t="str">
        <f>IF('Main sheet'!H420&gt;1,'Main sheet'!H420,"")</f>
        <v/>
      </c>
      <c r="D419" s="2" t="str">
        <f>IF('Main sheet'!I420&lt;1,"",IF('Main sheet'!I420&lt;100,C419+1,IF('Main sheet'!I420&lt;200,C419+1,IF('Main sheet'!I420&lt;300,C419+2,IF('Main sheet'!I420&lt;400,C419+2,IF('Main sheet'!I420&lt;500,C419+2))))))</f>
        <v/>
      </c>
      <c r="E419" s="39"/>
      <c r="F419" s="9"/>
    </row>
    <row r="420" spans="1:6">
      <c r="A420" s="5">
        <f>'Main sheet'!A421</f>
        <v>419</v>
      </c>
      <c r="B420" s="3" t="str">
        <f>IF('Main sheet'!B421&gt;1,'Main sheet'!B421,"")</f>
        <v/>
      </c>
      <c r="C420" s="23" t="str">
        <f>IF('Main sheet'!H421&gt;1,'Main sheet'!H421,"")</f>
        <v/>
      </c>
      <c r="D420" s="2" t="str">
        <f>IF('Main sheet'!I421&lt;1,"",IF('Main sheet'!I421&lt;100,C420+1,IF('Main sheet'!I421&lt;200,C420+1,IF('Main sheet'!I421&lt;300,C420+2,IF('Main sheet'!I421&lt;400,C420+2,IF('Main sheet'!I421&lt;500,C420+2))))))</f>
        <v/>
      </c>
      <c r="E420" s="39"/>
      <c r="F420" s="9"/>
    </row>
    <row r="421" spans="1:6">
      <c r="A421" s="5">
        <f>'Main sheet'!A422</f>
        <v>420</v>
      </c>
      <c r="B421" s="3" t="str">
        <f>IF('Main sheet'!B422&gt;1,'Main sheet'!B422,"")</f>
        <v/>
      </c>
      <c r="C421" s="23" t="str">
        <f>IF('Main sheet'!H422&gt;1,'Main sheet'!H422,"")</f>
        <v/>
      </c>
      <c r="D421" s="2" t="str">
        <f>IF('Main sheet'!I422&lt;1,"",IF('Main sheet'!I422&lt;100,C421+1,IF('Main sheet'!I422&lt;200,C421+1,IF('Main sheet'!I422&lt;300,C421+2,IF('Main sheet'!I422&lt;400,C421+2,IF('Main sheet'!I422&lt;500,C421+2))))))</f>
        <v/>
      </c>
      <c r="E421" s="39"/>
      <c r="F421" s="9"/>
    </row>
    <row r="422" spans="1:6">
      <c r="A422" s="5">
        <f>'Main sheet'!A423</f>
        <v>421</v>
      </c>
      <c r="B422" s="3" t="str">
        <f>IF('Main sheet'!B423&gt;1,'Main sheet'!B423,"")</f>
        <v/>
      </c>
      <c r="C422" s="23" t="str">
        <f>IF('Main sheet'!H423&gt;1,'Main sheet'!H423,"")</f>
        <v/>
      </c>
      <c r="D422" s="2" t="str">
        <f>IF('Main sheet'!I423&lt;1,"",IF('Main sheet'!I423&lt;100,C422+1,IF('Main sheet'!I423&lt;200,C422+1,IF('Main sheet'!I423&lt;300,C422+2,IF('Main sheet'!I423&lt;400,C422+2,IF('Main sheet'!I423&lt;500,C422+2))))))</f>
        <v/>
      </c>
      <c r="E422" s="39"/>
      <c r="F422" s="9"/>
    </row>
    <row r="423" spans="1:6">
      <c r="A423" s="5">
        <f>'Main sheet'!A424</f>
        <v>422</v>
      </c>
      <c r="B423" s="3" t="str">
        <f>IF('Main sheet'!B424&gt;1,'Main sheet'!B424,"")</f>
        <v/>
      </c>
      <c r="C423" s="23" t="str">
        <f>IF('Main sheet'!H424&gt;1,'Main sheet'!H424,"")</f>
        <v/>
      </c>
      <c r="D423" s="2" t="str">
        <f>IF('Main sheet'!I424&lt;1,"",IF('Main sheet'!I424&lt;100,C423+1,IF('Main sheet'!I424&lt;200,C423+1,IF('Main sheet'!I424&lt;300,C423+2,IF('Main sheet'!I424&lt;400,C423+2,IF('Main sheet'!I424&lt;500,C423+2))))))</f>
        <v/>
      </c>
      <c r="E423" s="39"/>
      <c r="F423" s="9"/>
    </row>
    <row r="424" spans="1:6">
      <c r="A424" s="5">
        <f>'Main sheet'!A425</f>
        <v>423</v>
      </c>
      <c r="B424" s="3" t="str">
        <f>IF('Main sheet'!B425&gt;1,'Main sheet'!B425,"")</f>
        <v/>
      </c>
      <c r="C424" s="23" t="str">
        <f>IF('Main sheet'!H425&gt;1,'Main sheet'!H425,"")</f>
        <v/>
      </c>
      <c r="D424" s="2" t="str">
        <f>IF('Main sheet'!I425&lt;1,"",IF('Main sheet'!I425&lt;100,C424+1,IF('Main sheet'!I425&lt;200,C424+1,IF('Main sheet'!I425&lt;300,C424+2,IF('Main sheet'!I425&lt;400,C424+2,IF('Main sheet'!I425&lt;500,C424+2))))))</f>
        <v/>
      </c>
      <c r="E424" s="39"/>
      <c r="F424" s="9"/>
    </row>
    <row r="425" spans="1:6">
      <c r="A425" s="5">
        <f>'Main sheet'!A426</f>
        <v>424</v>
      </c>
      <c r="B425" s="3" t="str">
        <f>IF('Main sheet'!B426&gt;1,'Main sheet'!B426,"")</f>
        <v/>
      </c>
      <c r="C425" s="23" t="str">
        <f>IF('Main sheet'!H426&gt;1,'Main sheet'!H426,"")</f>
        <v/>
      </c>
      <c r="D425" s="2" t="str">
        <f>IF('Main sheet'!I426&lt;1,"",IF('Main sheet'!I426&lt;100,C425+1,IF('Main sheet'!I426&lt;200,C425+1,IF('Main sheet'!I426&lt;300,C425+2,IF('Main sheet'!I426&lt;400,C425+2,IF('Main sheet'!I426&lt;500,C425+2))))))</f>
        <v/>
      </c>
      <c r="E425" s="39"/>
      <c r="F425" s="9"/>
    </row>
    <row r="426" spans="1:6">
      <c r="A426" s="5">
        <f>'Main sheet'!A427</f>
        <v>425</v>
      </c>
      <c r="B426" s="3" t="str">
        <f>IF('Main sheet'!B427&gt;1,'Main sheet'!B427,"")</f>
        <v/>
      </c>
      <c r="C426" s="23" t="str">
        <f>IF('Main sheet'!H427&gt;1,'Main sheet'!H427,"")</f>
        <v/>
      </c>
      <c r="D426" s="2" t="str">
        <f>IF('Main sheet'!I427&lt;1,"",IF('Main sheet'!I427&lt;100,C426+1,IF('Main sheet'!I427&lt;200,C426+1,IF('Main sheet'!I427&lt;300,C426+2,IF('Main sheet'!I427&lt;400,C426+2,IF('Main sheet'!I427&lt;500,C426+2))))))</f>
        <v/>
      </c>
      <c r="E426" s="39"/>
      <c r="F426" s="9"/>
    </row>
    <row r="427" spans="1:6">
      <c r="A427" s="5">
        <f>'Main sheet'!A428</f>
        <v>426</v>
      </c>
      <c r="B427" s="3" t="str">
        <f>IF('Main sheet'!B428&gt;1,'Main sheet'!B428,"")</f>
        <v/>
      </c>
      <c r="C427" s="23" t="str">
        <f>IF('Main sheet'!H428&gt;1,'Main sheet'!H428,"")</f>
        <v/>
      </c>
      <c r="D427" s="2" t="str">
        <f>IF('Main sheet'!I428&lt;1,"",IF('Main sheet'!I428&lt;100,C427+1,IF('Main sheet'!I428&lt;200,C427+1,IF('Main sheet'!I428&lt;300,C427+2,IF('Main sheet'!I428&lt;400,C427+2,IF('Main sheet'!I428&lt;500,C427+2))))))</f>
        <v/>
      </c>
      <c r="E427" s="39"/>
      <c r="F427" s="9"/>
    </row>
    <row r="428" spans="1:6">
      <c r="A428" s="5">
        <f>'Main sheet'!A429</f>
        <v>427</v>
      </c>
      <c r="B428" s="3" t="str">
        <f>IF('Main sheet'!B429&gt;1,'Main sheet'!B429,"")</f>
        <v/>
      </c>
      <c r="C428" s="23" t="str">
        <f>IF('Main sheet'!H429&gt;1,'Main sheet'!H429,"")</f>
        <v/>
      </c>
      <c r="D428" s="2" t="str">
        <f>IF('Main sheet'!I429&lt;1,"",IF('Main sheet'!I429&lt;100,C428+1,IF('Main sheet'!I429&lt;200,C428+1,IF('Main sheet'!I429&lt;300,C428+2,IF('Main sheet'!I429&lt;400,C428+2,IF('Main sheet'!I429&lt;500,C428+2))))))</f>
        <v/>
      </c>
      <c r="E428" s="39"/>
      <c r="F428" s="9"/>
    </row>
    <row r="429" spans="1:6">
      <c r="A429" s="5">
        <f>'Main sheet'!A430</f>
        <v>428</v>
      </c>
      <c r="B429" s="3" t="str">
        <f>IF('Main sheet'!B430&gt;1,'Main sheet'!B430,"")</f>
        <v/>
      </c>
      <c r="C429" s="23" t="str">
        <f>IF('Main sheet'!H430&gt;1,'Main sheet'!H430,"")</f>
        <v/>
      </c>
      <c r="D429" s="2" t="str">
        <f>IF('Main sheet'!I430&lt;1,"",IF('Main sheet'!I430&lt;100,C429+1,IF('Main sheet'!I430&lt;200,C429+1,IF('Main sheet'!I430&lt;300,C429+2,IF('Main sheet'!I430&lt;400,C429+2,IF('Main sheet'!I430&lt;500,C429+2))))))</f>
        <v/>
      </c>
      <c r="E429" s="39"/>
      <c r="F429" s="9"/>
    </row>
    <row r="430" spans="1:6">
      <c r="A430" s="5">
        <f>'Main sheet'!A431</f>
        <v>429</v>
      </c>
      <c r="B430" s="3" t="str">
        <f>IF('Main sheet'!B431&gt;1,'Main sheet'!B431,"")</f>
        <v/>
      </c>
      <c r="C430" s="23" t="str">
        <f>IF('Main sheet'!H431&gt;1,'Main sheet'!H431,"")</f>
        <v/>
      </c>
      <c r="D430" s="2" t="str">
        <f>IF('Main sheet'!I431&lt;1,"",IF('Main sheet'!I431&lt;100,C430+1,IF('Main sheet'!I431&lt;200,C430+1,IF('Main sheet'!I431&lt;300,C430+2,IF('Main sheet'!I431&lt;400,C430+2,IF('Main sheet'!I431&lt;500,C430+2))))))</f>
        <v/>
      </c>
      <c r="E430" s="39"/>
      <c r="F430" s="9"/>
    </row>
    <row r="431" spans="1:6">
      <c r="A431" s="5">
        <f>'Main sheet'!A432</f>
        <v>430</v>
      </c>
      <c r="B431" s="3" t="str">
        <f>IF('Main sheet'!B432&gt;1,'Main sheet'!B432,"")</f>
        <v/>
      </c>
      <c r="C431" s="23" t="str">
        <f>IF('Main sheet'!H432&gt;1,'Main sheet'!H432,"")</f>
        <v/>
      </c>
      <c r="D431" s="2" t="str">
        <f>IF('Main sheet'!I432&lt;1,"",IF('Main sheet'!I432&lt;100,C431+1,IF('Main sheet'!I432&lt;200,C431+1,IF('Main sheet'!I432&lt;300,C431+2,IF('Main sheet'!I432&lt;400,C431+2,IF('Main sheet'!I432&lt;500,C431+2))))))</f>
        <v/>
      </c>
      <c r="E431" s="39"/>
      <c r="F431" s="9"/>
    </row>
    <row r="432" spans="1:6">
      <c r="A432" s="5">
        <f>'Main sheet'!A433</f>
        <v>431</v>
      </c>
      <c r="B432" s="3" t="str">
        <f>IF('Main sheet'!B433&gt;1,'Main sheet'!B433,"")</f>
        <v/>
      </c>
      <c r="C432" s="23" t="str">
        <f>IF('Main sheet'!H433&gt;1,'Main sheet'!H433,"")</f>
        <v/>
      </c>
      <c r="D432" s="2" t="str">
        <f>IF('Main sheet'!I433&lt;1,"",IF('Main sheet'!I433&lt;100,C432+1,IF('Main sheet'!I433&lt;200,C432+1,IF('Main sheet'!I433&lt;300,C432+2,IF('Main sheet'!I433&lt;400,C432+2,IF('Main sheet'!I433&lt;500,C432+2))))))</f>
        <v/>
      </c>
      <c r="E432" s="39"/>
      <c r="F432" s="9"/>
    </row>
    <row r="433" spans="1:6">
      <c r="A433" s="5">
        <f>'Main sheet'!A434</f>
        <v>432</v>
      </c>
      <c r="B433" s="3" t="str">
        <f>IF('Main sheet'!B434&gt;1,'Main sheet'!B434,"")</f>
        <v/>
      </c>
      <c r="C433" s="23" t="str">
        <f>IF('Main sheet'!H434&gt;1,'Main sheet'!H434,"")</f>
        <v/>
      </c>
      <c r="D433" s="2" t="str">
        <f>IF('Main sheet'!I434&lt;1,"",IF('Main sheet'!I434&lt;100,C433+1,IF('Main sheet'!I434&lt;200,C433+1,IF('Main sheet'!I434&lt;300,C433+2,IF('Main sheet'!I434&lt;400,C433+2,IF('Main sheet'!I434&lt;500,C433+2))))))</f>
        <v/>
      </c>
      <c r="E433" s="39"/>
      <c r="F433" s="9"/>
    </row>
    <row r="434" spans="1:6">
      <c r="A434" s="5">
        <f>'Main sheet'!A435</f>
        <v>433</v>
      </c>
      <c r="B434" s="3" t="str">
        <f>IF('Main sheet'!B435&gt;1,'Main sheet'!B435,"")</f>
        <v/>
      </c>
      <c r="C434" s="23" t="str">
        <f>IF('Main sheet'!H435&gt;1,'Main sheet'!H435,"")</f>
        <v/>
      </c>
      <c r="D434" s="2" t="str">
        <f>IF('Main sheet'!I435&lt;1,"",IF('Main sheet'!I435&lt;100,C434+1,IF('Main sheet'!I435&lt;200,C434+1,IF('Main sheet'!I435&lt;300,C434+2,IF('Main sheet'!I435&lt;400,C434+2,IF('Main sheet'!I435&lt;500,C434+2))))))</f>
        <v/>
      </c>
      <c r="E434" s="39"/>
      <c r="F434" s="9"/>
    </row>
    <row r="435" spans="1:6">
      <c r="A435" s="5">
        <f>'Main sheet'!A436</f>
        <v>434</v>
      </c>
      <c r="B435" s="3" t="str">
        <f>IF('Main sheet'!B436&gt;1,'Main sheet'!B436,"")</f>
        <v/>
      </c>
      <c r="C435" s="23" t="str">
        <f>IF('Main sheet'!H436&gt;1,'Main sheet'!H436,"")</f>
        <v/>
      </c>
      <c r="D435" s="2" t="str">
        <f>IF('Main sheet'!I436&lt;1,"",IF('Main sheet'!I436&lt;100,C435+1,IF('Main sheet'!I436&lt;200,C435+1,IF('Main sheet'!I436&lt;300,C435+2,IF('Main sheet'!I436&lt;400,C435+2,IF('Main sheet'!I436&lt;500,C435+2))))))</f>
        <v/>
      </c>
      <c r="E435" s="39"/>
      <c r="F435" s="9"/>
    </row>
    <row r="436" spans="1:6">
      <c r="A436" s="5">
        <f>'Main sheet'!A437</f>
        <v>435</v>
      </c>
      <c r="B436" s="3" t="str">
        <f>IF('Main sheet'!B437&gt;1,'Main sheet'!B437,"")</f>
        <v/>
      </c>
      <c r="C436" s="23" t="str">
        <f>IF('Main sheet'!H437&gt;1,'Main sheet'!H437,"")</f>
        <v/>
      </c>
      <c r="D436" s="2" t="str">
        <f>IF('Main sheet'!I437&lt;1,"",IF('Main sheet'!I437&lt;100,C436+1,IF('Main sheet'!I437&lt;200,C436+1,IF('Main sheet'!I437&lt;300,C436+2,IF('Main sheet'!I437&lt;400,C436+2,IF('Main sheet'!I437&lt;500,C436+2))))))</f>
        <v/>
      </c>
      <c r="E436" s="39"/>
      <c r="F436" s="9"/>
    </row>
    <row r="437" spans="1:6">
      <c r="A437" s="5">
        <f>'Main sheet'!A438</f>
        <v>436</v>
      </c>
      <c r="B437" s="3" t="str">
        <f>IF('Main sheet'!B438&gt;1,'Main sheet'!B438,"")</f>
        <v/>
      </c>
      <c r="C437" s="23" t="str">
        <f>IF('Main sheet'!H438&gt;1,'Main sheet'!H438,"")</f>
        <v/>
      </c>
      <c r="D437" s="2" t="str">
        <f>IF('Main sheet'!I438&lt;1,"",IF('Main sheet'!I438&lt;100,C437+1,IF('Main sheet'!I438&lt;200,C437+1,IF('Main sheet'!I438&lt;300,C437+2,IF('Main sheet'!I438&lt;400,C437+2,IF('Main sheet'!I438&lt;500,C437+2))))))</f>
        <v/>
      </c>
      <c r="E437" s="39"/>
      <c r="F437" s="9"/>
    </row>
    <row r="438" spans="1:6">
      <c r="A438" s="5">
        <f>'Main sheet'!A439</f>
        <v>437</v>
      </c>
      <c r="B438" s="3" t="str">
        <f>IF('Main sheet'!B439&gt;1,'Main sheet'!B439,"")</f>
        <v/>
      </c>
      <c r="C438" s="23" t="str">
        <f>IF('Main sheet'!H439&gt;1,'Main sheet'!H439,"")</f>
        <v/>
      </c>
      <c r="D438" s="2" t="str">
        <f>IF('Main sheet'!I439&lt;1,"",IF('Main sheet'!I439&lt;100,C438+1,IF('Main sheet'!I439&lt;200,C438+1,IF('Main sheet'!I439&lt;300,C438+2,IF('Main sheet'!I439&lt;400,C438+2,IF('Main sheet'!I439&lt;500,C438+2))))))</f>
        <v/>
      </c>
      <c r="E438" s="39"/>
      <c r="F438" s="9"/>
    </row>
    <row r="439" spans="1:6">
      <c r="A439" s="5">
        <f>'Main sheet'!A440</f>
        <v>438</v>
      </c>
      <c r="B439" s="3" t="str">
        <f>IF('Main sheet'!B440&gt;1,'Main sheet'!B440,"")</f>
        <v/>
      </c>
      <c r="C439" s="23" t="str">
        <f>IF('Main sheet'!H440&gt;1,'Main sheet'!H440,"")</f>
        <v/>
      </c>
      <c r="D439" s="2" t="str">
        <f>IF('Main sheet'!I440&lt;1,"",IF('Main sheet'!I440&lt;100,C439+1,IF('Main sheet'!I440&lt;200,C439+1,IF('Main sheet'!I440&lt;300,C439+2,IF('Main sheet'!I440&lt;400,C439+2,IF('Main sheet'!I440&lt;500,C439+2))))))</f>
        <v/>
      </c>
      <c r="E439" s="39"/>
      <c r="F439" s="9"/>
    </row>
    <row r="440" spans="1:6">
      <c r="A440" s="5">
        <f>'Main sheet'!A441</f>
        <v>439</v>
      </c>
      <c r="B440" s="3" t="str">
        <f>IF('Main sheet'!B441&gt;1,'Main sheet'!B441,"")</f>
        <v/>
      </c>
      <c r="C440" s="23" t="str">
        <f>IF('Main sheet'!H441&gt;1,'Main sheet'!H441,"")</f>
        <v/>
      </c>
      <c r="D440" s="2" t="str">
        <f>IF('Main sheet'!I441&lt;1,"",IF('Main sheet'!I441&lt;100,C440+1,IF('Main sheet'!I441&lt;200,C440+1,IF('Main sheet'!I441&lt;300,C440+2,IF('Main sheet'!I441&lt;400,C440+2,IF('Main sheet'!I441&lt;500,C440+2))))))</f>
        <v/>
      </c>
      <c r="E440" s="39"/>
      <c r="F440" s="9"/>
    </row>
    <row r="441" spans="1:6">
      <c r="A441" s="5">
        <f>'Main sheet'!A442</f>
        <v>440</v>
      </c>
      <c r="B441" s="3" t="str">
        <f>IF('Main sheet'!B442&gt;1,'Main sheet'!B442,"")</f>
        <v/>
      </c>
      <c r="C441" s="23" t="str">
        <f>IF('Main sheet'!H442&gt;1,'Main sheet'!H442,"")</f>
        <v/>
      </c>
      <c r="D441" s="2" t="str">
        <f>IF('Main sheet'!I442&lt;1,"",IF('Main sheet'!I442&lt;100,C441+1,IF('Main sheet'!I442&lt;200,C441+1,IF('Main sheet'!I442&lt;300,C441+2,IF('Main sheet'!I442&lt;400,C441+2,IF('Main sheet'!I442&lt;500,C441+2))))))</f>
        <v/>
      </c>
      <c r="E441" s="39"/>
      <c r="F441" s="9"/>
    </row>
    <row r="442" spans="1:6">
      <c r="A442" s="5">
        <f>'Main sheet'!A443</f>
        <v>441</v>
      </c>
      <c r="B442" s="3" t="str">
        <f>IF('Main sheet'!B443&gt;1,'Main sheet'!B443,"")</f>
        <v/>
      </c>
      <c r="C442" s="23" t="str">
        <f>IF('Main sheet'!H443&gt;1,'Main sheet'!H443,"")</f>
        <v/>
      </c>
      <c r="D442" s="2" t="str">
        <f>IF('Main sheet'!I443&lt;1,"",IF('Main sheet'!I443&lt;100,C442+1,IF('Main sheet'!I443&lt;200,C442+1,IF('Main sheet'!I443&lt;300,C442+2,IF('Main sheet'!I443&lt;400,C442+2,IF('Main sheet'!I443&lt;500,C442+2))))))</f>
        <v/>
      </c>
      <c r="E442" s="39"/>
      <c r="F442" s="9"/>
    </row>
    <row r="443" spans="1:6">
      <c r="A443" s="5">
        <f>'Main sheet'!A444</f>
        <v>442</v>
      </c>
      <c r="B443" s="3" t="str">
        <f>IF('Main sheet'!B444&gt;1,'Main sheet'!B444,"")</f>
        <v/>
      </c>
      <c r="C443" s="23" t="str">
        <f>IF('Main sheet'!H444&gt;1,'Main sheet'!H444,"")</f>
        <v/>
      </c>
      <c r="D443" s="2" t="str">
        <f>IF('Main sheet'!I444&lt;1,"",IF('Main sheet'!I444&lt;100,C443+1,IF('Main sheet'!I444&lt;200,C443+1,IF('Main sheet'!I444&lt;300,C443+2,IF('Main sheet'!I444&lt;400,C443+2,IF('Main sheet'!I444&lt;500,C443+2))))))</f>
        <v/>
      </c>
      <c r="E443" s="39"/>
      <c r="F443" s="9"/>
    </row>
    <row r="444" spans="1:6">
      <c r="A444" s="5">
        <f>'Main sheet'!A445</f>
        <v>443</v>
      </c>
      <c r="B444" s="3" t="str">
        <f>IF('Main sheet'!B445&gt;1,'Main sheet'!B445,"")</f>
        <v/>
      </c>
      <c r="C444" s="23" t="str">
        <f>IF('Main sheet'!H445&gt;1,'Main sheet'!H445,"")</f>
        <v/>
      </c>
      <c r="D444" s="2" t="str">
        <f>IF('Main sheet'!I445&lt;1,"",IF('Main sheet'!I445&lt;100,C444+1,IF('Main sheet'!I445&lt;200,C444+1,IF('Main sheet'!I445&lt;300,C444+2,IF('Main sheet'!I445&lt;400,C444+2,IF('Main sheet'!I445&lt;500,C444+2))))))</f>
        <v/>
      </c>
      <c r="E444" s="39"/>
      <c r="F444" s="9"/>
    </row>
    <row r="445" spans="1:6">
      <c r="A445" s="5">
        <f>'Main sheet'!A446</f>
        <v>444</v>
      </c>
      <c r="B445" s="3" t="str">
        <f>IF('Main sheet'!B446&gt;1,'Main sheet'!B446,"")</f>
        <v/>
      </c>
      <c r="C445" s="23" t="str">
        <f>IF('Main sheet'!H446&gt;1,'Main sheet'!H446,"")</f>
        <v/>
      </c>
      <c r="D445" s="2" t="str">
        <f>IF('Main sheet'!I446&lt;1,"",IF('Main sheet'!I446&lt;100,C445+1,IF('Main sheet'!I446&lt;200,C445+1,IF('Main sheet'!I446&lt;300,C445+2,IF('Main sheet'!I446&lt;400,C445+2,IF('Main sheet'!I446&lt;500,C445+2))))))</f>
        <v/>
      </c>
      <c r="E445" s="39"/>
      <c r="F445" s="9"/>
    </row>
    <row r="446" spans="1:6">
      <c r="A446" s="5">
        <f>'Main sheet'!A447</f>
        <v>445</v>
      </c>
      <c r="B446" s="3" t="str">
        <f>IF('Main sheet'!B447&gt;1,'Main sheet'!B447,"")</f>
        <v/>
      </c>
      <c r="C446" s="23" t="str">
        <f>IF('Main sheet'!H447&gt;1,'Main sheet'!H447,"")</f>
        <v/>
      </c>
      <c r="D446" s="2" t="str">
        <f>IF('Main sheet'!I447&lt;1,"",IF('Main sheet'!I447&lt;100,C446+1,IF('Main sheet'!I447&lt;200,C446+1,IF('Main sheet'!I447&lt;300,C446+2,IF('Main sheet'!I447&lt;400,C446+2,IF('Main sheet'!I447&lt;500,C446+2))))))</f>
        <v/>
      </c>
      <c r="E446" s="39"/>
      <c r="F446" s="9"/>
    </row>
    <row r="447" spans="1:6">
      <c r="A447" s="5">
        <f>'Main sheet'!A448</f>
        <v>446</v>
      </c>
      <c r="B447" s="3" t="str">
        <f>IF('Main sheet'!B448&gt;1,'Main sheet'!B448,"")</f>
        <v/>
      </c>
      <c r="C447" s="23" t="str">
        <f>IF('Main sheet'!H448&gt;1,'Main sheet'!H448,"")</f>
        <v/>
      </c>
      <c r="D447" s="2" t="str">
        <f>IF('Main sheet'!I448&lt;1,"",IF('Main sheet'!I448&lt;100,C447+1,IF('Main sheet'!I448&lt;200,C447+1,IF('Main sheet'!I448&lt;300,C447+2,IF('Main sheet'!I448&lt;400,C447+2,IF('Main sheet'!I448&lt;500,C447+2))))))</f>
        <v/>
      </c>
      <c r="E447" s="39"/>
      <c r="F447" s="9"/>
    </row>
    <row r="448" spans="1:6">
      <c r="A448" s="5">
        <f>'Main sheet'!A449</f>
        <v>447</v>
      </c>
      <c r="B448" s="3" t="str">
        <f>IF('Main sheet'!B449&gt;1,'Main sheet'!B449,"")</f>
        <v/>
      </c>
      <c r="C448" s="23" t="str">
        <f>IF('Main sheet'!H449&gt;1,'Main sheet'!H449,"")</f>
        <v/>
      </c>
      <c r="D448" s="2" t="str">
        <f>IF('Main sheet'!I449&lt;1,"",IF('Main sheet'!I449&lt;100,C448+1,IF('Main sheet'!I449&lt;200,C448+1,IF('Main sheet'!I449&lt;300,C448+2,IF('Main sheet'!I449&lt;400,C448+2,IF('Main sheet'!I449&lt;500,C448+2))))))</f>
        <v/>
      </c>
      <c r="E448" s="39"/>
      <c r="F448" s="9"/>
    </row>
    <row r="449" spans="1:6">
      <c r="A449" s="5">
        <f>'Main sheet'!A450</f>
        <v>448</v>
      </c>
      <c r="B449" s="3" t="str">
        <f>IF('Main sheet'!B450&gt;1,'Main sheet'!B450,"")</f>
        <v/>
      </c>
      <c r="C449" s="23" t="str">
        <f>IF('Main sheet'!H450&gt;1,'Main sheet'!H450,"")</f>
        <v/>
      </c>
      <c r="D449" s="2" t="str">
        <f>IF('Main sheet'!I450&lt;1,"",IF('Main sheet'!I450&lt;100,C449+1,IF('Main sheet'!I450&lt;200,C449+1,IF('Main sheet'!I450&lt;300,C449+2,IF('Main sheet'!I450&lt;400,C449+2,IF('Main sheet'!I450&lt;500,C449+2))))))</f>
        <v/>
      </c>
      <c r="E449" s="39"/>
      <c r="F449" s="9"/>
    </row>
    <row r="450" spans="1:6">
      <c r="A450" s="5">
        <f>'Main sheet'!A451</f>
        <v>449</v>
      </c>
      <c r="B450" s="3" t="str">
        <f>IF('Main sheet'!B451&gt;1,'Main sheet'!B451,"")</f>
        <v/>
      </c>
      <c r="C450" s="23" t="str">
        <f>IF('Main sheet'!H451&gt;1,'Main sheet'!H451,"")</f>
        <v/>
      </c>
      <c r="D450" s="2" t="str">
        <f>IF('Main sheet'!I451&lt;1,"",IF('Main sheet'!I451&lt;100,C450+1,IF('Main sheet'!I451&lt;200,C450+1,IF('Main sheet'!I451&lt;300,C450+2,IF('Main sheet'!I451&lt;400,C450+2,IF('Main sheet'!I451&lt;500,C450+2))))))</f>
        <v/>
      </c>
      <c r="E450" s="39"/>
      <c r="F450" s="9"/>
    </row>
    <row r="451" spans="1:6">
      <c r="A451" s="5">
        <f>'Main sheet'!A452</f>
        <v>450</v>
      </c>
      <c r="B451" s="3" t="str">
        <f>IF('Main sheet'!B452&gt;1,'Main sheet'!B452,"")</f>
        <v/>
      </c>
      <c r="C451" s="23" t="str">
        <f>IF('Main sheet'!H452&gt;1,'Main sheet'!H452,"")</f>
        <v/>
      </c>
      <c r="D451" s="2" t="str">
        <f>IF('Main sheet'!I452&lt;1,"",IF('Main sheet'!I452&lt;100,C451+1,IF('Main sheet'!I452&lt;200,C451+1,IF('Main sheet'!I452&lt;300,C451+2,IF('Main sheet'!I452&lt;400,C451+2,IF('Main sheet'!I452&lt;500,C451+2))))))</f>
        <v/>
      </c>
      <c r="E451" s="39"/>
      <c r="F451" s="9"/>
    </row>
    <row r="452" spans="1:6">
      <c r="A452" s="5">
        <f>'Main sheet'!A453</f>
        <v>451</v>
      </c>
      <c r="B452" s="3" t="str">
        <f>IF('Main sheet'!B453&gt;1,'Main sheet'!B453,"")</f>
        <v/>
      </c>
      <c r="C452" s="23" t="str">
        <f>IF('Main sheet'!H453&gt;1,'Main sheet'!H453,"")</f>
        <v/>
      </c>
      <c r="D452" s="2" t="str">
        <f>IF('Main sheet'!I453&lt;1,"",IF('Main sheet'!I453&lt;100,C452+1,IF('Main sheet'!I453&lt;200,C452+1,IF('Main sheet'!I453&lt;300,C452+2,IF('Main sheet'!I453&lt;400,C452+2,IF('Main sheet'!I453&lt;500,C452+2))))))</f>
        <v/>
      </c>
      <c r="E452" s="39"/>
      <c r="F452" s="9"/>
    </row>
    <row r="453" spans="1:6">
      <c r="A453" s="5">
        <f>'Main sheet'!A454</f>
        <v>452</v>
      </c>
      <c r="B453" s="3" t="str">
        <f>IF('Main sheet'!B454&gt;1,'Main sheet'!B454,"")</f>
        <v/>
      </c>
      <c r="C453" s="23" t="str">
        <f>IF('Main sheet'!H454&gt;1,'Main sheet'!H454,"")</f>
        <v/>
      </c>
      <c r="D453" s="2" t="str">
        <f>IF('Main sheet'!I454&lt;1,"",IF('Main sheet'!I454&lt;100,C453+1,IF('Main sheet'!I454&lt;200,C453+1,IF('Main sheet'!I454&lt;300,C453+2,IF('Main sheet'!I454&lt;400,C453+2,IF('Main sheet'!I454&lt;500,C453+2))))))</f>
        <v/>
      </c>
      <c r="E453" s="39"/>
      <c r="F453" s="9"/>
    </row>
    <row r="454" spans="1:6">
      <c r="A454" s="5">
        <f>'Main sheet'!A455</f>
        <v>453</v>
      </c>
      <c r="B454" s="3" t="str">
        <f>IF('Main sheet'!B455&gt;1,'Main sheet'!B455,"")</f>
        <v/>
      </c>
      <c r="C454" s="23" t="str">
        <f>IF('Main sheet'!H455&gt;1,'Main sheet'!H455,"")</f>
        <v/>
      </c>
      <c r="D454" s="2" t="str">
        <f>IF('Main sheet'!I455&lt;1,"",IF('Main sheet'!I455&lt;100,C454+1,IF('Main sheet'!I455&lt;200,C454+1,IF('Main sheet'!I455&lt;300,C454+2,IF('Main sheet'!I455&lt;400,C454+2,IF('Main sheet'!I455&lt;500,C454+2))))))</f>
        <v/>
      </c>
      <c r="E454" s="39"/>
      <c r="F454" s="9"/>
    </row>
    <row r="455" spans="1:6">
      <c r="A455" s="5">
        <f>'Main sheet'!A456</f>
        <v>454</v>
      </c>
      <c r="B455" s="3" t="str">
        <f>IF('Main sheet'!B456&gt;1,'Main sheet'!B456,"")</f>
        <v/>
      </c>
      <c r="C455" s="23" t="str">
        <f>IF('Main sheet'!H456&gt;1,'Main sheet'!H456,"")</f>
        <v/>
      </c>
      <c r="D455" s="2" t="str">
        <f>IF('Main sheet'!I456&lt;1,"",IF('Main sheet'!I456&lt;100,C455+1,IF('Main sheet'!I456&lt;200,C455+1,IF('Main sheet'!I456&lt;300,C455+2,IF('Main sheet'!I456&lt;400,C455+2,IF('Main sheet'!I456&lt;500,C455+2))))))</f>
        <v/>
      </c>
      <c r="E455" s="39"/>
      <c r="F455" s="9"/>
    </row>
    <row r="456" spans="1:6">
      <c r="A456" s="5">
        <f>'Main sheet'!A457</f>
        <v>455</v>
      </c>
      <c r="B456" s="3" t="str">
        <f>IF('Main sheet'!B457&gt;1,'Main sheet'!B457,"")</f>
        <v/>
      </c>
      <c r="C456" s="23" t="str">
        <f>IF('Main sheet'!H457&gt;1,'Main sheet'!H457,"")</f>
        <v/>
      </c>
      <c r="D456" s="2" t="str">
        <f>IF('Main sheet'!I457&lt;1,"",IF('Main sheet'!I457&lt;100,C456+1,IF('Main sheet'!I457&lt;200,C456+1,IF('Main sheet'!I457&lt;300,C456+2,IF('Main sheet'!I457&lt;400,C456+2,IF('Main sheet'!I457&lt;500,C456+2))))))</f>
        <v/>
      </c>
      <c r="E456" s="39"/>
      <c r="F456" s="9"/>
    </row>
    <row r="457" spans="1:6">
      <c r="A457" s="5">
        <f>'Main sheet'!A458</f>
        <v>456</v>
      </c>
      <c r="B457" s="3" t="str">
        <f>IF('Main sheet'!B458&gt;1,'Main sheet'!B458,"")</f>
        <v/>
      </c>
      <c r="C457" s="23" t="str">
        <f>IF('Main sheet'!H458&gt;1,'Main sheet'!H458,"")</f>
        <v/>
      </c>
      <c r="D457" s="2" t="str">
        <f>IF('Main sheet'!I458&lt;1,"",IF('Main sheet'!I458&lt;100,C457+1,IF('Main sheet'!I458&lt;200,C457+1,IF('Main sheet'!I458&lt;300,C457+2,IF('Main sheet'!I458&lt;400,C457+2,IF('Main sheet'!I458&lt;500,C457+2))))))</f>
        <v/>
      </c>
      <c r="E457" s="39"/>
      <c r="F457" s="9"/>
    </row>
    <row r="458" spans="1:6">
      <c r="A458" s="5">
        <f>'Main sheet'!A459</f>
        <v>457</v>
      </c>
      <c r="B458" s="3" t="str">
        <f>IF('Main sheet'!B459&gt;1,'Main sheet'!B459,"")</f>
        <v/>
      </c>
      <c r="C458" s="23" t="str">
        <f>IF('Main sheet'!H459&gt;1,'Main sheet'!H459,"")</f>
        <v/>
      </c>
      <c r="D458" s="2" t="str">
        <f>IF('Main sheet'!I459&lt;1,"",IF('Main sheet'!I459&lt;100,C458+1,IF('Main sheet'!I459&lt;200,C458+1,IF('Main sheet'!I459&lt;300,C458+2,IF('Main sheet'!I459&lt;400,C458+2,IF('Main sheet'!I459&lt;500,C458+2))))))</f>
        <v/>
      </c>
      <c r="E458" s="39"/>
      <c r="F458" s="9"/>
    </row>
    <row r="459" spans="1:6">
      <c r="A459" s="5">
        <f>'Main sheet'!A460</f>
        <v>458</v>
      </c>
      <c r="B459" s="3" t="str">
        <f>IF('Main sheet'!B460&gt;1,'Main sheet'!B460,"")</f>
        <v/>
      </c>
      <c r="C459" s="23" t="str">
        <f>IF('Main sheet'!H460&gt;1,'Main sheet'!H460,"")</f>
        <v/>
      </c>
      <c r="D459" s="2" t="str">
        <f>IF('Main sheet'!I460&lt;1,"",IF('Main sheet'!I460&lt;100,C459+1,IF('Main sheet'!I460&lt;200,C459+1,IF('Main sheet'!I460&lt;300,C459+2,IF('Main sheet'!I460&lt;400,C459+2,IF('Main sheet'!I460&lt;500,C459+2))))))</f>
        <v/>
      </c>
      <c r="E459" s="39"/>
      <c r="F459" s="9"/>
    </row>
    <row r="460" spans="1:6">
      <c r="A460" s="5">
        <f>'Main sheet'!A461</f>
        <v>459</v>
      </c>
      <c r="B460" s="3" t="str">
        <f>IF('Main sheet'!B461&gt;1,'Main sheet'!B461,"")</f>
        <v/>
      </c>
      <c r="C460" s="23" t="str">
        <f>IF('Main sheet'!H461&gt;1,'Main sheet'!H461,"")</f>
        <v/>
      </c>
      <c r="D460" s="2" t="str">
        <f>IF('Main sheet'!I461&lt;1,"",IF('Main sheet'!I461&lt;100,C460+1,IF('Main sheet'!I461&lt;200,C460+1,IF('Main sheet'!I461&lt;300,C460+2,IF('Main sheet'!I461&lt;400,C460+2,IF('Main sheet'!I461&lt;500,C460+2))))))</f>
        <v/>
      </c>
      <c r="E460" s="39"/>
      <c r="F460" s="9"/>
    </row>
    <row r="461" spans="1:6">
      <c r="A461" s="5">
        <f>'Main sheet'!A462</f>
        <v>460</v>
      </c>
      <c r="B461" s="3" t="str">
        <f>IF('Main sheet'!B462&gt;1,'Main sheet'!B462,"")</f>
        <v/>
      </c>
      <c r="C461" s="23" t="str">
        <f>IF('Main sheet'!H462&gt;1,'Main sheet'!H462,"")</f>
        <v/>
      </c>
      <c r="D461" s="2" t="str">
        <f>IF('Main sheet'!I462&lt;1,"",IF('Main sheet'!I462&lt;100,C461+1,IF('Main sheet'!I462&lt;200,C461+1,IF('Main sheet'!I462&lt;300,C461+2,IF('Main sheet'!I462&lt;400,C461+2,IF('Main sheet'!I462&lt;500,C461+2))))))</f>
        <v/>
      </c>
      <c r="E461" s="39"/>
      <c r="F461" s="9"/>
    </row>
    <row r="462" spans="1:6">
      <c r="A462" s="5">
        <f>'Main sheet'!A463</f>
        <v>461</v>
      </c>
      <c r="B462" s="3" t="str">
        <f>IF('Main sheet'!B463&gt;1,'Main sheet'!B463,"")</f>
        <v/>
      </c>
      <c r="C462" s="23" t="str">
        <f>IF('Main sheet'!H463&gt;1,'Main sheet'!H463,"")</f>
        <v/>
      </c>
      <c r="D462" s="2" t="str">
        <f>IF('Main sheet'!I463&lt;1,"",IF('Main sheet'!I463&lt;100,C462+1,IF('Main sheet'!I463&lt;200,C462+1,IF('Main sheet'!I463&lt;300,C462+2,IF('Main sheet'!I463&lt;400,C462+2,IF('Main sheet'!I463&lt;500,C462+2))))))</f>
        <v/>
      </c>
      <c r="E462" s="39"/>
      <c r="F462" s="9"/>
    </row>
    <row r="463" spans="1:6">
      <c r="A463" s="5">
        <f>'Main sheet'!A464</f>
        <v>462</v>
      </c>
      <c r="B463" s="3" t="str">
        <f>IF('Main sheet'!B464&gt;1,'Main sheet'!B464,"")</f>
        <v/>
      </c>
      <c r="C463" s="23" t="str">
        <f>IF('Main sheet'!H464&gt;1,'Main sheet'!H464,"")</f>
        <v/>
      </c>
      <c r="D463" s="2" t="str">
        <f>IF('Main sheet'!I464&lt;1,"",IF('Main sheet'!I464&lt;100,C463+1,IF('Main sheet'!I464&lt;200,C463+1,IF('Main sheet'!I464&lt;300,C463+2,IF('Main sheet'!I464&lt;400,C463+2,IF('Main sheet'!I464&lt;500,C463+2))))))</f>
        <v/>
      </c>
      <c r="E463" s="39"/>
      <c r="F463" s="9"/>
    </row>
    <row r="464" spans="1:6">
      <c r="A464" s="5">
        <f>'Main sheet'!A465</f>
        <v>463</v>
      </c>
      <c r="B464" s="3" t="str">
        <f>IF('Main sheet'!B465&gt;1,'Main sheet'!B465,"")</f>
        <v/>
      </c>
      <c r="C464" s="23" t="str">
        <f>IF('Main sheet'!H465&gt;1,'Main sheet'!H465,"")</f>
        <v/>
      </c>
      <c r="D464" s="2" t="str">
        <f>IF('Main sheet'!I465&lt;1,"",IF('Main sheet'!I465&lt;100,C464+1,IF('Main sheet'!I465&lt;200,C464+1,IF('Main sheet'!I465&lt;300,C464+2,IF('Main sheet'!I465&lt;400,C464+2,IF('Main sheet'!I465&lt;500,C464+2))))))</f>
        <v/>
      </c>
      <c r="E464" s="39"/>
      <c r="F464" s="9"/>
    </row>
    <row r="465" spans="1:6">
      <c r="A465" s="5">
        <f>'Main sheet'!A466</f>
        <v>464</v>
      </c>
      <c r="B465" s="3" t="str">
        <f>IF('Main sheet'!B466&gt;1,'Main sheet'!B466,"")</f>
        <v/>
      </c>
      <c r="C465" s="23" t="str">
        <f>IF('Main sheet'!H466&gt;1,'Main sheet'!H466,"")</f>
        <v/>
      </c>
      <c r="D465" s="2" t="str">
        <f>IF('Main sheet'!I466&lt;1,"",IF('Main sheet'!I466&lt;100,C465+1,IF('Main sheet'!I466&lt;200,C465+1,IF('Main sheet'!I466&lt;300,C465+2,IF('Main sheet'!I466&lt;400,C465+2,IF('Main sheet'!I466&lt;500,C465+2))))))</f>
        <v/>
      </c>
      <c r="E465" s="39"/>
      <c r="F465" s="9"/>
    </row>
    <row r="466" spans="1:6">
      <c r="A466" s="5">
        <f>'Main sheet'!A467</f>
        <v>465</v>
      </c>
      <c r="B466" s="3" t="str">
        <f>IF('Main sheet'!B467&gt;1,'Main sheet'!B467,"")</f>
        <v/>
      </c>
      <c r="C466" s="23" t="str">
        <f>IF('Main sheet'!H467&gt;1,'Main sheet'!H467,"")</f>
        <v/>
      </c>
      <c r="D466" s="2" t="str">
        <f>IF('Main sheet'!I467&lt;1,"",IF('Main sheet'!I467&lt;100,C466+1,IF('Main sheet'!I467&lt;200,C466+1,IF('Main sheet'!I467&lt;300,C466+2,IF('Main sheet'!I467&lt;400,C466+2,IF('Main sheet'!I467&lt;500,C466+2))))))</f>
        <v/>
      </c>
      <c r="E466" s="39"/>
      <c r="F466" s="9"/>
    </row>
    <row r="467" spans="1:6">
      <c r="A467" s="5">
        <f>'Main sheet'!A468</f>
        <v>466</v>
      </c>
      <c r="B467" s="3" t="str">
        <f>IF('Main sheet'!B468&gt;1,'Main sheet'!B468,"")</f>
        <v/>
      </c>
      <c r="C467" s="23" t="str">
        <f>IF('Main sheet'!H468&gt;1,'Main sheet'!H468,"")</f>
        <v/>
      </c>
      <c r="D467" s="2" t="str">
        <f>IF('Main sheet'!I468&lt;1,"",IF('Main sheet'!I468&lt;100,C467+1,IF('Main sheet'!I468&lt;200,C467+1,IF('Main sheet'!I468&lt;300,C467+2,IF('Main sheet'!I468&lt;400,C467+2,IF('Main sheet'!I468&lt;500,C467+2))))))</f>
        <v/>
      </c>
      <c r="E467" s="39"/>
      <c r="F467" s="9"/>
    </row>
    <row r="468" spans="1:6">
      <c r="A468" s="5">
        <f>'Main sheet'!A469</f>
        <v>467</v>
      </c>
      <c r="B468" s="3" t="str">
        <f>IF('Main sheet'!B469&gt;1,'Main sheet'!B469,"")</f>
        <v/>
      </c>
      <c r="C468" s="23" t="str">
        <f>IF('Main sheet'!H469&gt;1,'Main sheet'!H469,"")</f>
        <v/>
      </c>
      <c r="D468" s="2" t="str">
        <f>IF('Main sheet'!I469&lt;1,"",IF('Main sheet'!I469&lt;100,C468+1,IF('Main sheet'!I469&lt;200,C468+1,IF('Main sheet'!I469&lt;300,C468+2,IF('Main sheet'!I469&lt;400,C468+2,IF('Main sheet'!I469&lt;500,C468+2))))))</f>
        <v/>
      </c>
      <c r="E468" s="39"/>
      <c r="F468" s="9"/>
    </row>
    <row r="469" spans="1:6">
      <c r="A469" s="5">
        <f>'Main sheet'!A470</f>
        <v>468</v>
      </c>
      <c r="B469" s="3" t="str">
        <f>IF('Main sheet'!B470&gt;1,'Main sheet'!B470,"")</f>
        <v/>
      </c>
      <c r="C469" s="23" t="str">
        <f>IF('Main sheet'!H470&gt;1,'Main sheet'!H470,"")</f>
        <v/>
      </c>
      <c r="D469" s="2" t="str">
        <f>IF('Main sheet'!I470&lt;1,"",IF('Main sheet'!I470&lt;100,C469+1,IF('Main sheet'!I470&lt;200,C469+1,IF('Main sheet'!I470&lt;300,C469+2,IF('Main sheet'!I470&lt;400,C469+2,IF('Main sheet'!I470&lt;500,C469+2))))))</f>
        <v/>
      </c>
      <c r="E469" s="39"/>
      <c r="F469" s="9"/>
    </row>
    <row r="470" spans="1:6">
      <c r="A470" s="5">
        <f>'Main sheet'!A471</f>
        <v>469</v>
      </c>
      <c r="B470" s="3" t="str">
        <f>IF('Main sheet'!B471&gt;1,'Main sheet'!B471,"")</f>
        <v/>
      </c>
      <c r="C470" s="23" t="str">
        <f>IF('Main sheet'!H471&gt;1,'Main sheet'!H471,"")</f>
        <v/>
      </c>
      <c r="D470" s="2" t="str">
        <f>IF('Main sheet'!I471&lt;1,"",IF('Main sheet'!I471&lt;100,C470+1,IF('Main sheet'!I471&lt;200,C470+1,IF('Main sheet'!I471&lt;300,C470+2,IF('Main sheet'!I471&lt;400,C470+2,IF('Main sheet'!I471&lt;500,C470+2))))))</f>
        <v/>
      </c>
      <c r="E470" s="39"/>
      <c r="F470" s="9"/>
    </row>
    <row r="471" spans="1:6">
      <c r="A471" s="5">
        <f>'Main sheet'!A472</f>
        <v>470</v>
      </c>
      <c r="B471" s="3" t="str">
        <f>IF('Main sheet'!B472&gt;1,'Main sheet'!B472,"")</f>
        <v/>
      </c>
      <c r="C471" s="23" t="str">
        <f>IF('Main sheet'!H472&gt;1,'Main sheet'!H472,"")</f>
        <v/>
      </c>
      <c r="D471" s="2" t="str">
        <f>IF('Main sheet'!I472&lt;1,"",IF('Main sheet'!I472&lt;100,C471+1,IF('Main sheet'!I472&lt;200,C471+1,IF('Main sheet'!I472&lt;300,C471+2,IF('Main sheet'!I472&lt;400,C471+2,IF('Main sheet'!I472&lt;500,C471+2))))))</f>
        <v/>
      </c>
      <c r="E471" s="39"/>
      <c r="F471" s="9"/>
    </row>
    <row r="472" spans="1:6">
      <c r="A472" s="5">
        <f>'Main sheet'!A473</f>
        <v>471</v>
      </c>
      <c r="B472" s="3" t="str">
        <f>IF('Main sheet'!B473&gt;1,'Main sheet'!B473,"")</f>
        <v/>
      </c>
      <c r="C472" s="23" t="str">
        <f>IF('Main sheet'!H473&gt;1,'Main sheet'!H473,"")</f>
        <v/>
      </c>
      <c r="D472" s="2" t="str">
        <f>IF('Main sheet'!I473&lt;1,"",IF('Main sheet'!I473&lt;100,C472+1,IF('Main sheet'!I473&lt;200,C472+1,IF('Main sheet'!I473&lt;300,C472+2,IF('Main sheet'!I473&lt;400,C472+2,IF('Main sheet'!I473&lt;500,C472+2))))))</f>
        <v/>
      </c>
      <c r="E472" s="39"/>
      <c r="F472" s="9"/>
    </row>
    <row r="473" spans="1:6">
      <c r="A473" s="5">
        <f>'Main sheet'!A474</f>
        <v>472</v>
      </c>
      <c r="B473" s="3" t="str">
        <f>IF('Main sheet'!B474&gt;1,'Main sheet'!B474,"")</f>
        <v/>
      </c>
      <c r="C473" s="23" t="str">
        <f>IF('Main sheet'!H474&gt;1,'Main sheet'!H474,"")</f>
        <v/>
      </c>
      <c r="D473" s="2" t="str">
        <f>IF('Main sheet'!I474&lt;1,"",IF('Main sheet'!I474&lt;100,C473+1,IF('Main sheet'!I474&lt;200,C473+1,IF('Main sheet'!I474&lt;300,C473+2,IF('Main sheet'!I474&lt;400,C473+2,IF('Main sheet'!I474&lt;500,C473+2))))))</f>
        <v/>
      </c>
      <c r="E473" s="39"/>
      <c r="F473" s="9"/>
    </row>
    <row r="474" spans="1:6">
      <c r="A474" s="5">
        <f>'Main sheet'!A475</f>
        <v>473</v>
      </c>
      <c r="B474" s="3" t="str">
        <f>IF('Main sheet'!B475&gt;1,'Main sheet'!B475,"")</f>
        <v/>
      </c>
      <c r="C474" s="23" t="str">
        <f>IF('Main sheet'!H475&gt;1,'Main sheet'!H475,"")</f>
        <v/>
      </c>
      <c r="D474" s="2" t="str">
        <f>IF('Main sheet'!I475&lt;1,"",IF('Main sheet'!I475&lt;100,C474+1,IF('Main sheet'!I475&lt;200,C474+1,IF('Main sheet'!I475&lt;300,C474+2,IF('Main sheet'!I475&lt;400,C474+2,IF('Main sheet'!I475&lt;500,C474+2))))))</f>
        <v/>
      </c>
      <c r="E474" s="39"/>
      <c r="F474" s="9"/>
    </row>
    <row r="475" spans="1:6">
      <c r="A475" s="5">
        <f>'Main sheet'!A476</f>
        <v>474</v>
      </c>
      <c r="B475" s="3" t="str">
        <f>IF('Main sheet'!B476&gt;1,'Main sheet'!B476,"")</f>
        <v/>
      </c>
      <c r="C475" s="23" t="str">
        <f>IF('Main sheet'!H476&gt;1,'Main sheet'!H476,"")</f>
        <v/>
      </c>
      <c r="D475" s="2" t="str">
        <f>IF('Main sheet'!I476&lt;1,"",IF('Main sheet'!I476&lt;100,C475+1,IF('Main sheet'!I476&lt;200,C475+1,IF('Main sheet'!I476&lt;300,C475+2,IF('Main sheet'!I476&lt;400,C475+2,IF('Main sheet'!I476&lt;500,C475+2))))))</f>
        <v/>
      </c>
      <c r="E475" s="39"/>
      <c r="F475" s="9"/>
    </row>
    <row r="476" spans="1:6">
      <c r="A476" s="5">
        <f>'Main sheet'!A477</f>
        <v>475</v>
      </c>
      <c r="B476" s="3" t="str">
        <f>IF('Main sheet'!B477&gt;1,'Main sheet'!B477,"")</f>
        <v/>
      </c>
      <c r="C476" s="23" t="str">
        <f>IF('Main sheet'!H477&gt;1,'Main sheet'!H477,"")</f>
        <v/>
      </c>
      <c r="D476" s="2" t="str">
        <f>IF('Main sheet'!I477&lt;1,"",IF('Main sheet'!I477&lt;100,C476+1,IF('Main sheet'!I477&lt;200,C476+1,IF('Main sheet'!I477&lt;300,C476+2,IF('Main sheet'!I477&lt;400,C476+2,IF('Main sheet'!I477&lt;500,C476+2))))))</f>
        <v/>
      </c>
      <c r="E476" s="39"/>
      <c r="F476" s="9"/>
    </row>
    <row r="477" spans="1:6">
      <c r="A477" s="5">
        <f>'Main sheet'!A478</f>
        <v>476</v>
      </c>
      <c r="B477" s="3" t="str">
        <f>IF('Main sheet'!B478&gt;1,'Main sheet'!B478,"")</f>
        <v/>
      </c>
      <c r="C477" s="23" t="str">
        <f>IF('Main sheet'!H478&gt;1,'Main sheet'!H478,"")</f>
        <v/>
      </c>
      <c r="D477" s="2" t="str">
        <f>IF('Main sheet'!I478&lt;1,"",IF('Main sheet'!I478&lt;100,C477+1,IF('Main sheet'!I478&lt;200,C477+1,IF('Main sheet'!I478&lt;300,C477+2,IF('Main sheet'!I478&lt;400,C477+2,IF('Main sheet'!I478&lt;500,C477+2))))))</f>
        <v/>
      </c>
      <c r="E477" s="39"/>
      <c r="F477" s="9"/>
    </row>
    <row r="478" spans="1:6">
      <c r="A478" s="5">
        <f>'Main sheet'!A479</f>
        <v>477</v>
      </c>
      <c r="B478" s="3" t="str">
        <f>IF('Main sheet'!B479&gt;1,'Main sheet'!B479,"")</f>
        <v/>
      </c>
      <c r="C478" s="23" t="str">
        <f>IF('Main sheet'!H479&gt;1,'Main sheet'!H479,"")</f>
        <v/>
      </c>
      <c r="D478" s="2" t="str">
        <f>IF('Main sheet'!I479&lt;1,"",IF('Main sheet'!I479&lt;100,C478+1,IF('Main sheet'!I479&lt;200,C478+1,IF('Main sheet'!I479&lt;300,C478+2,IF('Main sheet'!I479&lt;400,C478+2,IF('Main sheet'!I479&lt;500,C478+2))))))</f>
        <v/>
      </c>
      <c r="E478" s="39"/>
      <c r="F478" s="9"/>
    </row>
    <row r="479" spans="1:6">
      <c r="A479" s="5">
        <f>'Main sheet'!A480</f>
        <v>478</v>
      </c>
      <c r="B479" s="3" t="str">
        <f>IF('Main sheet'!B480&gt;1,'Main sheet'!B480,"")</f>
        <v/>
      </c>
      <c r="C479" s="23" t="str">
        <f>IF('Main sheet'!H480&gt;1,'Main sheet'!H480,"")</f>
        <v/>
      </c>
      <c r="D479" s="2" t="str">
        <f>IF('Main sheet'!I480&lt;1,"",IF('Main sheet'!I480&lt;100,C479+1,IF('Main sheet'!I480&lt;200,C479+1,IF('Main sheet'!I480&lt;300,C479+2,IF('Main sheet'!I480&lt;400,C479+2,IF('Main sheet'!I480&lt;500,C479+2))))))</f>
        <v/>
      </c>
      <c r="E479" s="39"/>
      <c r="F479" s="9"/>
    </row>
    <row r="480" spans="1:6">
      <c r="A480" s="5">
        <f>'Main sheet'!A481</f>
        <v>479</v>
      </c>
      <c r="B480" s="3" t="str">
        <f>IF('Main sheet'!B481&gt;1,'Main sheet'!B481,"")</f>
        <v/>
      </c>
      <c r="C480" s="23" t="str">
        <f>IF('Main sheet'!H481&gt;1,'Main sheet'!H481,"")</f>
        <v/>
      </c>
      <c r="D480" s="2" t="str">
        <f>IF('Main sheet'!I481&lt;1,"",IF('Main sheet'!I481&lt;100,C480+1,IF('Main sheet'!I481&lt;200,C480+1,IF('Main sheet'!I481&lt;300,C480+2,IF('Main sheet'!I481&lt;400,C480+2,IF('Main sheet'!I481&lt;500,C480+2))))))</f>
        <v/>
      </c>
      <c r="E480" s="39"/>
      <c r="F480" s="9"/>
    </row>
    <row r="481" spans="1:6">
      <c r="A481" s="5">
        <f>'Main sheet'!A482</f>
        <v>480</v>
      </c>
      <c r="B481" s="3" t="str">
        <f>IF('Main sheet'!B482&gt;1,'Main sheet'!B482,"")</f>
        <v/>
      </c>
      <c r="C481" s="23" t="str">
        <f>IF('Main sheet'!H482&gt;1,'Main sheet'!H482,"")</f>
        <v/>
      </c>
      <c r="D481" s="2" t="str">
        <f>IF('Main sheet'!I482&lt;1,"",IF('Main sheet'!I482&lt;100,C481+1,IF('Main sheet'!I482&lt;200,C481+1,IF('Main sheet'!I482&lt;300,C481+2,IF('Main sheet'!I482&lt;400,C481+2,IF('Main sheet'!I482&lt;500,C481+2))))))</f>
        <v/>
      </c>
      <c r="E481" s="39"/>
      <c r="F481" s="9"/>
    </row>
    <row r="482" spans="1:6">
      <c r="A482" s="5">
        <f>'Main sheet'!A483</f>
        <v>481</v>
      </c>
      <c r="B482" s="3" t="str">
        <f>IF('Main sheet'!B483&gt;1,'Main sheet'!B483,"")</f>
        <v/>
      </c>
      <c r="C482" s="23" t="str">
        <f>IF('Main sheet'!H483&gt;1,'Main sheet'!H483,"")</f>
        <v/>
      </c>
      <c r="D482" s="2" t="str">
        <f>IF('Main sheet'!I483&lt;1,"",IF('Main sheet'!I483&lt;100,C482+1,IF('Main sheet'!I483&lt;200,C482+1,IF('Main sheet'!I483&lt;300,C482+2,IF('Main sheet'!I483&lt;400,C482+2,IF('Main sheet'!I483&lt;500,C482+2))))))</f>
        <v/>
      </c>
      <c r="E482" s="39"/>
      <c r="F482" s="9"/>
    </row>
    <row r="483" spans="1:6">
      <c r="A483" s="5">
        <f>'Main sheet'!A484</f>
        <v>482</v>
      </c>
      <c r="B483" s="3" t="str">
        <f>IF('Main sheet'!B484&gt;1,'Main sheet'!B484,"")</f>
        <v/>
      </c>
      <c r="C483" s="23" t="str">
        <f>IF('Main sheet'!H484&gt;1,'Main sheet'!H484,"")</f>
        <v/>
      </c>
      <c r="D483" s="2" t="str">
        <f>IF('Main sheet'!I484&lt;1,"",IF('Main sheet'!I484&lt;100,C483+1,IF('Main sheet'!I484&lt;200,C483+1,IF('Main sheet'!I484&lt;300,C483+2,IF('Main sheet'!I484&lt;400,C483+2,IF('Main sheet'!I484&lt;500,C483+2))))))</f>
        <v/>
      </c>
      <c r="E483" s="39"/>
      <c r="F483" s="9"/>
    </row>
    <row r="484" spans="1:6">
      <c r="A484" s="5">
        <f>'Main sheet'!A485</f>
        <v>483</v>
      </c>
      <c r="B484" s="3" t="str">
        <f>IF('Main sheet'!B485&gt;1,'Main sheet'!B485,"")</f>
        <v/>
      </c>
      <c r="C484" s="23" t="str">
        <f>IF('Main sheet'!H485&gt;1,'Main sheet'!H485,"")</f>
        <v/>
      </c>
      <c r="D484" s="2" t="str">
        <f>IF('Main sheet'!I485&lt;1,"",IF('Main sheet'!I485&lt;100,C484+1,IF('Main sheet'!I485&lt;200,C484+1,IF('Main sheet'!I485&lt;300,C484+2,IF('Main sheet'!I485&lt;400,C484+2,IF('Main sheet'!I485&lt;500,C484+2))))))</f>
        <v/>
      </c>
      <c r="E484" s="39"/>
      <c r="F484" s="9"/>
    </row>
    <row r="485" spans="1:6">
      <c r="A485" s="5">
        <f>'Main sheet'!A486</f>
        <v>484</v>
      </c>
      <c r="B485" s="3" t="str">
        <f>IF('Main sheet'!B486&gt;1,'Main sheet'!B486,"")</f>
        <v/>
      </c>
      <c r="C485" s="23" t="str">
        <f>IF('Main sheet'!H486&gt;1,'Main sheet'!H486,"")</f>
        <v/>
      </c>
      <c r="D485" s="2" t="str">
        <f>IF('Main sheet'!I486&lt;1,"",IF('Main sheet'!I486&lt;100,C485+1,IF('Main sheet'!I486&lt;200,C485+1,IF('Main sheet'!I486&lt;300,C485+2,IF('Main sheet'!I486&lt;400,C485+2,IF('Main sheet'!I486&lt;500,C485+2))))))</f>
        <v/>
      </c>
      <c r="E485" s="39"/>
      <c r="F485" s="9"/>
    </row>
    <row r="486" spans="1:6">
      <c r="A486" s="5">
        <f>'Main sheet'!A487</f>
        <v>485</v>
      </c>
      <c r="B486" s="3" t="str">
        <f>IF('Main sheet'!B487&gt;1,'Main sheet'!B487,"")</f>
        <v/>
      </c>
      <c r="C486" s="23" t="str">
        <f>IF('Main sheet'!H487&gt;1,'Main sheet'!H487,"")</f>
        <v/>
      </c>
      <c r="D486" s="2" t="str">
        <f>IF('Main sheet'!I487&lt;1,"",IF('Main sheet'!I487&lt;100,C486+1,IF('Main sheet'!I487&lt;200,C486+1,IF('Main sheet'!I487&lt;300,C486+2,IF('Main sheet'!I487&lt;400,C486+2,IF('Main sheet'!I487&lt;500,C486+2))))))</f>
        <v/>
      </c>
      <c r="E486" s="39"/>
      <c r="F486" s="9"/>
    </row>
    <row r="487" spans="1:6">
      <c r="A487" s="5">
        <f>'Main sheet'!A488</f>
        <v>486</v>
      </c>
      <c r="B487" s="3" t="str">
        <f>IF('Main sheet'!B488&gt;1,'Main sheet'!B488,"")</f>
        <v/>
      </c>
      <c r="C487" s="23" t="str">
        <f>IF('Main sheet'!H488&gt;1,'Main sheet'!H488,"")</f>
        <v/>
      </c>
      <c r="D487" s="2" t="str">
        <f>IF('Main sheet'!I488&lt;1,"",IF('Main sheet'!I488&lt;100,C487+1,IF('Main sheet'!I488&lt;200,C487+1,IF('Main sheet'!I488&lt;300,C487+2,IF('Main sheet'!I488&lt;400,C487+2,IF('Main sheet'!I488&lt;500,C487+2))))))</f>
        <v/>
      </c>
      <c r="E487" s="39"/>
      <c r="F487" s="9"/>
    </row>
    <row r="488" spans="1:6">
      <c r="A488" s="5">
        <f>'Main sheet'!A489</f>
        <v>487</v>
      </c>
      <c r="B488" s="3" t="str">
        <f>IF('Main sheet'!B489&gt;1,'Main sheet'!B489,"")</f>
        <v/>
      </c>
      <c r="C488" s="23" t="str">
        <f>IF('Main sheet'!H489&gt;1,'Main sheet'!H489,"")</f>
        <v/>
      </c>
      <c r="D488" s="2" t="str">
        <f>IF('Main sheet'!I489&lt;1,"",IF('Main sheet'!I489&lt;100,C488+1,IF('Main sheet'!I489&lt;200,C488+1,IF('Main sheet'!I489&lt;300,C488+2,IF('Main sheet'!I489&lt;400,C488+2,IF('Main sheet'!I489&lt;500,C488+2))))))</f>
        <v/>
      </c>
      <c r="E488" s="39"/>
      <c r="F488" s="9"/>
    </row>
    <row r="489" spans="1:6">
      <c r="A489" s="5">
        <f>'Main sheet'!A490</f>
        <v>488</v>
      </c>
      <c r="B489" s="3" t="str">
        <f>IF('Main sheet'!B490&gt;1,'Main sheet'!B490,"")</f>
        <v/>
      </c>
      <c r="C489" s="23" t="str">
        <f>IF('Main sheet'!H490&gt;1,'Main sheet'!H490,"")</f>
        <v/>
      </c>
      <c r="D489" s="2" t="str">
        <f>IF('Main sheet'!I490&lt;1,"",IF('Main sheet'!I490&lt;100,C489+1,IF('Main sheet'!I490&lt;200,C489+1,IF('Main sheet'!I490&lt;300,C489+2,IF('Main sheet'!I490&lt;400,C489+2,IF('Main sheet'!I490&lt;500,C489+2))))))</f>
        <v/>
      </c>
      <c r="E489" s="39"/>
      <c r="F489" s="9"/>
    </row>
    <row r="490" spans="1:6">
      <c r="A490" s="5">
        <f>'Main sheet'!A491</f>
        <v>489</v>
      </c>
      <c r="B490" s="3" t="str">
        <f>IF('Main sheet'!B491&gt;1,'Main sheet'!B491,"")</f>
        <v/>
      </c>
      <c r="C490" s="23" t="str">
        <f>IF('Main sheet'!H491&gt;1,'Main sheet'!H491,"")</f>
        <v/>
      </c>
      <c r="D490" s="2" t="str">
        <f>IF('Main sheet'!I491&lt;1,"",IF('Main sheet'!I491&lt;100,C490+1,IF('Main sheet'!I491&lt;200,C490+1,IF('Main sheet'!I491&lt;300,C490+2,IF('Main sheet'!I491&lt;400,C490+2,IF('Main sheet'!I491&lt;500,C490+2))))))</f>
        <v/>
      </c>
      <c r="E490" s="39"/>
      <c r="F490" s="9"/>
    </row>
    <row r="491" spans="1:6">
      <c r="A491" s="5">
        <f>'Main sheet'!A492</f>
        <v>490</v>
      </c>
      <c r="B491" s="3" t="str">
        <f>IF('Main sheet'!B492&gt;1,'Main sheet'!B492,"")</f>
        <v/>
      </c>
      <c r="C491" s="23" t="str">
        <f>IF('Main sheet'!H492&gt;1,'Main sheet'!H492,"")</f>
        <v/>
      </c>
      <c r="D491" s="2" t="str">
        <f>IF('Main sheet'!I492&lt;1,"",IF('Main sheet'!I492&lt;100,C491+1,IF('Main sheet'!I492&lt;200,C491+1,IF('Main sheet'!I492&lt;300,C491+2,IF('Main sheet'!I492&lt;400,C491+2,IF('Main sheet'!I492&lt;500,C491+2))))))</f>
        <v/>
      </c>
      <c r="E491" s="39"/>
      <c r="F491" s="9"/>
    </row>
    <row r="492" spans="1:6">
      <c r="A492" s="5">
        <f>'Main sheet'!A493</f>
        <v>491</v>
      </c>
      <c r="B492" s="3" t="str">
        <f>IF('Main sheet'!B493&gt;1,'Main sheet'!B493,"")</f>
        <v/>
      </c>
      <c r="C492" s="23" t="str">
        <f>IF('Main sheet'!H493&gt;1,'Main sheet'!H493,"")</f>
        <v/>
      </c>
      <c r="D492" s="2" t="str">
        <f>IF('Main sheet'!I493&lt;1,"",IF('Main sheet'!I493&lt;100,C492+1,IF('Main sheet'!I493&lt;200,C492+1,IF('Main sheet'!I493&lt;300,C492+2,IF('Main sheet'!I493&lt;400,C492+2,IF('Main sheet'!I493&lt;500,C492+2))))))</f>
        <v/>
      </c>
      <c r="E492" s="39"/>
      <c r="F492" s="9"/>
    </row>
    <row r="493" spans="1:6">
      <c r="A493" s="5">
        <f>'Main sheet'!A494</f>
        <v>492</v>
      </c>
      <c r="B493" s="3" t="str">
        <f>IF('Main sheet'!B494&gt;1,'Main sheet'!B494,"")</f>
        <v/>
      </c>
      <c r="C493" s="23" t="str">
        <f>IF('Main sheet'!H494&gt;1,'Main sheet'!H494,"")</f>
        <v/>
      </c>
      <c r="D493" s="2" t="str">
        <f>IF('Main sheet'!I494&lt;1,"",IF('Main sheet'!I494&lt;100,C493+1,IF('Main sheet'!I494&lt;200,C493+1,IF('Main sheet'!I494&lt;300,C493+2,IF('Main sheet'!I494&lt;400,C493+2,IF('Main sheet'!I494&lt;500,C493+2))))))</f>
        <v/>
      </c>
      <c r="E493" s="39"/>
      <c r="F493" s="9"/>
    </row>
    <row r="494" spans="1:6">
      <c r="A494" s="5">
        <f>'Main sheet'!A495</f>
        <v>493</v>
      </c>
      <c r="B494" s="3" t="str">
        <f>IF('Main sheet'!B495&gt;1,'Main sheet'!B495,"")</f>
        <v/>
      </c>
      <c r="C494" s="23" t="str">
        <f>IF('Main sheet'!H495&gt;1,'Main sheet'!H495,"")</f>
        <v/>
      </c>
      <c r="D494" s="2" t="str">
        <f>IF('Main sheet'!I495&lt;1,"",IF('Main sheet'!I495&lt;100,C494+1,IF('Main sheet'!I495&lt;200,C494+1,IF('Main sheet'!I495&lt;300,C494+2,IF('Main sheet'!I495&lt;400,C494+2,IF('Main sheet'!I495&lt;500,C494+2))))))</f>
        <v/>
      </c>
      <c r="E494" s="39"/>
      <c r="F494" s="9"/>
    </row>
    <row r="495" spans="1:6">
      <c r="A495" s="5">
        <f>'Main sheet'!A496</f>
        <v>494</v>
      </c>
      <c r="B495" s="3" t="str">
        <f>IF('Main sheet'!B496&gt;1,'Main sheet'!B496,"")</f>
        <v/>
      </c>
      <c r="C495" s="23" t="str">
        <f>IF('Main sheet'!H496&gt;1,'Main sheet'!H496,"")</f>
        <v/>
      </c>
      <c r="D495" s="2" t="str">
        <f>IF('Main sheet'!I496&lt;1,"",IF('Main sheet'!I496&lt;100,C495+1,IF('Main sheet'!I496&lt;200,C495+1,IF('Main sheet'!I496&lt;300,C495+2,IF('Main sheet'!I496&lt;400,C495+2,IF('Main sheet'!I496&lt;500,C495+2))))))</f>
        <v/>
      </c>
      <c r="E495" s="39"/>
      <c r="F495" s="9"/>
    </row>
    <row r="496" spans="1:6">
      <c r="A496" s="5">
        <f>'Main sheet'!A497</f>
        <v>495</v>
      </c>
      <c r="B496" s="3" t="str">
        <f>IF('Main sheet'!B497&gt;1,'Main sheet'!B497,"")</f>
        <v/>
      </c>
      <c r="C496" s="23" t="str">
        <f>IF('Main sheet'!H497&gt;1,'Main sheet'!H497,"")</f>
        <v/>
      </c>
      <c r="D496" s="2" t="str">
        <f>IF('Main sheet'!I497&lt;1,"",IF('Main sheet'!I497&lt;100,C496+1,IF('Main sheet'!I497&lt;200,C496+1,IF('Main sheet'!I497&lt;300,C496+2,IF('Main sheet'!I497&lt;400,C496+2,IF('Main sheet'!I497&lt;500,C496+2))))))</f>
        <v/>
      </c>
      <c r="E496" s="39"/>
      <c r="F496" s="9"/>
    </row>
    <row r="497" spans="1:6">
      <c r="A497" s="5">
        <f>'Main sheet'!A498</f>
        <v>496</v>
      </c>
      <c r="B497" s="3" t="str">
        <f>IF('Main sheet'!B498&gt;1,'Main sheet'!B498,"")</f>
        <v/>
      </c>
      <c r="C497" s="23" t="str">
        <f>IF('Main sheet'!H498&gt;1,'Main sheet'!H498,"")</f>
        <v/>
      </c>
      <c r="D497" s="2" t="str">
        <f>IF('Main sheet'!I498&lt;1,"",IF('Main sheet'!I498&lt;100,C497+1,IF('Main sheet'!I498&lt;200,C497+1,IF('Main sheet'!I498&lt;300,C497+2,IF('Main sheet'!I498&lt;400,C497+2,IF('Main sheet'!I498&lt;500,C497+2))))))</f>
        <v/>
      </c>
      <c r="E497" s="39"/>
      <c r="F497" s="9"/>
    </row>
    <row r="498" spans="1:6">
      <c r="A498" s="5">
        <f>'Main sheet'!A499</f>
        <v>497</v>
      </c>
      <c r="B498" s="3" t="str">
        <f>IF('Main sheet'!B499&gt;1,'Main sheet'!B499,"")</f>
        <v/>
      </c>
      <c r="C498" s="23" t="str">
        <f>IF('Main sheet'!H499&gt;1,'Main sheet'!H499,"")</f>
        <v/>
      </c>
      <c r="D498" s="2" t="str">
        <f>IF('Main sheet'!I499&lt;1,"",IF('Main sheet'!I499&lt;100,C498+1,IF('Main sheet'!I499&lt;200,C498+1,IF('Main sheet'!I499&lt;300,C498+2,IF('Main sheet'!I499&lt;400,C498+2,IF('Main sheet'!I499&lt;500,C498+2))))))</f>
        <v/>
      </c>
      <c r="E498" s="39"/>
      <c r="F498" s="9"/>
    </row>
    <row r="499" spans="1:6">
      <c r="A499" s="5">
        <f>'Main sheet'!A500</f>
        <v>498</v>
      </c>
      <c r="B499" s="3" t="str">
        <f>IF('Main sheet'!B500&gt;1,'Main sheet'!B500,"")</f>
        <v/>
      </c>
      <c r="C499" s="23" t="str">
        <f>IF('Main sheet'!H500&gt;1,'Main sheet'!H500,"")</f>
        <v/>
      </c>
      <c r="D499" s="2" t="str">
        <f>IF('Main sheet'!I500&lt;1,"",IF('Main sheet'!I500&lt;100,C499+1,IF('Main sheet'!I500&lt;200,C499+1,IF('Main sheet'!I500&lt;300,C499+2,IF('Main sheet'!I500&lt;400,C499+2,IF('Main sheet'!I500&lt;500,C499+2))))))</f>
        <v/>
      </c>
      <c r="E499" s="39"/>
      <c r="F499" s="9"/>
    </row>
    <row r="500" spans="1:6">
      <c r="A500" s="5">
        <f>'Main sheet'!A501</f>
        <v>499</v>
      </c>
      <c r="B500" s="3" t="str">
        <f>IF('Main sheet'!B501&gt;1,'Main sheet'!B501,"")</f>
        <v/>
      </c>
      <c r="C500" s="23" t="str">
        <f>IF('Main sheet'!H501&gt;1,'Main sheet'!H501,"")</f>
        <v/>
      </c>
      <c r="D500" s="2" t="str">
        <f>IF('Main sheet'!I501&lt;1,"",IF('Main sheet'!I501&lt;100,C500+1,IF('Main sheet'!I501&lt;200,C500+1,IF('Main sheet'!I501&lt;300,C500+2,IF('Main sheet'!I501&lt;400,C500+2,IF('Main sheet'!I501&lt;500,C500+2))))))</f>
        <v/>
      </c>
      <c r="E500" s="39"/>
      <c r="F500" s="9"/>
    </row>
    <row r="501" spans="1:6">
      <c r="A501" s="5">
        <f>'Main sheet'!A502</f>
        <v>500</v>
      </c>
      <c r="B501" s="3" t="str">
        <f>IF('Main sheet'!B502&gt;1,'Main sheet'!B502,"")</f>
        <v/>
      </c>
      <c r="C501" s="23" t="str">
        <f>IF('Main sheet'!H502&gt;1,'Main sheet'!H502,"")</f>
        <v/>
      </c>
      <c r="D501" s="2" t="str">
        <f>IF('Main sheet'!I502&lt;1,"",IF('Main sheet'!I502&lt;100,C501+1,IF('Main sheet'!I502&lt;200,C501+1,IF('Main sheet'!I502&lt;300,C501+2,IF('Main sheet'!I502&lt;400,C501+2,IF('Main sheet'!I502&lt;500,C501+2))))))</f>
        <v/>
      </c>
      <c r="E501" s="39"/>
      <c r="F501" s="9"/>
    </row>
    <row r="502" spans="1:6">
      <c r="A502" s="5">
        <f>'Main sheet'!A503</f>
        <v>501</v>
      </c>
      <c r="B502" s="3" t="str">
        <f>IF('Main sheet'!B503&gt;1,'Main sheet'!B503,"")</f>
        <v/>
      </c>
      <c r="C502" s="23" t="str">
        <f>IF('Main sheet'!H503&gt;1,'Main sheet'!H503,"")</f>
        <v/>
      </c>
      <c r="D502" s="2" t="str">
        <f>IF('Main sheet'!I503&lt;1,"",IF('Main sheet'!I503&lt;100,C502+1,IF('Main sheet'!I503&lt;200,C502+1,IF('Main sheet'!I503&lt;300,C502+2,IF('Main sheet'!I503&lt;400,C502+2,IF('Main sheet'!I503&lt;500,C502+2))))))</f>
        <v/>
      </c>
      <c r="E502" s="39"/>
      <c r="F502" s="9"/>
    </row>
    <row r="503" spans="1:6">
      <c r="A503" s="5">
        <f>'Main sheet'!A504</f>
        <v>502</v>
      </c>
      <c r="B503" s="3" t="str">
        <f>IF('Main sheet'!B504&gt;1,'Main sheet'!B504,"")</f>
        <v/>
      </c>
      <c r="C503" s="23" t="str">
        <f>IF('Main sheet'!H504&gt;1,'Main sheet'!H504,"")</f>
        <v/>
      </c>
      <c r="D503" s="2" t="str">
        <f>IF('Main sheet'!I504&lt;1,"",IF('Main sheet'!I504&lt;100,C503+1,IF('Main sheet'!I504&lt;200,C503+1,IF('Main sheet'!I504&lt;300,C503+2,IF('Main sheet'!I504&lt;400,C503+2,IF('Main sheet'!I504&lt;500,C503+2))))))</f>
        <v/>
      </c>
      <c r="E503" s="39"/>
      <c r="F503" s="9"/>
    </row>
    <row r="504" spans="1:6">
      <c r="A504" s="5">
        <f>'Main sheet'!A505</f>
        <v>503</v>
      </c>
      <c r="B504" s="3" t="str">
        <f>IF('Main sheet'!B505&gt;1,'Main sheet'!B505,"")</f>
        <v/>
      </c>
      <c r="C504" s="23" t="str">
        <f>IF('Main sheet'!H505&gt;1,'Main sheet'!H505,"")</f>
        <v/>
      </c>
      <c r="D504" s="2" t="str">
        <f>IF('Main sheet'!I505&lt;1,"",IF('Main sheet'!I505&lt;100,C504+1,IF('Main sheet'!I505&lt;200,C504+1,IF('Main sheet'!I505&lt;300,C504+2,IF('Main sheet'!I505&lt;400,C504+2,IF('Main sheet'!I505&lt;500,C504+2))))))</f>
        <v/>
      </c>
      <c r="E504" s="39"/>
      <c r="F504" s="9"/>
    </row>
    <row r="505" spans="1:6">
      <c r="A505" s="5">
        <f>'Main sheet'!A506</f>
        <v>504</v>
      </c>
      <c r="B505" s="3" t="str">
        <f>IF('Main sheet'!B506&gt;1,'Main sheet'!B506,"")</f>
        <v/>
      </c>
      <c r="C505" s="23" t="str">
        <f>IF('Main sheet'!H506&gt;1,'Main sheet'!H506,"")</f>
        <v/>
      </c>
      <c r="D505" s="2" t="str">
        <f>IF('Main sheet'!I506&lt;1,"",IF('Main sheet'!I506&lt;100,C505+1,IF('Main sheet'!I506&lt;200,C505+1,IF('Main sheet'!I506&lt;300,C505+2,IF('Main sheet'!I506&lt;400,C505+2,IF('Main sheet'!I506&lt;500,C505+2))))))</f>
        <v/>
      </c>
      <c r="E505" s="39"/>
      <c r="F505" s="9"/>
    </row>
    <row r="506" spans="1:6">
      <c r="A506" s="5">
        <f>'Main sheet'!A507</f>
        <v>505</v>
      </c>
      <c r="B506" s="3" t="str">
        <f>IF('Main sheet'!B507&gt;1,'Main sheet'!B507,"")</f>
        <v/>
      </c>
      <c r="C506" s="23" t="str">
        <f>IF('Main sheet'!H507&gt;1,'Main sheet'!H507,"")</f>
        <v/>
      </c>
      <c r="D506" s="2" t="str">
        <f>IF('Main sheet'!I507&lt;1,"",IF('Main sheet'!I507&lt;100,C506+1,IF('Main sheet'!I507&lt;200,C506+1,IF('Main sheet'!I507&lt;300,C506+2,IF('Main sheet'!I507&lt;400,C506+2,IF('Main sheet'!I507&lt;500,C506+2))))))</f>
        <v/>
      </c>
      <c r="E506" s="39"/>
      <c r="F506" s="9"/>
    </row>
    <row r="507" spans="1:6">
      <c r="A507" s="5">
        <f>'Main sheet'!A508</f>
        <v>506</v>
      </c>
      <c r="B507" s="3" t="str">
        <f>IF('Main sheet'!B508&gt;1,'Main sheet'!B508,"")</f>
        <v/>
      </c>
      <c r="C507" s="23" t="str">
        <f>IF('Main sheet'!H508&gt;1,'Main sheet'!H508,"")</f>
        <v/>
      </c>
      <c r="D507" s="2" t="str">
        <f>IF('Main sheet'!I508&lt;1,"",IF('Main sheet'!I508&lt;100,C507+1,IF('Main sheet'!I508&lt;200,C507+1,IF('Main sheet'!I508&lt;300,C507+2,IF('Main sheet'!I508&lt;400,C507+2,IF('Main sheet'!I508&lt;500,C507+2))))))</f>
        <v/>
      </c>
      <c r="E507" s="39"/>
      <c r="F507" s="9"/>
    </row>
    <row r="508" spans="1:6">
      <c r="A508" s="5">
        <f>'Main sheet'!A509</f>
        <v>507</v>
      </c>
      <c r="B508" s="3" t="str">
        <f>IF('Main sheet'!B509&gt;1,'Main sheet'!B509,"")</f>
        <v/>
      </c>
      <c r="C508" s="23" t="str">
        <f>IF('Main sheet'!H509&gt;1,'Main sheet'!H509,"")</f>
        <v/>
      </c>
      <c r="D508" s="2" t="str">
        <f>IF('Main sheet'!I509&lt;1,"",IF('Main sheet'!I509&lt;100,C508+1,IF('Main sheet'!I509&lt;200,C508+1,IF('Main sheet'!I509&lt;300,C508+2,IF('Main sheet'!I509&lt;400,C508+2,IF('Main sheet'!I509&lt;500,C508+2))))))</f>
        <v/>
      </c>
      <c r="E508" s="39"/>
      <c r="F508" s="9"/>
    </row>
    <row r="509" spans="1:6">
      <c r="A509" s="5">
        <f>'Main sheet'!A510</f>
        <v>508</v>
      </c>
      <c r="B509" s="3" t="str">
        <f>IF('Main sheet'!B510&gt;1,'Main sheet'!B510,"")</f>
        <v/>
      </c>
      <c r="C509" s="23" t="str">
        <f>IF('Main sheet'!H510&gt;1,'Main sheet'!H510,"")</f>
        <v/>
      </c>
      <c r="D509" s="2" t="str">
        <f>IF('Main sheet'!I510&lt;1,"",IF('Main sheet'!I510&lt;100,C509+1,IF('Main sheet'!I510&lt;200,C509+1,IF('Main sheet'!I510&lt;300,C509+2,IF('Main sheet'!I510&lt;400,C509+2,IF('Main sheet'!I510&lt;500,C509+2))))))</f>
        <v/>
      </c>
      <c r="E509" s="39"/>
      <c r="F509" s="9"/>
    </row>
    <row r="510" spans="1:6">
      <c r="A510" s="5">
        <f>'Main sheet'!A511</f>
        <v>509</v>
      </c>
      <c r="B510" s="3" t="str">
        <f>IF('Main sheet'!B511&gt;1,'Main sheet'!B511,"")</f>
        <v/>
      </c>
      <c r="C510" s="23" t="str">
        <f>IF('Main sheet'!H511&gt;1,'Main sheet'!H511,"")</f>
        <v/>
      </c>
      <c r="D510" s="2" t="str">
        <f>IF('Main sheet'!I511&lt;1,"",IF('Main sheet'!I511&lt;100,C510+1,IF('Main sheet'!I511&lt;200,C510+1,IF('Main sheet'!I511&lt;300,C510+2,IF('Main sheet'!I511&lt;400,C510+2,IF('Main sheet'!I511&lt;500,C510+2))))))</f>
        <v/>
      </c>
      <c r="E510" s="39"/>
      <c r="F510" s="9"/>
    </row>
    <row r="511" spans="1:6">
      <c r="A511" s="5">
        <f>'Main sheet'!A512</f>
        <v>510</v>
      </c>
      <c r="B511" s="3" t="str">
        <f>IF('Main sheet'!B512&gt;1,'Main sheet'!B512,"")</f>
        <v/>
      </c>
      <c r="C511" s="23" t="str">
        <f>IF('Main sheet'!H512&gt;1,'Main sheet'!H512,"")</f>
        <v/>
      </c>
      <c r="D511" s="2" t="str">
        <f>IF('Main sheet'!I512&lt;1,"",IF('Main sheet'!I512&lt;100,C511+1,IF('Main sheet'!I512&lt;200,C511+1,IF('Main sheet'!I512&lt;300,C511+2,IF('Main sheet'!I512&lt;400,C511+2,IF('Main sheet'!I512&lt;500,C511+2))))))</f>
        <v/>
      </c>
      <c r="E511" s="39"/>
      <c r="F511" s="9"/>
    </row>
    <row r="512" spans="1:6">
      <c r="A512" s="5">
        <f>'Main sheet'!A513</f>
        <v>511</v>
      </c>
      <c r="B512" s="3" t="str">
        <f>IF('Main sheet'!B513&gt;1,'Main sheet'!B513,"")</f>
        <v/>
      </c>
      <c r="C512" s="23" t="str">
        <f>IF('Main sheet'!H513&gt;1,'Main sheet'!H513,"")</f>
        <v/>
      </c>
      <c r="D512" s="2" t="str">
        <f>IF('Main sheet'!I513&lt;1,"",IF('Main sheet'!I513&lt;100,C512+1,IF('Main sheet'!I513&lt;200,C512+1,IF('Main sheet'!I513&lt;300,C512+2,IF('Main sheet'!I513&lt;400,C512+2,IF('Main sheet'!I513&lt;500,C512+2))))))</f>
        <v/>
      </c>
      <c r="E512" s="39"/>
      <c r="F512" s="9"/>
    </row>
    <row r="513" spans="1:6">
      <c r="A513" s="5">
        <f>'Main sheet'!A514</f>
        <v>512</v>
      </c>
      <c r="B513" s="3" t="str">
        <f>IF('Main sheet'!B514&gt;1,'Main sheet'!B514,"")</f>
        <v/>
      </c>
      <c r="C513" s="23" t="str">
        <f>IF('Main sheet'!H514&gt;1,'Main sheet'!H514,"")</f>
        <v/>
      </c>
      <c r="D513" s="2" t="str">
        <f>IF('Main sheet'!I514&lt;1,"",IF('Main sheet'!I514&lt;100,C513+1,IF('Main sheet'!I514&lt;200,C513+1,IF('Main sheet'!I514&lt;300,C513+2,IF('Main sheet'!I514&lt;400,C513+2,IF('Main sheet'!I514&lt;500,C513+2))))))</f>
        <v/>
      </c>
      <c r="E513" s="39"/>
      <c r="F513" s="9"/>
    </row>
    <row r="514" spans="1:6">
      <c r="A514" s="5">
        <f>'Main sheet'!A515</f>
        <v>513</v>
      </c>
      <c r="B514" s="3" t="str">
        <f>IF('Main sheet'!B515&gt;1,'Main sheet'!B515,"")</f>
        <v/>
      </c>
      <c r="C514" s="23" t="str">
        <f>IF('Main sheet'!H515&gt;1,'Main sheet'!H515,"")</f>
        <v/>
      </c>
      <c r="D514" s="2" t="str">
        <f>IF('Main sheet'!I515&lt;1,"",IF('Main sheet'!I515&lt;100,C514+1,IF('Main sheet'!I515&lt;200,C514+1,IF('Main sheet'!I515&lt;300,C514+2,IF('Main sheet'!I515&lt;400,C514+2,IF('Main sheet'!I515&lt;500,C514+2))))))</f>
        <v/>
      </c>
      <c r="E514" s="39"/>
      <c r="F514" s="9"/>
    </row>
    <row r="515" spans="1:6">
      <c r="A515" s="5">
        <f>'Main sheet'!A516</f>
        <v>514</v>
      </c>
      <c r="B515" s="3" t="str">
        <f>IF('Main sheet'!B516&gt;1,'Main sheet'!B516,"")</f>
        <v/>
      </c>
      <c r="C515" s="23" t="str">
        <f>IF('Main sheet'!H516&gt;1,'Main sheet'!H516,"")</f>
        <v/>
      </c>
      <c r="D515" s="2" t="str">
        <f>IF('Main sheet'!I516&lt;1,"",IF('Main sheet'!I516&lt;100,C515+1,IF('Main sheet'!I516&lt;200,C515+1,IF('Main sheet'!I516&lt;300,C515+2,IF('Main sheet'!I516&lt;400,C515+2,IF('Main sheet'!I516&lt;500,C515+2))))))</f>
        <v/>
      </c>
      <c r="E515" s="39"/>
      <c r="F515" s="9"/>
    </row>
    <row r="516" spans="1:6">
      <c r="A516" s="5">
        <f>'Main sheet'!A517</f>
        <v>515</v>
      </c>
      <c r="B516" s="3" t="str">
        <f>IF('Main sheet'!B517&gt;1,'Main sheet'!B517,"")</f>
        <v/>
      </c>
      <c r="C516" s="23" t="str">
        <f>IF('Main sheet'!H517&gt;1,'Main sheet'!H517,"")</f>
        <v/>
      </c>
      <c r="D516" s="2" t="str">
        <f>IF('Main sheet'!I517&lt;1,"",IF('Main sheet'!I517&lt;100,C516+1,IF('Main sheet'!I517&lt;200,C516+1,IF('Main sheet'!I517&lt;300,C516+2,IF('Main sheet'!I517&lt;400,C516+2,IF('Main sheet'!I517&lt;500,C516+2))))))</f>
        <v/>
      </c>
      <c r="E516" s="39"/>
      <c r="F516" s="9"/>
    </row>
    <row r="517" spans="1:6">
      <c r="A517" s="5">
        <f>'Main sheet'!A518</f>
        <v>516</v>
      </c>
      <c r="B517" s="3" t="str">
        <f>IF('Main sheet'!B518&gt;1,'Main sheet'!B518,"")</f>
        <v/>
      </c>
      <c r="C517" s="23" t="str">
        <f>IF('Main sheet'!H518&gt;1,'Main sheet'!H518,"")</f>
        <v/>
      </c>
      <c r="D517" s="2" t="str">
        <f>IF('Main sheet'!I518&lt;1,"",IF('Main sheet'!I518&lt;100,C517+1,IF('Main sheet'!I518&lt;200,C517+1,IF('Main sheet'!I518&lt;300,C517+2,IF('Main sheet'!I518&lt;400,C517+2,IF('Main sheet'!I518&lt;500,C517+2))))))</f>
        <v/>
      </c>
      <c r="E517" s="39"/>
      <c r="F517" s="9"/>
    </row>
    <row r="518" spans="1:6">
      <c r="A518" s="5">
        <f>'Main sheet'!A519</f>
        <v>517</v>
      </c>
      <c r="B518" s="3" t="str">
        <f>IF('Main sheet'!B519&gt;1,'Main sheet'!B519,"")</f>
        <v/>
      </c>
      <c r="C518" s="23" t="str">
        <f>IF('Main sheet'!H519&gt;1,'Main sheet'!H519,"")</f>
        <v/>
      </c>
      <c r="D518" s="2" t="str">
        <f>IF('Main sheet'!I519&lt;1,"",IF('Main sheet'!I519&lt;100,C518+1,IF('Main sheet'!I519&lt;200,C518+1,IF('Main sheet'!I519&lt;300,C518+2,IF('Main sheet'!I519&lt;400,C518+2,IF('Main sheet'!I519&lt;500,C518+2))))))</f>
        <v/>
      </c>
      <c r="E518" s="39"/>
      <c r="F518" s="9"/>
    </row>
    <row r="519" spans="1:6">
      <c r="A519" s="5">
        <f>'Main sheet'!A520</f>
        <v>518</v>
      </c>
      <c r="B519" s="3" t="str">
        <f>IF('Main sheet'!B520&gt;1,'Main sheet'!B520,"")</f>
        <v/>
      </c>
      <c r="C519" s="23" t="str">
        <f>IF('Main sheet'!H520&gt;1,'Main sheet'!H520,"")</f>
        <v/>
      </c>
      <c r="D519" s="2" t="str">
        <f>IF('Main sheet'!I520&lt;1,"",IF('Main sheet'!I520&lt;100,C519+1,IF('Main sheet'!I520&lt;200,C519+1,IF('Main sheet'!I520&lt;300,C519+2,IF('Main sheet'!I520&lt;400,C519+2,IF('Main sheet'!I520&lt;500,C519+2))))))</f>
        <v/>
      </c>
      <c r="E519" s="39"/>
      <c r="F519" s="9"/>
    </row>
    <row r="520" spans="1:6">
      <c r="A520" s="5">
        <f>'Main sheet'!A521</f>
        <v>519</v>
      </c>
      <c r="B520" s="3" t="str">
        <f>IF('Main sheet'!B521&gt;1,'Main sheet'!B521,"")</f>
        <v/>
      </c>
      <c r="C520" s="23" t="str">
        <f>IF('Main sheet'!H521&gt;1,'Main sheet'!H521,"")</f>
        <v/>
      </c>
      <c r="D520" s="2" t="str">
        <f>IF('Main sheet'!I521&lt;1,"",IF('Main sheet'!I521&lt;100,C520+1,IF('Main sheet'!I521&lt;200,C520+1,IF('Main sheet'!I521&lt;300,C520+2,IF('Main sheet'!I521&lt;400,C520+2,IF('Main sheet'!I521&lt;500,C520+2))))))</f>
        <v/>
      </c>
      <c r="E520" s="39"/>
      <c r="F520" s="9"/>
    </row>
    <row r="521" spans="1:6">
      <c r="A521" s="5">
        <f>'Main sheet'!A522</f>
        <v>520</v>
      </c>
      <c r="B521" s="3" t="str">
        <f>IF('Main sheet'!B522&gt;1,'Main sheet'!B522,"")</f>
        <v/>
      </c>
      <c r="C521" s="23" t="str">
        <f>IF('Main sheet'!H522&gt;1,'Main sheet'!H522,"")</f>
        <v/>
      </c>
      <c r="D521" s="2" t="str">
        <f>IF('Main sheet'!I522&lt;1,"",IF('Main sheet'!I522&lt;100,C521+1,IF('Main sheet'!I522&lt;200,C521+1,IF('Main sheet'!I522&lt;300,C521+2,IF('Main sheet'!I522&lt;400,C521+2,IF('Main sheet'!I522&lt;500,C521+2))))))</f>
        <v/>
      </c>
      <c r="E521" s="39"/>
      <c r="F521" s="9"/>
    </row>
    <row r="522" spans="1:6">
      <c r="A522" s="5">
        <f>'Main sheet'!A523</f>
        <v>521</v>
      </c>
      <c r="B522" s="3" t="str">
        <f>IF('Main sheet'!B523&gt;1,'Main sheet'!B523,"")</f>
        <v/>
      </c>
      <c r="C522" s="23" t="str">
        <f>IF('Main sheet'!H523&gt;1,'Main sheet'!H523,"")</f>
        <v/>
      </c>
      <c r="D522" s="2" t="str">
        <f>IF('Main sheet'!I523&lt;1,"",IF('Main sheet'!I523&lt;100,C522+1,IF('Main sheet'!I523&lt;200,C522+1,IF('Main sheet'!I523&lt;300,C522+2,IF('Main sheet'!I523&lt;400,C522+2,IF('Main sheet'!I523&lt;500,C522+2))))))</f>
        <v/>
      </c>
      <c r="E522" s="39"/>
      <c r="F522" s="9"/>
    </row>
    <row r="523" spans="1:6">
      <c r="A523" s="5">
        <f>'Main sheet'!A524</f>
        <v>522</v>
      </c>
      <c r="B523" s="3" t="str">
        <f>IF('Main sheet'!B524&gt;1,'Main sheet'!B524,"")</f>
        <v/>
      </c>
      <c r="C523" s="23" t="str">
        <f>IF('Main sheet'!H524&gt;1,'Main sheet'!H524,"")</f>
        <v/>
      </c>
      <c r="D523" s="2" t="str">
        <f>IF('Main sheet'!I524&lt;1,"",IF('Main sheet'!I524&lt;100,C523+1,IF('Main sheet'!I524&lt;200,C523+1,IF('Main sheet'!I524&lt;300,C523+2,IF('Main sheet'!I524&lt;400,C523+2,IF('Main sheet'!I524&lt;500,C523+2))))))</f>
        <v/>
      </c>
      <c r="E523" s="39"/>
      <c r="F523" s="9"/>
    </row>
    <row r="524" spans="1:6">
      <c r="A524" s="5">
        <f>'Main sheet'!A525</f>
        <v>523</v>
      </c>
      <c r="B524" s="3" t="str">
        <f>IF('Main sheet'!B525&gt;1,'Main sheet'!B525,"")</f>
        <v/>
      </c>
      <c r="C524" s="23" t="str">
        <f>IF('Main sheet'!H525&gt;1,'Main sheet'!H525,"")</f>
        <v/>
      </c>
      <c r="D524" s="2" t="str">
        <f>IF('Main sheet'!I525&lt;1,"",IF('Main sheet'!I525&lt;100,C524+1,IF('Main sheet'!I525&lt;200,C524+1,IF('Main sheet'!I525&lt;300,C524+2,IF('Main sheet'!I525&lt;400,C524+2,IF('Main sheet'!I525&lt;500,C524+2))))))</f>
        <v/>
      </c>
      <c r="E524" s="39"/>
      <c r="F524" s="9"/>
    </row>
    <row r="525" spans="1:6">
      <c r="A525" s="5">
        <f>'Main sheet'!A526</f>
        <v>524</v>
      </c>
      <c r="B525" s="3" t="str">
        <f>IF('Main sheet'!B526&gt;1,'Main sheet'!B526,"")</f>
        <v/>
      </c>
      <c r="C525" s="23" t="str">
        <f>IF('Main sheet'!H526&gt;1,'Main sheet'!H526,"")</f>
        <v/>
      </c>
      <c r="D525" s="2" t="str">
        <f>IF('Main sheet'!I526&lt;1,"",IF('Main sheet'!I526&lt;100,C525+1,IF('Main sheet'!I526&lt;200,C525+1,IF('Main sheet'!I526&lt;300,C525+2,IF('Main sheet'!I526&lt;400,C525+2,IF('Main sheet'!I526&lt;500,C525+2))))))</f>
        <v/>
      </c>
      <c r="E525" s="39"/>
      <c r="F525" s="9"/>
    </row>
    <row r="526" spans="1:6">
      <c r="A526" s="5">
        <f>'Main sheet'!A527</f>
        <v>525</v>
      </c>
      <c r="B526" s="3" t="str">
        <f>IF('Main sheet'!B527&gt;1,'Main sheet'!B527,"")</f>
        <v/>
      </c>
      <c r="C526" s="23" t="str">
        <f>IF('Main sheet'!H527&gt;1,'Main sheet'!H527,"")</f>
        <v/>
      </c>
      <c r="D526" s="2" t="str">
        <f>IF('Main sheet'!I527&lt;1,"",IF('Main sheet'!I527&lt;100,C526+1,IF('Main sheet'!I527&lt;200,C526+1,IF('Main sheet'!I527&lt;300,C526+2,IF('Main sheet'!I527&lt;400,C526+2,IF('Main sheet'!I527&lt;500,C526+2))))))</f>
        <v/>
      </c>
      <c r="E526" s="39"/>
      <c r="F526" s="9"/>
    </row>
    <row r="527" spans="1:6">
      <c r="A527" s="5">
        <f>'Main sheet'!A528</f>
        <v>526</v>
      </c>
      <c r="B527" s="3" t="str">
        <f>IF('Main sheet'!B528&gt;1,'Main sheet'!B528,"")</f>
        <v/>
      </c>
      <c r="C527" s="23" t="str">
        <f>IF('Main sheet'!H528&gt;1,'Main sheet'!H528,"")</f>
        <v/>
      </c>
      <c r="D527" s="2" t="str">
        <f>IF('Main sheet'!I528&lt;1,"",IF('Main sheet'!I528&lt;100,C527+1,IF('Main sheet'!I528&lt;200,C527+1,IF('Main sheet'!I528&lt;300,C527+2,IF('Main sheet'!I528&lt;400,C527+2,IF('Main sheet'!I528&lt;500,C527+2))))))</f>
        <v/>
      </c>
      <c r="E527" s="39"/>
      <c r="F527" s="9"/>
    </row>
    <row r="528" spans="1:6">
      <c r="A528" s="5">
        <f>'Main sheet'!A529</f>
        <v>527</v>
      </c>
      <c r="B528" s="3" t="str">
        <f>IF('Main sheet'!B529&gt;1,'Main sheet'!B529,"")</f>
        <v/>
      </c>
      <c r="C528" s="23" t="str">
        <f>IF('Main sheet'!H529&gt;1,'Main sheet'!H529,"")</f>
        <v/>
      </c>
      <c r="D528" s="2" t="str">
        <f>IF('Main sheet'!I529&lt;1,"",IF('Main sheet'!I529&lt;100,C528+1,IF('Main sheet'!I529&lt;200,C528+1,IF('Main sheet'!I529&lt;300,C528+2,IF('Main sheet'!I529&lt;400,C528+2,IF('Main sheet'!I529&lt;500,C528+2))))))</f>
        <v/>
      </c>
      <c r="E528" s="39"/>
      <c r="F528" s="9"/>
    </row>
    <row r="529" spans="1:6">
      <c r="A529" s="5">
        <f>'Main sheet'!A530</f>
        <v>528</v>
      </c>
      <c r="B529" s="3" t="str">
        <f>IF('Main sheet'!B530&gt;1,'Main sheet'!B530,"")</f>
        <v/>
      </c>
      <c r="C529" s="23" t="str">
        <f>IF('Main sheet'!H530&gt;1,'Main sheet'!H530,"")</f>
        <v/>
      </c>
      <c r="D529" s="2" t="str">
        <f>IF('Main sheet'!I530&lt;1,"",IF('Main sheet'!I530&lt;100,C529+1,IF('Main sheet'!I530&lt;200,C529+1,IF('Main sheet'!I530&lt;300,C529+2,IF('Main sheet'!I530&lt;400,C529+2,IF('Main sheet'!I530&lt;500,C529+2))))))</f>
        <v/>
      </c>
      <c r="E529" s="39"/>
      <c r="F529" s="9"/>
    </row>
    <row r="530" spans="1:6">
      <c r="A530" s="5">
        <f>'Main sheet'!A531</f>
        <v>529</v>
      </c>
      <c r="B530" s="3" t="str">
        <f>IF('Main sheet'!B531&gt;1,'Main sheet'!B531,"")</f>
        <v/>
      </c>
      <c r="C530" s="23" t="str">
        <f>IF('Main sheet'!H531&gt;1,'Main sheet'!H531,"")</f>
        <v/>
      </c>
      <c r="D530" s="2" t="str">
        <f>IF('Main sheet'!I531&lt;1,"",IF('Main sheet'!I531&lt;100,C530+1,IF('Main sheet'!I531&lt;200,C530+1,IF('Main sheet'!I531&lt;300,C530+2,IF('Main sheet'!I531&lt;400,C530+2,IF('Main sheet'!I531&lt;500,C530+2))))))</f>
        <v/>
      </c>
      <c r="E530" s="39"/>
      <c r="F530" s="9"/>
    </row>
    <row r="531" spans="1:6">
      <c r="A531" s="5">
        <f>'Main sheet'!A532</f>
        <v>530</v>
      </c>
      <c r="B531" s="3" t="str">
        <f>IF('Main sheet'!B532&gt;1,'Main sheet'!B532,"")</f>
        <v/>
      </c>
      <c r="C531" s="23" t="str">
        <f>IF('Main sheet'!H532&gt;1,'Main sheet'!H532,"")</f>
        <v/>
      </c>
      <c r="D531" s="2" t="str">
        <f>IF('Main sheet'!I532&lt;1,"",IF('Main sheet'!I532&lt;100,C531+1,IF('Main sheet'!I532&lt;200,C531+1,IF('Main sheet'!I532&lt;300,C531+2,IF('Main sheet'!I532&lt;400,C531+2,IF('Main sheet'!I532&lt;500,C531+2))))))</f>
        <v/>
      </c>
      <c r="E531" s="39"/>
      <c r="F531" s="9"/>
    </row>
    <row r="532" spans="1:6">
      <c r="A532" s="5">
        <f>'Main sheet'!A533</f>
        <v>531</v>
      </c>
      <c r="B532" s="3" t="str">
        <f>IF('Main sheet'!B533&gt;1,'Main sheet'!B533,"")</f>
        <v/>
      </c>
      <c r="C532" s="23" t="str">
        <f>IF('Main sheet'!H533&gt;1,'Main sheet'!H533,"")</f>
        <v/>
      </c>
      <c r="D532" s="2" t="str">
        <f>IF('Main sheet'!I533&lt;1,"",IF('Main sheet'!I533&lt;100,C532+1,IF('Main sheet'!I533&lt;200,C532+1,IF('Main sheet'!I533&lt;300,C532+2,IF('Main sheet'!I533&lt;400,C532+2,IF('Main sheet'!I533&lt;500,C532+2))))))</f>
        <v/>
      </c>
      <c r="E532" s="39"/>
      <c r="F532" s="9"/>
    </row>
    <row r="533" spans="1:6">
      <c r="A533" s="5">
        <f>'Main sheet'!A534</f>
        <v>532</v>
      </c>
      <c r="B533" s="3" t="str">
        <f>IF('Main sheet'!B534&gt;1,'Main sheet'!B534,"")</f>
        <v/>
      </c>
      <c r="C533" s="23" t="str">
        <f>IF('Main sheet'!H534&gt;1,'Main sheet'!H534,"")</f>
        <v/>
      </c>
      <c r="D533" s="2" t="str">
        <f>IF('Main sheet'!I534&lt;1,"",IF('Main sheet'!I534&lt;100,C533+1,IF('Main sheet'!I534&lt;200,C533+1,IF('Main sheet'!I534&lt;300,C533+2,IF('Main sheet'!I534&lt;400,C533+2,IF('Main sheet'!I534&lt;500,C533+2))))))</f>
        <v/>
      </c>
      <c r="E533" s="39"/>
      <c r="F533" s="9"/>
    </row>
    <row r="534" spans="1:6">
      <c r="A534" s="5">
        <f>'Main sheet'!A535</f>
        <v>533</v>
      </c>
      <c r="B534" s="3" t="str">
        <f>IF('Main sheet'!B535&gt;1,'Main sheet'!B535,"")</f>
        <v/>
      </c>
      <c r="C534" s="23" t="str">
        <f>IF('Main sheet'!H535&gt;1,'Main sheet'!H535,"")</f>
        <v/>
      </c>
      <c r="D534" s="2" t="str">
        <f>IF('Main sheet'!I535&lt;1,"",IF('Main sheet'!I535&lt;100,C534+1,IF('Main sheet'!I535&lt;200,C534+1,IF('Main sheet'!I535&lt;300,C534+2,IF('Main sheet'!I535&lt;400,C534+2,IF('Main sheet'!I535&lt;500,C534+2))))))</f>
        <v/>
      </c>
      <c r="E534" s="39"/>
      <c r="F534" s="9"/>
    </row>
    <row r="535" spans="1:6">
      <c r="A535" s="5">
        <f>'Main sheet'!A536</f>
        <v>534</v>
      </c>
      <c r="B535" s="3" t="str">
        <f>IF('Main sheet'!B536&gt;1,'Main sheet'!B536,"")</f>
        <v/>
      </c>
      <c r="C535" s="23" t="str">
        <f>IF('Main sheet'!H536&gt;1,'Main sheet'!H536,"")</f>
        <v/>
      </c>
      <c r="D535" s="2" t="str">
        <f>IF('Main sheet'!I536&lt;1,"",IF('Main sheet'!I536&lt;100,C535+1,IF('Main sheet'!I536&lt;200,C535+1,IF('Main sheet'!I536&lt;300,C535+2,IF('Main sheet'!I536&lt;400,C535+2,IF('Main sheet'!I536&lt;500,C535+2))))))</f>
        <v/>
      </c>
      <c r="E535" s="39"/>
      <c r="F535" s="9"/>
    </row>
    <row r="536" spans="1:6">
      <c r="A536" s="5">
        <f>'Main sheet'!A537</f>
        <v>535</v>
      </c>
      <c r="B536" s="3" t="str">
        <f>IF('Main sheet'!B537&gt;1,'Main sheet'!B537,"")</f>
        <v/>
      </c>
      <c r="C536" s="23" t="str">
        <f>IF('Main sheet'!H537&gt;1,'Main sheet'!H537,"")</f>
        <v/>
      </c>
      <c r="D536" s="2" t="str">
        <f>IF('Main sheet'!I537&lt;1,"",IF('Main sheet'!I537&lt;100,C536+1,IF('Main sheet'!I537&lt;200,C536+1,IF('Main sheet'!I537&lt;300,C536+2,IF('Main sheet'!I537&lt;400,C536+2,IF('Main sheet'!I537&lt;500,C536+2))))))</f>
        <v/>
      </c>
      <c r="E536" s="39"/>
      <c r="F536" s="9"/>
    </row>
    <row r="537" spans="1:6">
      <c r="A537" s="5">
        <f>'Main sheet'!A538</f>
        <v>536</v>
      </c>
      <c r="B537" s="3" t="str">
        <f>IF('Main sheet'!B538&gt;1,'Main sheet'!B538,"")</f>
        <v/>
      </c>
      <c r="C537" s="23" t="str">
        <f>IF('Main sheet'!H538&gt;1,'Main sheet'!H538,"")</f>
        <v/>
      </c>
      <c r="D537" s="2" t="str">
        <f>IF('Main sheet'!I538&lt;1,"",IF('Main sheet'!I538&lt;100,C537+1,IF('Main sheet'!I538&lt;200,C537+1,IF('Main sheet'!I538&lt;300,C537+2,IF('Main sheet'!I538&lt;400,C537+2,IF('Main sheet'!I538&lt;500,C537+2))))))</f>
        <v/>
      </c>
      <c r="E537" s="39"/>
      <c r="F537" s="9"/>
    </row>
    <row r="538" spans="1:6">
      <c r="A538" s="5">
        <f>'Main sheet'!A539</f>
        <v>537</v>
      </c>
      <c r="B538" s="3" t="str">
        <f>IF('Main sheet'!B539&gt;1,'Main sheet'!B539,"")</f>
        <v/>
      </c>
      <c r="C538" s="23" t="str">
        <f>IF('Main sheet'!H539&gt;1,'Main sheet'!H539,"")</f>
        <v/>
      </c>
      <c r="D538" s="2" t="str">
        <f>IF('Main sheet'!I539&lt;1,"",IF('Main sheet'!I539&lt;100,C538+1,IF('Main sheet'!I539&lt;200,C538+1,IF('Main sheet'!I539&lt;300,C538+2,IF('Main sheet'!I539&lt;400,C538+2,IF('Main sheet'!I539&lt;500,C538+2))))))</f>
        <v/>
      </c>
      <c r="E538" s="39"/>
      <c r="F538" s="9"/>
    </row>
    <row r="539" spans="1:6">
      <c r="A539" s="5">
        <f>'Main sheet'!A540</f>
        <v>538</v>
      </c>
      <c r="B539" s="3" t="str">
        <f>IF('Main sheet'!B540&gt;1,'Main sheet'!B540,"")</f>
        <v/>
      </c>
      <c r="C539" s="23" t="str">
        <f>IF('Main sheet'!H540&gt;1,'Main sheet'!H540,"")</f>
        <v/>
      </c>
      <c r="D539" s="2" t="str">
        <f>IF('Main sheet'!I540&lt;1,"",IF('Main sheet'!I540&lt;100,C539+1,IF('Main sheet'!I540&lt;200,C539+1,IF('Main sheet'!I540&lt;300,C539+2,IF('Main sheet'!I540&lt;400,C539+2,IF('Main sheet'!I540&lt;500,C539+2))))))</f>
        <v/>
      </c>
      <c r="E539" s="39"/>
      <c r="F539" s="9"/>
    </row>
    <row r="540" spans="1:6">
      <c r="A540" s="5">
        <f>'Main sheet'!A541</f>
        <v>539</v>
      </c>
      <c r="B540" s="3" t="str">
        <f>IF('Main sheet'!B541&gt;1,'Main sheet'!B541,"")</f>
        <v/>
      </c>
      <c r="C540" s="23" t="str">
        <f>IF('Main sheet'!H541&gt;1,'Main sheet'!H541,"")</f>
        <v/>
      </c>
      <c r="D540" s="2" t="str">
        <f>IF('Main sheet'!I541&lt;1,"",IF('Main sheet'!I541&lt;100,C540+1,IF('Main sheet'!I541&lt;200,C540+1,IF('Main sheet'!I541&lt;300,C540+2,IF('Main sheet'!I541&lt;400,C540+2,IF('Main sheet'!I541&lt;500,C540+2))))))</f>
        <v/>
      </c>
      <c r="E540" s="39"/>
      <c r="F540" s="9"/>
    </row>
    <row r="541" spans="1:6">
      <c r="A541" s="5">
        <f>'Main sheet'!A542</f>
        <v>540</v>
      </c>
      <c r="B541" s="3" t="str">
        <f>IF('Main sheet'!B542&gt;1,'Main sheet'!B542,"")</f>
        <v/>
      </c>
      <c r="C541" s="23" t="str">
        <f>IF('Main sheet'!H542&gt;1,'Main sheet'!H542,"")</f>
        <v/>
      </c>
      <c r="D541" s="2" t="str">
        <f>IF('Main sheet'!I542&lt;1,"",IF('Main sheet'!I542&lt;100,C541+1,IF('Main sheet'!I542&lt;200,C541+1,IF('Main sheet'!I542&lt;300,C541+2,IF('Main sheet'!I542&lt;400,C541+2,IF('Main sheet'!I542&lt;500,C541+2))))))</f>
        <v/>
      </c>
      <c r="E541" s="39"/>
      <c r="F541" s="9"/>
    </row>
    <row r="542" spans="1:6">
      <c r="A542" s="5">
        <f>'Main sheet'!A543</f>
        <v>541</v>
      </c>
      <c r="B542" s="3" t="str">
        <f>IF('Main sheet'!B543&gt;1,'Main sheet'!B543,"")</f>
        <v/>
      </c>
      <c r="C542" s="23" t="str">
        <f>IF('Main sheet'!H543&gt;1,'Main sheet'!H543,"")</f>
        <v/>
      </c>
      <c r="D542" s="2" t="str">
        <f>IF('Main sheet'!I543&lt;1,"",IF('Main sheet'!I543&lt;100,C542+1,IF('Main sheet'!I543&lt;200,C542+1,IF('Main sheet'!I543&lt;300,C542+2,IF('Main sheet'!I543&lt;400,C542+2,IF('Main sheet'!I543&lt;500,C542+2))))))</f>
        <v/>
      </c>
      <c r="E542" s="39"/>
      <c r="F542" s="9"/>
    </row>
    <row r="543" spans="1:6">
      <c r="A543" s="5">
        <f>'Main sheet'!A544</f>
        <v>542</v>
      </c>
      <c r="B543" s="3" t="str">
        <f>IF('Main sheet'!B544&gt;1,'Main sheet'!B544,"")</f>
        <v/>
      </c>
      <c r="C543" s="23" t="str">
        <f>IF('Main sheet'!H544&gt;1,'Main sheet'!H544,"")</f>
        <v/>
      </c>
      <c r="D543" s="2" t="str">
        <f>IF('Main sheet'!I544&lt;1,"",IF('Main sheet'!I544&lt;100,C543+1,IF('Main sheet'!I544&lt;200,C543+1,IF('Main sheet'!I544&lt;300,C543+2,IF('Main sheet'!I544&lt;400,C543+2,IF('Main sheet'!I544&lt;500,C543+2))))))</f>
        <v/>
      </c>
      <c r="E543" s="39"/>
      <c r="F543" s="9"/>
    </row>
    <row r="544" spans="1:6">
      <c r="A544" s="5">
        <f>'Main sheet'!A545</f>
        <v>543</v>
      </c>
      <c r="B544" s="3" t="str">
        <f>IF('Main sheet'!B545&gt;1,'Main sheet'!B545,"")</f>
        <v/>
      </c>
      <c r="C544" s="23" t="str">
        <f>IF('Main sheet'!H545&gt;1,'Main sheet'!H545,"")</f>
        <v/>
      </c>
      <c r="D544" s="2" t="str">
        <f>IF('Main sheet'!I545&lt;1,"",IF('Main sheet'!I545&lt;100,C544+1,IF('Main sheet'!I545&lt;200,C544+1,IF('Main sheet'!I545&lt;300,C544+2,IF('Main sheet'!I545&lt;400,C544+2,IF('Main sheet'!I545&lt;500,C544+2))))))</f>
        <v/>
      </c>
      <c r="E544" s="39"/>
      <c r="F544" s="9"/>
    </row>
    <row r="545" spans="1:6">
      <c r="A545" s="5">
        <f>'Main sheet'!A546</f>
        <v>544</v>
      </c>
      <c r="B545" s="3" t="str">
        <f>IF('Main sheet'!B546&gt;1,'Main sheet'!B546,"")</f>
        <v/>
      </c>
      <c r="C545" s="23" t="str">
        <f>IF('Main sheet'!H546&gt;1,'Main sheet'!H546,"")</f>
        <v/>
      </c>
      <c r="D545" s="2" t="str">
        <f>IF('Main sheet'!I546&lt;1,"",IF('Main sheet'!I546&lt;100,C545+1,IF('Main sheet'!I546&lt;200,C545+1,IF('Main sheet'!I546&lt;300,C545+2,IF('Main sheet'!I546&lt;400,C545+2,IF('Main sheet'!I546&lt;500,C545+2))))))</f>
        <v/>
      </c>
      <c r="E545" s="39"/>
      <c r="F545" s="9"/>
    </row>
    <row r="546" spans="1:6">
      <c r="A546" s="5">
        <f>'Main sheet'!A547</f>
        <v>545</v>
      </c>
      <c r="B546" s="3" t="str">
        <f>IF('Main sheet'!B547&gt;1,'Main sheet'!B547,"")</f>
        <v/>
      </c>
      <c r="C546" s="23" t="str">
        <f>IF('Main sheet'!H547&gt;1,'Main sheet'!H547,"")</f>
        <v/>
      </c>
      <c r="D546" s="2" t="str">
        <f>IF('Main sheet'!I547&lt;1,"",IF('Main sheet'!I547&lt;100,C546+1,IF('Main sheet'!I547&lt;200,C546+1,IF('Main sheet'!I547&lt;300,C546+2,IF('Main sheet'!I547&lt;400,C546+2,IF('Main sheet'!I547&lt;500,C546+2))))))</f>
        <v/>
      </c>
      <c r="E546" s="39"/>
      <c r="F546" s="9"/>
    </row>
    <row r="547" spans="1:6">
      <c r="A547" s="5">
        <f>'Main sheet'!A548</f>
        <v>546</v>
      </c>
      <c r="B547" s="3" t="str">
        <f>IF('Main sheet'!B548&gt;1,'Main sheet'!B548,"")</f>
        <v/>
      </c>
      <c r="C547" s="23" t="str">
        <f>IF('Main sheet'!H548&gt;1,'Main sheet'!H548,"")</f>
        <v/>
      </c>
      <c r="D547" s="2" t="str">
        <f>IF('Main sheet'!I548&lt;1,"",IF('Main sheet'!I548&lt;100,C547+1,IF('Main sheet'!I548&lt;200,C547+1,IF('Main sheet'!I548&lt;300,C547+2,IF('Main sheet'!I548&lt;400,C547+2,IF('Main sheet'!I548&lt;500,C547+2))))))</f>
        <v/>
      </c>
      <c r="E547" s="39"/>
      <c r="F547" s="9"/>
    </row>
    <row r="548" spans="1:6">
      <c r="A548" s="5">
        <f>'Main sheet'!A549</f>
        <v>547</v>
      </c>
      <c r="B548" s="3" t="str">
        <f>IF('Main sheet'!B549&gt;1,'Main sheet'!B549,"")</f>
        <v/>
      </c>
      <c r="C548" s="23" t="str">
        <f>IF('Main sheet'!H549&gt;1,'Main sheet'!H549,"")</f>
        <v/>
      </c>
      <c r="D548" s="2" t="str">
        <f>IF('Main sheet'!I549&lt;1,"",IF('Main sheet'!I549&lt;100,C548+1,IF('Main sheet'!I549&lt;200,C548+1,IF('Main sheet'!I549&lt;300,C548+2,IF('Main sheet'!I549&lt;400,C548+2,IF('Main sheet'!I549&lt;500,C548+2))))))</f>
        <v/>
      </c>
      <c r="E548" s="39"/>
      <c r="F548" s="9"/>
    </row>
    <row r="549" spans="1:6">
      <c r="A549" s="5">
        <f>'Main sheet'!A550</f>
        <v>548</v>
      </c>
      <c r="B549" s="3" t="str">
        <f>IF('Main sheet'!B550&gt;1,'Main sheet'!B550,"")</f>
        <v/>
      </c>
      <c r="C549" s="23" t="str">
        <f>IF('Main sheet'!H550&gt;1,'Main sheet'!H550,"")</f>
        <v/>
      </c>
      <c r="D549" s="2" t="str">
        <f>IF('Main sheet'!I550&lt;1,"",IF('Main sheet'!I550&lt;100,C549+1,IF('Main sheet'!I550&lt;200,C549+1,IF('Main sheet'!I550&lt;300,C549+2,IF('Main sheet'!I550&lt;400,C549+2,IF('Main sheet'!I550&lt;500,C549+2))))))</f>
        <v/>
      </c>
      <c r="E549" s="39"/>
      <c r="F549" s="9"/>
    </row>
    <row r="550" spans="1:6">
      <c r="A550" s="5">
        <f>'Main sheet'!A551</f>
        <v>549</v>
      </c>
      <c r="B550" s="3" t="str">
        <f>IF('Main sheet'!B551&gt;1,'Main sheet'!B551,"")</f>
        <v/>
      </c>
      <c r="C550" s="23" t="str">
        <f>IF('Main sheet'!H551&gt;1,'Main sheet'!H551,"")</f>
        <v/>
      </c>
      <c r="D550" s="2" t="str">
        <f>IF('Main sheet'!I551&lt;1,"",IF('Main sheet'!I551&lt;100,C550+1,IF('Main sheet'!I551&lt;200,C550+1,IF('Main sheet'!I551&lt;300,C550+2,IF('Main sheet'!I551&lt;400,C550+2,IF('Main sheet'!I551&lt;500,C550+2))))))</f>
        <v/>
      </c>
      <c r="E550" s="39"/>
      <c r="F550" s="9"/>
    </row>
    <row r="551" spans="1:6">
      <c r="A551" s="5">
        <f>'Main sheet'!A552</f>
        <v>550</v>
      </c>
      <c r="B551" s="3" t="str">
        <f>IF('Main sheet'!B552&gt;1,'Main sheet'!B552,"")</f>
        <v/>
      </c>
      <c r="C551" s="23" t="str">
        <f>IF('Main sheet'!H552&gt;1,'Main sheet'!H552,"")</f>
        <v/>
      </c>
      <c r="D551" s="2" t="str">
        <f>IF('Main sheet'!I552&lt;1,"",IF('Main sheet'!I552&lt;100,C551+1,IF('Main sheet'!I552&lt;200,C551+1,IF('Main sheet'!I552&lt;300,C551+2,IF('Main sheet'!I552&lt;400,C551+2,IF('Main sheet'!I552&lt;500,C551+2))))))</f>
        <v/>
      </c>
      <c r="E551" s="39"/>
      <c r="F551" s="9"/>
    </row>
    <row r="552" spans="1:6">
      <c r="A552" s="5">
        <f>'Main sheet'!A553</f>
        <v>551</v>
      </c>
      <c r="B552" s="3" t="str">
        <f>IF('Main sheet'!B553&gt;1,'Main sheet'!B553,"")</f>
        <v/>
      </c>
      <c r="C552" s="23" t="str">
        <f>IF('Main sheet'!H553&gt;1,'Main sheet'!H553,"")</f>
        <v/>
      </c>
      <c r="D552" s="2" t="str">
        <f>IF('Main sheet'!I553&lt;1,"",IF('Main sheet'!I553&lt;100,C552+1,IF('Main sheet'!I553&lt;200,C552+1,IF('Main sheet'!I553&lt;300,C552+2,IF('Main sheet'!I553&lt;400,C552+2,IF('Main sheet'!I553&lt;500,C552+2))))))</f>
        <v/>
      </c>
      <c r="E552" s="39"/>
      <c r="F552" s="9"/>
    </row>
    <row r="553" spans="1:6">
      <c r="A553" s="5">
        <f>'Main sheet'!A554</f>
        <v>552</v>
      </c>
      <c r="B553" s="3" t="str">
        <f>IF('Main sheet'!B554&gt;1,'Main sheet'!B554,"")</f>
        <v/>
      </c>
      <c r="C553" s="23" t="str">
        <f>IF('Main sheet'!H554&gt;1,'Main sheet'!H554,"")</f>
        <v/>
      </c>
      <c r="D553" s="2" t="str">
        <f>IF('Main sheet'!I554&lt;1,"",IF('Main sheet'!I554&lt;100,C553+1,IF('Main sheet'!I554&lt;200,C553+1,IF('Main sheet'!I554&lt;300,C553+2,IF('Main sheet'!I554&lt;400,C553+2,IF('Main sheet'!I554&lt;500,C553+2))))))</f>
        <v/>
      </c>
      <c r="E553" s="39"/>
      <c r="F553" s="9"/>
    </row>
    <row r="554" spans="1:6">
      <c r="A554" s="5">
        <f>'Main sheet'!A555</f>
        <v>553</v>
      </c>
      <c r="B554" s="3" t="str">
        <f>IF('Main sheet'!B555&gt;1,'Main sheet'!B555,"")</f>
        <v/>
      </c>
      <c r="C554" s="23" t="str">
        <f>IF('Main sheet'!H555&gt;1,'Main sheet'!H555,"")</f>
        <v/>
      </c>
      <c r="D554" s="2" t="str">
        <f>IF('Main sheet'!I555&lt;1,"",IF('Main sheet'!I555&lt;100,C554+1,IF('Main sheet'!I555&lt;200,C554+1,IF('Main sheet'!I555&lt;300,C554+2,IF('Main sheet'!I555&lt;400,C554+2,IF('Main sheet'!I555&lt;500,C554+2))))))</f>
        <v/>
      </c>
      <c r="E554" s="39"/>
      <c r="F554" s="9"/>
    </row>
    <row r="555" spans="1:6">
      <c r="A555" s="5">
        <f>'Main sheet'!A556</f>
        <v>554</v>
      </c>
      <c r="B555" s="3" t="str">
        <f>IF('Main sheet'!B556&gt;1,'Main sheet'!B556,"")</f>
        <v/>
      </c>
      <c r="C555" s="23" t="str">
        <f>IF('Main sheet'!H556&gt;1,'Main sheet'!H556,"")</f>
        <v/>
      </c>
      <c r="D555" s="2" t="str">
        <f>IF('Main sheet'!I556&lt;1,"",IF('Main sheet'!I556&lt;100,C555+1,IF('Main sheet'!I556&lt;200,C555+1,IF('Main sheet'!I556&lt;300,C555+2,IF('Main sheet'!I556&lt;400,C555+2,IF('Main sheet'!I556&lt;500,C555+2))))))</f>
        <v/>
      </c>
      <c r="E555" s="39"/>
      <c r="F555" s="9"/>
    </row>
    <row r="556" spans="1:6">
      <c r="A556" s="5">
        <f>'Main sheet'!A557</f>
        <v>555</v>
      </c>
      <c r="B556" s="3" t="str">
        <f>IF('Main sheet'!B557&gt;1,'Main sheet'!B557,"")</f>
        <v/>
      </c>
      <c r="C556" s="23" t="str">
        <f>IF('Main sheet'!H557&gt;1,'Main sheet'!H557,"")</f>
        <v/>
      </c>
      <c r="D556" s="2" t="str">
        <f>IF('Main sheet'!I557&lt;1,"",IF('Main sheet'!I557&lt;100,C556+1,IF('Main sheet'!I557&lt;200,C556+1,IF('Main sheet'!I557&lt;300,C556+2,IF('Main sheet'!I557&lt;400,C556+2,IF('Main sheet'!I557&lt;500,C556+2))))))</f>
        <v/>
      </c>
      <c r="E556" s="39"/>
      <c r="F556" s="9"/>
    </row>
    <row r="557" spans="1:6">
      <c r="A557" s="5">
        <f>'Main sheet'!A558</f>
        <v>556</v>
      </c>
      <c r="B557" s="3" t="str">
        <f>IF('Main sheet'!B558&gt;1,'Main sheet'!B558,"")</f>
        <v/>
      </c>
      <c r="C557" s="23" t="str">
        <f>IF('Main sheet'!H558&gt;1,'Main sheet'!H558,"")</f>
        <v/>
      </c>
      <c r="D557" s="2" t="str">
        <f>IF('Main sheet'!I558&lt;1,"",IF('Main sheet'!I558&lt;100,C557+1,IF('Main sheet'!I558&lt;200,C557+1,IF('Main sheet'!I558&lt;300,C557+2,IF('Main sheet'!I558&lt;400,C557+2,IF('Main sheet'!I558&lt;500,C557+2))))))</f>
        <v/>
      </c>
      <c r="E557" s="39"/>
      <c r="F557" s="9"/>
    </row>
    <row r="558" spans="1:6">
      <c r="A558" s="5">
        <f>'Main sheet'!A559</f>
        <v>557</v>
      </c>
      <c r="B558" s="3" t="str">
        <f>IF('Main sheet'!B559&gt;1,'Main sheet'!B559,"")</f>
        <v/>
      </c>
      <c r="C558" s="23" t="str">
        <f>IF('Main sheet'!H559&gt;1,'Main sheet'!H559,"")</f>
        <v/>
      </c>
      <c r="D558" s="2" t="str">
        <f>IF('Main sheet'!I559&lt;1,"",IF('Main sheet'!I559&lt;100,C558+1,IF('Main sheet'!I559&lt;200,C558+1,IF('Main sheet'!I559&lt;300,C558+2,IF('Main sheet'!I559&lt;400,C558+2,IF('Main sheet'!I559&lt;500,C558+2))))))</f>
        <v/>
      </c>
      <c r="E558" s="39"/>
      <c r="F558" s="9"/>
    </row>
    <row r="559" spans="1:6">
      <c r="A559" s="5">
        <f>'Main sheet'!A560</f>
        <v>558</v>
      </c>
      <c r="B559" s="3" t="str">
        <f>IF('Main sheet'!B560&gt;1,'Main sheet'!B560,"")</f>
        <v/>
      </c>
      <c r="C559" s="23" t="str">
        <f>IF('Main sheet'!H560&gt;1,'Main sheet'!H560,"")</f>
        <v/>
      </c>
      <c r="D559" s="2" t="str">
        <f>IF('Main sheet'!I560&lt;1,"",IF('Main sheet'!I560&lt;100,C559+1,IF('Main sheet'!I560&lt;200,C559+1,IF('Main sheet'!I560&lt;300,C559+2,IF('Main sheet'!I560&lt;400,C559+2,IF('Main sheet'!I560&lt;500,C559+2))))))</f>
        <v/>
      </c>
      <c r="E559" s="39"/>
      <c r="F559" s="9"/>
    </row>
    <row r="560" spans="1:6">
      <c r="A560" s="5">
        <f>'Main sheet'!A561</f>
        <v>559</v>
      </c>
      <c r="B560" s="3" t="str">
        <f>IF('Main sheet'!B561&gt;1,'Main sheet'!B561,"")</f>
        <v/>
      </c>
      <c r="C560" s="23" t="str">
        <f>IF('Main sheet'!H561&gt;1,'Main sheet'!H561,"")</f>
        <v/>
      </c>
      <c r="D560" s="2" t="str">
        <f>IF('Main sheet'!I561&lt;1,"",IF('Main sheet'!I561&lt;100,C560+1,IF('Main sheet'!I561&lt;200,C560+1,IF('Main sheet'!I561&lt;300,C560+2,IF('Main sheet'!I561&lt;400,C560+2,IF('Main sheet'!I561&lt;500,C560+2))))))</f>
        <v/>
      </c>
      <c r="E560" s="39"/>
      <c r="F560" s="9"/>
    </row>
    <row r="561" spans="1:6">
      <c r="A561" s="5">
        <f>'Main sheet'!A562</f>
        <v>560</v>
      </c>
      <c r="B561" s="3" t="str">
        <f>IF('Main sheet'!B562&gt;1,'Main sheet'!B562,"")</f>
        <v/>
      </c>
      <c r="C561" s="23" t="str">
        <f>IF('Main sheet'!H562&gt;1,'Main sheet'!H562,"")</f>
        <v/>
      </c>
      <c r="D561" s="2" t="str">
        <f>IF('Main sheet'!I562&lt;1,"",IF('Main sheet'!I562&lt;100,C561+1,IF('Main sheet'!I562&lt;200,C561+1,IF('Main sheet'!I562&lt;300,C561+2,IF('Main sheet'!I562&lt;400,C561+2,IF('Main sheet'!I562&lt;500,C561+2))))))</f>
        <v/>
      </c>
      <c r="E561" s="39"/>
      <c r="F561" s="9"/>
    </row>
    <row r="562" spans="1:6">
      <c r="A562" s="5">
        <f>'Main sheet'!A563</f>
        <v>561</v>
      </c>
      <c r="B562" s="3" t="str">
        <f>IF('Main sheet'!B563&gt;1,'Main sheet'!B563,"")</f>
        <v/>
      </c>
      <c r="C562" s="23" t="str">
        <f>IF('Main sheet'!H563&gt;1,'Main sheet'!H563,"")</f>
        <v/>
      </c>
      <c r="D562" s="2" t="str">
        <f>IF('Main sheet'!I563&lt;1,"",IF('Main sheet'!I563&lt;100,C562+1,IF('Main sheet'!I563&lt;200,C562+1,IF('Main sheet'!I563&lt;300,C562+2,IF('Main sheet'!I563&lt;400,C562+2,IF('Main sheet'!I563&lt;500,C562+2))))))</f>
        <v/>
      </c>
      <c r="E562" s="39"/>
      <c r="F562" s="9"/>
    </row>
    <row r="563" spans="1:6">
      <c r="A563" s="5">
        <f>'Main sheet'!A564</f>
        <v>562</v>
      </c>
      <c r="B563" s="3" t="str">
        <f>IF('Main sheet'!B564&gt;1,'Main sheet'!B564,"")</f>
        <v/>
      </c>
      <c r="C563" s="23" t="str">
        <f>IF('Main sheet'!H564&gt;1,'Main sheet'!H564,"")</f>
        <v/>
      </c>
      <c r="D563" s="2" t="str">
        <f>IF('Main sheet'!I564&lt;1,"",IF('Main sheet'!I564&lt;100,C563+1,IF('Main sheet'!I564&lt;200,C563+1,IF('Main sheet'!I564&lt;300,C563+2,IF('Main sheet'!I564&lt;400,C563+2,IF('Main sheet'!I564&lt;500,C563+2))))))</f>
        <v/>
      </c>
      <c r="E563" s="39"/>
      <c r="F563" s="9"/>
    </row>
    <row r="564" spans="1:6">
      <c r="A564" s="5">
        <f>'Main sheet'!A565</f>
        <v>563</v>
      </c>
      <c r="B564" s="3" t="str">
        <f>IF('Main sheet'!B565&gt;1,'Main sheet'!B565,"")</f>
        <v/>
      </c>
      <c r="C564" s="23" t="str">
        <f>IF('Main sheet'!H565&gt;1,'Main sheet'!H565,"")</f>
        <v/>
      </c>
      <c r="D564" s="2" t="str">
        <f>IF('Main sheet'!I565&lt;1,"",IF('Main sheet'!I565&lt;100,C564+1,IF('Main sheet'!I565&lt;200,C564+1,IF('Main sheet'!I565&lt;300,C564+2,IF('Main sheet'!I565&lt;400,C564+2,IF('Main sheet'!I565&lt;500,C564+2))))))</f>
        <v/>
      </c>
      <c r="E564" s="39"/>
      <c r="F564" s="9"/>
    </row>
    <row r="565" spans="1:6">
      <c r="A565" s="5">
        <f>'Main sheet'!A566</f>
        <v>564</v>
      </c>
      <c r="B565" s="3" t="str">
        <f>IF('Main sheet'!B566&gt;1,'Main sheet'!B566,"")</f>
        <v/>
      </c>
      <c r="C565" s="23" t="str">
        <f>IF('Main sheet'!H566&gt;1,'Main sheet'!H566,"")</f>
        <v/>
      </c>
      <c r="D565" s="2" t="str">
        <f>IF('Main sheet'!I566&lt;1,"",IF('Main sheet'!I566&lt;100,C565+1,IF('Main sheet'!I566&lt;200,C565+1,IF('Main sheet'!I566&lt;300,C565+2,IF('Main sheet'!I566&lt;400,C565+2,IF('Main sheet'!I566&lt;500,C565+2))))))</f>
        <v/>
      </c>
      <c r="E565" s="39"/>
      <c r="F565" s="9"/>
    </row>
    <row r="566" spans="1:6">
      <c r="A566" s="5">
        <f>'Main sheet'!A567</f>
        <v>565</v>
      </c>
      <c r="B566" s="3" t="str">
        <f>IF('Main sheet'!B567&gt;1,'Main sheet'!B567,"")</f>
        <v/>
      </c>
      <c r="C566" s="23" t="str">
        <f>IF('Main sheet'!H567&gt;1,'Main sheet'!H567,"")</f>
        <v/>
      </c>
      <c r="D566" s="2" t="str">
        <f>IF('Main sheet'!I567&lt;1,"",IF('Main sheet'!I567&lt;100,C566+1,IF('Main sheet'!I567&lt;200,C566+1,IF('Main sheet'!I567&lt;300,C566+2,IF('Main sheet'!I567&lt;400,C566+2,IF('Main sheet'!I567&lt;500,C566+2))))))</f>
        <v/>
      </c>
      <c r="E566" s="39"/>
      <c r="F566" s="9"/>
    </row>
    <row r="567" spans="1:6">
      <c r="A567" s="5">
        <f>'Main sheet'!A568</f>
        <v>566</v>
      </c>
      <c r="B567" s="3" t="str">
        <f>IF('Main sheet'!B568&gt;1,'Main sheet'!B568,"")</f>
        <v/>
      </c>
      <c r="C567" s="23" t="str">
        <f>IF('Main sheet'!H568&gt;1,'Main sheet'!H568,"")</f>
        <v/>
      </c>
      <c r="D567" s="2" t="str">
        <f>IF('Main sheet'!I568&lt;1,"",IF('Main sheet'!I568&lt;100,C567+1,IF('Main sheet'!I568&lt;200,C567+1,IF('Main sheet'!I568&lt;300,C567+2,IF('Main sheet'!I568&lt;400,C567+2,IF('Main sheet'!I568&lt;500,C567+2))))))</f>
        <v/>
      </c>
      <c r="E567" s="39"/>
      <c r="F567" s="9"/>
    </row>
    <row r="568" spans="1:6">
      <c r="A568" s="5">
        <f>'Main sheet'!A569</f>
        <v>567</v>
      </c>
      <c r="B568" s="3" t="str">
        <f>IF('Main sheet'!B569&gt;1,'Main sheet'!B569,"")</f>
        <v/>
      </c>
      <c r="C568" s="23" t="str">
        <f>IF('Main sheet'!H569&gt;1,'Main sheet'!H569,"")</f>
        <v/>
      </c>
      <c r="D568" s="2" t="str">
        <f>IF('Main sheet'!I569&lt;1,"",IF('Main sheet'!I569&lt;100,C568+1,IF('Main sheet'!I569&lt;200,C568+1,IF('Main sheet'!I569&lt;300,C568+2,IF('Main sheet'!I569&lt;400,C568+2,IF('Main sheet'!I569&lt;500,C568+2))))))</f>
        <v/>
      </c>
      <c r="E568" s="39"/>
      <c r="F568" s="9"/>
    </row>
    <row r="569" spans="1:6">
      <c r="A569" s="5">
        <f>'Main sheet'!A570</f>
        <v>568</v>
      </c>
      <c r="B569" s="3" t="str">
        <f>IF('Main sheet'!B570&gt;1,'Main sheet'!B570,"")</f>
        <v/>
      </c>
      <c r="C569" s="23" t="str">
        <f>IF('Main sheet'!H570&gt;1,'Main sheet'!H570,"")</f>
        <v/>
      </c>
      <c r="D569" s="2" t="str">
        <f>IF('Main sheet'!I570&lt;1,"",IF('Main sheet'!I570&lt;100,C569+1,IF('Main sheet'!I570&lt;200,C569+1,IF('Main sheet'!I570&lt;300,C569+2,IF('Main sheet'!I570&lt;400,C569+2,IF('Main sheet'!I570&lt;500,C569+2))))))</f>
        <v/>
      </c>
      <c r="E569" s="39"/>
      <c r="F569" s="9"/>
    </row>
    <row r="570" spans="1:6">
      <c r="A570" s="5">
        <f>'Main sheet'!A571</f>
        <v>569</v>
      </c>
      <c r="B570" s="3" t="str">
        <f>IF('Main sheet'!B571&gt;1,'Main sheet'!B571,"")</f>
        <v/>
      </c>
      <c r="C570" s="23" t="str">
        <f>IF('Main sheet'!H571&gt;1,'Main sheet'!H571,"")</f>
        <v/>
      </c>
      <c r="D570" s="2" t="str">
        <f>IF('Main sheet'!I571&lt;1,"",IF('Main sheet'!I571&lt;100,C570+1,IF('Main sheet'!I571&lt;200,C570+1,IF('Main sheet'!I571&lt;300,C570+2,IF('Main sheet'!I571&lt;400,C570+2,IF('Main sheet'!I571&lt;500,C570+2))))))</f>
        <v/>
      </c>
      <c r="E570" s="39"/>
      <c r="F570" s="9"/>
    </row>
    <row r="571" spans="1:6">
      <c r="A571" s="5">
        <f>'Main sheet'!A572</f>
        <v>570</v>
      </c>
      <c r="B571" s="3" t="str">
        <f>IF('Main sheet'!B572&gt;1,'Main sheet'!B572,"")</f>
        <v/>
      </c>
      <c r="C571" s="23" t="str">
        <f>IF('Main sheet'!H572&gt;1,'Main sheet'!H572,"")</f>
        <v/>
      </c>
      <c r="D571" s="2" t="str">
        <f>IF('Main sheet'!I572&lt;1,"",IF('Main sheet'!I572&lt;100,C571+1,IF('Main sheet'!I572&lt;200,C571+1,IF('Main sheet'!I572&lt;300,C571+2,IF('Main sheet'!I572&lt;400,C571+2,IF('Main sheet'!I572&lt;500,C571+2))))))</f>
        <v/>
      </c>
      <c r="E571" s="39"/>
      <c r="F571" s="9"/>
    </row>
    <row r="572" spans="1:6">
      <c r="A572" s="5">
        <f>'Main sheet'!A573</f>
        <v>571</v>
      </c>
      <c r="B572" s="3" t="str">
        <f>IF('Main sheet'!B573&gt;1,'Main sheet'!B573,"")</f>
        <v/>
      </c>
      <c r="C572" s="23" t="str">
        <f>IF('Main sheet'!H573&gt;1,'Main sheet'!H573,"")</f>
        <v/>
      </c>
      <c r="D572" s="2" t="str">
        <f>IF('Main sheet'!I573&lt;1,"",IF('Main sheet'!I573&lt;100,C572+1,IF('Main sheet'!I573&lt;200,C572+1,IF('Main sheet'!I573&lt;300,C572+2,IF('Main sheet'!I573&lt;400,C572+2,IF('Main sheet'!I573&lt;500,C572+2))))))</f>
        <v/>
      </c>
      <c r="E572" s="39"/>
      <c r="F572" s="9"/>
    </row>
    <row r="573" spans="1:6">
      <c r="A573" s="5">
        <f>'Main sheet'!A574</f>
        <v>572</v>
      </c>
      <c r="B573" s="3" t="str">
        <f>IF('Main sheet'!B574&gt;1,'Main sheet'!B574,"")</f>
        <v/>
      </c>
      <c r="C573" s="23" t="str">
        <f>IF('Main sheet'!H574&gt;1,'Main sheet'!H574,"")</f>
        <v/>
      </c>
      <c r="D573" s="2" t="str">
        <f>IF('Main sheet'!I574&lt;1,"",IF('Main sheet'!I574&lt;100,C573+1,IF('Main sheet'!I574&lt;200,C573+1,IF('Main sheet'!I574&lt;300,C573+2,IF('Main sheet'!I574&lt;400,C573+2,IF('Main sheet'!I574&lt;500,C573+2))))))</f>
        <v/>
      </c>
      <c r="E573" s="39"/>
      <c r="F573" s="9"/>
    </row>
    <row r="574" spans="1:6">
      <c r="A574" s="5">
        <f>'Main sheet'!A575</f>
        <v>573</v>
      </c>
      <c r="B574" s="3" t="str">
        <f>IF('Main sheet'!B575&gt;1,'Main sheet'!B575,"")</f>
        <v/>
      </c>
      <c r="C574" s="23" t="str">
        <f>IF('Main sheet'!H575&gt;1,'Main sheet'!H575,"")</f>
        <v/>
      </c>
      <c r="D574" s="2" t="str">
        <f>IF('Main sheet'!I575&lt;1,"",IF('Main sheet'!I575&lt;100,C574+1,IF('Main sheet'!I575&lt;200,C574+1,IF('Main sheet'!I575&lt;300,C574+2,IF('Main sheet'!I575&lt;400,C574+2,IF('Main sheet'!I575&lt;500,C574+2))))))</f>
        <v/>
      </c>
      <c r="E574" s="39"/>
      <c r="F574" s="9"/>
    </row>
    <row r="575" spans="1:6">
      <c r="A575" s="5">
        <f>'Main sheet'!A576</f>
        <v>574</v>
      </c>
      <c r="B575" s="3" t="str">
        <f>IF('Main sheet'!B576&gt;1,'Main sheet'!B576,"")</f>
        <v/>
      </c>
      <c r="C575" s="23" t="str">
        <f>IF('Main sheet'!H576&gt;1,'Main sheet'!H576,"")</f>
        <v/>
      </c>
      <c r="D575" s="2" t="str">
        <f>IF('Main sheet'!I576&lt;1,"",IF('Main sheet'!I576&lt;100,C575+1,IF('Main sheet'!I576&lt;200,C575+1,IF('Main sheet'!I576&lt;300,C575+2,IF('Main sheet'!I576&lt;400,C575+2,IF('Main sheet'!I576&lt;500,C575+2))))))</f>
        <v/>
      </c>
      <c r="E575" s="39"/>
      <c r="F575" s="9"/>
    </row>
    <row r="576" spans="1:6">
      <c r="A576" s="5">
        <f>'Main sheet'!A577</f>
        <v>575</v>
      </c>
      <c r="B576" s="3" t="str">
        <f>IF('Main sheet'!B577&gt;1,'Main sheet'!B577,"")</f>
        <v/>
      </c>
      <c r="C576" s="23" t="str">
        <f>IF('Main sheet'!H577&gt;1,'Main sheet'!H577,"")</f>
        <v/>
      </c>
      <c r="D576" s="2" t="str">
        <f>IF('Main sheet'!I577&lt;1,"",IF('Main sheet'!I577&lt;100,C576+1,IF('Main sheet'!I577&lt;200,C576+1,IF('Main sheet'!I577&lt;300,C576+2,IF('Main sheet'!I577&lt;400,C576+2,IF('Main sheet'!I577&lt;500,C576+2))))))</f>
        <v/>
      </c>
      <c r="E576" s="39"/>
      <c r="F576" s="9"/>
    </row>
    <row r="577" spans="1:6">
      <c r="A577" s="5">
        <f>'Main sheet'!A578</f>
        <v>576</v>
      </c>
      <c r="B577" s="3" t="str">
        <f>IF('Main sheet'!B578&gt;1,'Main sheet'!B578,"")</f>
        <v/>
      </c>
      <c r="C577" s="23" t="str">
        <f>IF('Main sheet'!H578&gt;1,'Main sheet'!H578,"")</f>
        <v/>
      </c>
      <c r="D577" s="2" t="str">
        <f>IF('Main sheet'!I578&lt;1,"",IF('Main sheet'!I578&lt;100,C577+1,IF('Main sheet'!I578&lt;200,C577+1,IF('Main sheet'!I578&lt;300,C577+2,IF('Main sheet'!I578&lt;400,C577+2,IF('Main sheet'!I578&lt;500,C577+2))))))</f>
        <v/>
      </c>
      <c r="E577" s="39"/>
      <c r="F577" s="9"/>
    </row>
    <row r="578" spans="1:6">
      <c r="A578" s="5">
        <f>'Main sheet'!A579</f>
        <v>577</v>
      </c>
      <c r="B578" s="3" t="str">
        <f>IF('Main sheet'!B579&gt;1,'Main sheet'!B579,"")</f>
        <v/>
      </c>
      <c r="C578" s="23" t="str">
        <f>IF('Main sheet'!H579&gt;1,'Main sheet'!H579,"")</f>
        <v/>
      </c>
      <c r="D578" s="2" t="str">
        <f>IF('Main sheet'!I579&lt;1,"",IF('Main sheet'!I579&lt;100,C578+1,IF('Main sheet'!I579&lt;200,C578+1,IF('Main sheet'!I579&lt;300,C578+2,IF('Main sheet'!I579&lt;400,C578+2,IF('Main sheet'!I579&lt;500,C578+2))))))</f>
        <v/>
      </c>
      <c r="E578" s="39"/>
      <c r="F578" s="9"/>
    </row>
    <row r="579" spans="1:6">
      <c r="A579" s="5">
        <f>'Main sheet'!A580</f>
        <v>578</v>
      </c>
      <c r="B579" s="3" t="str">
        <f>IF('Main sheet'!B580&gt;1,'Main sheet'!B580,"")</f>
        <v/>
      </c>
      <c r="C579" s="23" t="str">
        <f>IF('Main sheet'!H580&gt;1,'Main sheet'!H580,"")</f>
        <v/>
      </c>
      <c r="D579" s="2" t="str">
        <f>IF('Main sheet'!I580&lt;1,"",IF('Main sheet'!I580&lt;100,C579+1,IF('Main sheet'!I580&lt;200,C579+1,IF('Main sheet'!I580&lt;300,C579+2,IF('Main sheet'!I580&lt;400,C579+2,IF('Main sheet'!I580&lt;500,C579+2))))))</f>
        <v/>
      </c>
      <c r="E579" s="39"/>
      <c r="F579" s="9"/>
    </row>
    <row r="580" spans="1:6">
      <c r="A580" s="5">
        <f>'Main sheet'!A581</f>
        <v>579</v>
      </c>
      <c r="B580" s="3" t="str">
        <f>IF('Main sheet'!B581&gt;1,'Main sheet'!B581,"")</f>
        <v/>
      </c>
      <c r="C580" s="23" t="str">
        <f>IF('Main sheet'!H581&gt;1,'Main sheet'!H581,"")</f>
        <v/>
      </c>
      <c r="D580" s="2" t="str">
        <f>IF('Main sheet'!I581&lt;1,"",IF('Main sheet'!I581&lt;100,C580+1,IF('Main sheet'!I581&lt;200,C580+1,IF('Main sheet'!I581&lt;300,C580+2,IF('Main sheet'!I581&lt;400,C580+2,IF('Main sheet'!I581&lt;500,C580+2))))))</f>
        <v/>
      </c>
      <c r="E580" s="39"/>
      <c r="F580" s="9"/>
    </row>
    <row r="581" spans="1:6">
      <c r="A581" s="5">
        <f>'Main sheet'!A582</f>
        <v>580</v>
      </c>
      <c r="B581" s="3" t="str">
        <f>IF('Main sheet'!B582&gt;1,'Main sheet'!B582,"")</f>
        <v/>
      </c>
      <c r="C581" s="23" t="str">
        <f>IF('Main sheet'!H582&gt;1,'Main sheet'!H582,"")</f>
        <v/>
      </c>
      <c r="D581" s="2" t="str">
        <f>IF('Main sheet'!I582&lt;1,"",IF('Main sheet'!I582&lt;100,C581+1,IF('Main sheet'!I582&lt;200,C581+1,IF('Main sheet'!I582&lt;300,C581+2,IF('Main sheet'!I582&lt;400,C581+2,IF('Main sheet'!I582&lt;500,C581+2))))))</f>
        <v/>
      </c>
      <c r="E581" s="39"/>
      <c r="F581" s="9"/>
    </row>
    <row r="582" spans="1:6">
      <c r="A582" s="5">
        <f>'Main sheet'!A583</f>
        <v>581</v>
      </c>
      <c r="B582" s="3" t="str">
        <f>IF('Main sheet'!B583&gt;1,'Main sheet'!B583,"")</f>
        <v/>
      </c>
      <c r="C582" s="23" t="str">
        <f>IF('Main sheet'!H583&gt;1,'Main sheet'!H583,"")</f>
        <v/>
      </c>
      <c r="D582" s="2" t="str">
        <f>IF('Main sheet'!I583&lt;1,"",IF('Main sheet'!I583&lt;100,C582+1,IF('Main sheet'!I583&lt;200,C582+1,IF('Main sheet'!I583&lt;300,C582+2,IF('Main sheet'!I583&lt;400,C582+2,IF('Main sheet'!I583&lt;500,C582+2))))))</f>
        <v/>
      </c>
      <c r="E582" s="39"/>
      <c r="F582" s="9"/>
    </row>
    <row r="583" spans="1:6">
      <c r="A583" s="5">
        <f>'Main sheet'!A584</f>
        <v>582</v>
      </c>
      <c r="B583" s="3" t="str">
        <f>IF('Main sheet'!B584&gt;1,'Main sheet'!B584,"")</f>
        <v/>
      </c>
      <c r="C583" s="23" t="str">
        <f>IF('Main sheet'!H584&gt;1,'Main sheet'!H584,"")</f>
        <v/>
      </c>
      <c r="D583" s="2" t="str">
        <f>IF('Main sheet'!I584&lt;1,"",IF('Main sheet'!I584&lt;100,C583+1,IF('Main sheet'!I584&lt;200,C583+1,IF('Main sheet'!I584&lt;300,C583+2,IF('Main sheet'!I584&lt;400,C583+2,IF('Main sheet'!I584&lt;500,C583+2))))))</f>
        <v/>
      </c>
      <c r="E583" s="39"/>
      <c r="F583" s="9"/>
    </row>
    <row r="584" spans="1:6">
      <c r="A584" s="5">
        <f>'Main sheet'!A585</f>
        <v>583</v>
      </c>
      <c r="B584" s="3" t="str">
        <f>IF('Main sheet'!B585&gt;1,'Main sheet'!B585,"")</f>
        <v/>
      </c>
      <c r="C584" s="23" t="str">
        <f>IF('Main sheet'!H585&gt;1,'Main sheet'!H585,"")</f>
        <v/>
      </c>
      <c r="D584" s="2" t="str">
        <f>IF('Main sheet'!I585&lt;1,"",IF('Main sheet'!I585&lt;100,C584+1,IF('Main sheet'!I585&lt;200,C584+1,IF('Main sheet'!I585&lt;300,C584+2,IF('Main sheet'!I585&lt;400,C584+2,IF('Main sheet'!I585&lt;500,C584+2))))))</f>
        <v/>
      </c>
      <c r="E584" s="39"/>
      <c r="F584" s="9"/>
    </row>
    <row r="585" spans="1:6">
      <c r="A585" s="5">
        <f>'Main sheet'!A586</f>
        <v>584</v>
      </c>
      <c r="B585" s="3" t="str">
        <f>IF('Main sheet'!B586&gt;1,'Main sheet'!B586,"")</f>
        <v/>
      </c>
      <c r="C585" s="23" t="str">
        <f>IF('Main sheet'!H586&gt;1,'Main sheet'!H586,"")</f>
        <v/>
      </c>
      <c r="D585" s="2" t="str">
        <f>IF('Main sheet'!I586&lt;1,"",IF('Main sheet'!I586&lt;100,C585+1,IF('Main sheet'!I586&lt;200,C585+1,IF('Main sheet'!I586&lt;300,C585+2,IF('Main sheet'!I586&lt;400,C585+2,IF('Main sheet'!I586&lt;500,C585+2))))))</f>
        <v/>
      </c>
      <c r="E585" s="39"/>
      <c r="F585" s="9"/>
    </row>
    <row r="586" spans="1:6">
      <c r="A586" s="5">
        <f>'Main sheet'!A587</f>
        <v>585</v>
      </c>
      <c r="B586" s="3" t="str">
        <f>IF('Main sheet'!B587&gt;1,'Main sheet'!B587,"")</f>
        <v/>
      </c>
      <c r="C586" s="23" t="str">
        <f>IF('Main sheet'!H587&gt;1,'Main sheet'!H587,"")</f>
        <v/>
      </c>
      <c r="D586" s="2" t="str">
        <f>IF('Main sheet'!I587&lt;1,"",IF('Main sheet'!I587&lt;100,C586+1,IF('Main sheet'!I587&lt;200,C586+1,IF('Main sheet'!I587&lt;300,C586+2,IF('Main sheet'!I587&lt;400,C586+2,IF('Main sheet'!I587&lt;500,C586+2))))))</f>
        <v/>
      </c>
      <c r="E586" s="39"/>
      <c r="F586" s="9"/>
    </row>
    <row r="587" spans="1:6">
      <c r="A587" s="5">
        <f>'Main sheet'!A588</f>
        <v>586</v>
      </c>
      <c r="B587" s="3" t="str">
        <f>IF('Main sheet'!B588&gt;1,'Main sheet'!B588,"")</f>
        <v/>
      </c>
      <c r="C587" s="23" t="str">
        <f>IF('Main sheet'!H588&gt;1,'Main sheet'!H588,"")</f>
        <v/>
      </c>
      <c r="D587" s="2" t="str">
        <f>IF('Main sheet'!I588&lt;1,"",IF('Main sheet'!I588&lt;100,C587+1,IF('Main sheet'!I588&lt;200,C587+1,IF('Main sheet'!I588&lt;300,C587+2,IF('Main sheet'!I588&lt;400,C587+2,IF('Main sheet'!I588&lt;500,C587+2))))))</f>
        <v/>
      </c>
      <c r="E587" s="39"/>
      <c r="F587" s="9"/>
    </row>
    <row r="588" spans="1:6">
      <c r="A588" s="5">
        <f>'Main sheet'!A589</f>
        <v>587</v>
      </c>
      <c r="B588" s="3" t="str">
        <f>IF('Main sheet'!B589&gt;1,'Main sheet'!B589,"")</f>
        <v/>
      </c>
      <c r="C588" s="23" t="str">
        <f>IF('Main sheet'!H589&gt;1,'Main sheet'!H589,"")</f>
        <v/>
      </c>
      <c r="D588" s="2" t="str">
        <f>IF('Main sheet'!I589&lt;1,"",IF('Main sheet'!I589&lt;100,C588+1,IF('Main sheet'!I589&lt;200,C588+1,IF('Main sheet'!I589&lt;300,C588+2,IF('Main sheet'!I589&lt;400,C588+2,IF('Main sheet'!I589&lt;500,C588+2))))))</f>
        <v/>
      </c>
      <c r="E588" s="39"/>
      <c r="F588" s="9"/>
    </row>
    <row r="589" spans="1:6">
      <c r="A589" s="5">
        <f>'Main sheet'!A590</f>
        <v>588</v>
      </c>
      <c r="B589" s="3" t="str">
        <f>IF('Main sheet'!B590&gt;1,'Main sheet'!B590,"")</f>
        <v/>
      </c>
      <c r="C589" s="23" t="str">
        <f>IF('Main sheet'!H590&gt;1,'Main sheet'!H590,"")</f>
        <v/>
      </c>
      <c r="D589" s="2" t="str">
        <f>IF('Main sheet'!I590&lt;1,"",IF('Main sheet'!I590&lt;100,C589+1,IF('Main sheet'!I590&lt;200,C589+1,IF('Main sheet'!I590&lt;300,C589+2,IF('Main sheet'!I590&lt;400,C589+2,IF('Main sheet'!I590&lt;500,C589+2))))))</f>
        <v/>
      </c>
      <c r="E589" s="39"/>
      <c r="F589" s="9"/>
    </row>
    <row r="590" spans="1:6">
      <c r="A590" s="5">
        <f>'Main sheet'!A591</f>
        <v>589</v>
      </c>
      <c r="B590" s="3" t="str">
        <f>IF('Main sheet'!B591&gt;1,'Main sheet'!B591,"")</f>
        <v/>
      </c>
      <c r="C590" s="23" t="str">
        <f>IF('Main sheet'!H591&gt;1,'Main sheet'!H591,"")</f>
        <v/>
      </c>
      <c r="D590" s="2" t="str">
        <f>IF('Main sheet'!I591&lt;1,"",IF('Main sheet'!I591&lt;100,C590+1,IF('Main sheet'!I591&lt;200,C590+1,IF('Main sheet'!I591&lt;300,C590+2,IF('Main sheet'!I591&lt;400,C590+2,IF('Main sheet'!I591&lt;500,C590+2))))))</f>
        <v/>
      </c>
      <c r="E590" s="39"/>
      <c r="F590" s="9"/>
    </row>
    <row r="591" spans="1:6">
      <c r="A591" s="5">
        <f>'Main sheet'!A592</f>
        <v>590</v>
      </c>
      <c r="B591" s="3" t="str">
        <f>IF('Main sheet'!B592&gt;1,'Main sheet'!B592,"")</f>
        <v/>
      </c>
      <c r="C591" s="23" t="str">
        <f>IF('Main sheet'!H592&gt;1,'Main sheet'!H592,"")</f>
        <v/>
      </c>
      <c r="D591" s="2" t="str">
        <f>IF('Main sheet'!I592&lt;1,"",IF('Main sheet'!I592&lt;100,C591+1,IF('Main sheet'!I592&lt;200,C591+1,IF('Main sheet'!I592&lt;300,C591+2,IF('Main sheet'!I592&lt;400,C591+2,IF('Main sheet'!I592&lt;500,C591+2))))))</f>
        <v/>
      </c>
      <c r="E591" s="39"/>
      <c r="F591" s="9"/>
    </row>
    <row r="592" spans="1:6">
      <c r="A592" s="5">
        <f>'Main sheet'!A593</f>
        <v>591</v>
      </c>
      <c r="B592" s="3" t="str">
        <f>IF('Main sheet'!B593&gt;1,'Main sheet'!B593,"")</f>
        <v/>
      </c>
      <c r="C592" s="23" t="str">
        <f>IF('Main sheet'!H593&gt;1,'Main sheet'!H593,"")</f>
        <v/>
      </c>
      <c r="D592" s="2" t="str">
        <f>IF('Main sheet'!I593&lt;1,"",IF('Main sheet'!I593&lt;100,C592+1,IF('Main sheet'!I593&lt;200,C592+1,IF('Main sheet'!I593&lt;300,C592+2,IF('Main sheet'!I593&lt;400,C592+2,IF('Main sheet'!I593&lt;500,C592+2))))))</f>
        <v/>
      </c>
      <c r="E592" s="39"/>
      <c r="F592" s="9"/>
    </row>
    <row r="593" spans="1:6">
      <c r="A593" s="5">
        <f>'Main sheet'!A594</f>
        <v>592</v>
      </c>
      <c r="B593" s="3" t="str">
        <f>IF('Main sheet'!B594&gt;1,'Main sheet'!B594,"")</f>
        <v/>
      </c>
      <c r="C593" s="23" t="str">
        <f>IF('Main sheet'!H594&gt;1,'Main sheet'!H594,"")</f>
        <v/>
      </c>
      <c r="D593" s="2" t="str">
        <f>IF('Main sheet'!I594&lt;1,"",IF('Main sheet'!I594&lt;100,C593+1,IF('Main sheet'!I594&lt;200,C593+1,IF('Main sheet'!I594&lt;300,C593+2,IF('Main sheet'!I594&lt;400,C593+2,IF('Main sheet'!I594&lt;500,C593+2))))))</f>
        <v/>
      </c>
      <c r="E593" s="39"/>
      <c r="F593" s="9"/>
    </row>
    <row r="594" spans="1:6">
      <c r="A594" s="5">
        <f>'Main sheet'!A595</f>
        <v>593</v>
      </c>
      <c r="B594" s="3" t="str">
        <f>IF('Main sheet'!B595&gt;1,'Main sheet'!B595,"")</f>
        <v/>
      </c>
      <c r="C594" s="23" t="str">
        <f>IF('Main sheet'!H595&gt;1,'Main sheet'!H595,"")</f>
        <v/>
      </c>
      <c r="D594" s="2" t="str">
        <f>IF('Main sheet'!I595&lt;1,"",IF('Main sheet'!I595&lt;100,C594+1,IF('Main sheet'!I595&lt;200,C594+1,IF('Main sheet'!I595&lt;300,C594+2,IF('Main sheet'!I595&lt;400,C594+2,IF('Main sheet'!I595&lt;500,C594+2))))))</f>
        <v/>
      </c>
      <c r="E594" s="39"/>
      <c r="F594" s="9"/>
    </row>
    <row r="595" spans="1:6">
      <c r="A595" s="5">
        <f>'Main sheet'!A596</f>
        <v>594</v>
      </c>
      <c r="B595" s="3" t="str">
        <f>IF('Main sheet'!B596&gt;1,'Main sheet'!B596,"")</f>
        <v/>
      </c>
      <c r="C595" s="23" t="str">
        <f>IF('Main sheet'!H596&gt;1,'Main sheet'!H596,"")</f>
        <v/>
      </c>
      <c r="D595" s="2" t="str">
        <f>IF('Main sheet'!I596&lt;1,"",IF('Main sheet'!I596&lt;100,C595+1,IF('Main sheet'!I596&lt;200,C595+1,IF('Main sheet'!I596&lt;300,C595+2,IF('Main sheet'!I596&lt;400,C595+2,IF('Main sheet'!I596&lt;500,C595+2))))))</f>
        <v/>
      </c>
      <c r="E595" s="39"/>
      <c r="F595" s="9"/>
    </row>
    <row r="596" spans="1:6">
      <c r="A596" s="5">
        <f>'Main sheet'!A597</f>
        <v>595</v>
      </c>
      <c r="B596" s="3" t="str">
        <f>IF('Main sheet'!B597&gt;1,'Main sheet'!B597,"")</f>
        <v/>
      </c>
      <c r="C596" s="23" t="str">
        <f>IF('Main sheet'!H597&gt;1,'Main sheet'!H597,"")</f>
        <v/>
      </c>
      <c r="D596" s="2" t="str">
        <f>IF('Main sheet'!I597&lt;1,"",IF('Main sheet'!I597&lt;100,C596+1,IF('Main sheet'!I597&lt;200,C596+1,IF('Main sheet'!I597&lt;300,C596+2,IF('Main sheet'!I597&lt;400,C596+2,IF('Main sheet'!I597&lt;500,C596+2))))))</f>
        <v/>
      </c>
      <c r="E596" s="39"/>
      <c r="F596" s="9"/>
    </row>
    <row r="597" spans="1:6">
      <c r="A597" s="5">
        <f>'Main sheet'!A598</f>
        <v>596</v>
      </c>
      <c r="B597" s="3" t="str">
        <f>IF('Main sheet'!B598&gt;1,'Main sheet'!B598,"")</f>
        <v/>
      </c>
      <c r="C597" s="23" t="str">
        <f>IF('Main sheet'!H598&gt;1,'Main sheet'!H598,"")</f>
        <v/>
      </c>
      <c r="D597" s="2" t="str">
        <f>IF('Main sheet'!I598&lt;1,"",IF('Main sheet'!I598&lt;100,C597+1,IF('Main sheet'!I598&lt;200,C597+1,IF('Main sheet'!I598&lt;300,C597+2,IF('Main sheet'!I598&lt;400,C597+2,IF('Main sheet'!I598&lt;500,C597+2))))))</f>
        <v/>
      </c>
      <c r="E597" s="39"/>
      <c r="F597" s="9"/>
    </row>
    <row r="598" spans="1:6">
      <c r="A598" s="5">
        <f>'Main sheet'!A599</f>
        <v>597</v>
      </c>
      <c r="B598" s="3" t="str">
        <f>IF('Main sheet'!B599&gt;1,'Main sheet'!B599,"")</f>
        <v/>
      </c>
      <c r="C598" s="23" t="str">
        <f>IF('Main sheet'!H599&gt;1,'Main sheet'!H599,"")</f>
        <v/>
      </c>
      <c r="D598" s="2" t="str">
        <f>IF('Main sheet'!I599&lt;1,"",IF('Main sheet'!I599&lt;100,C598+1,IF('Main sheet'!I599&lt;200,C598+1,IF('Main sheet'!I599&lt;300,C598+2,IF('Main sheet'!I599&lt;400,C598+2,IF('Main sheet'!I599&lt;500,C598+2))))))</f>
        <v/>
      </c>
      <c r="E598" s="39"/>
      <c r="F598" s="9"/>
    </row>
    <row r="599" spans="1:6">
      <c r="A599" s="5">
        <f>'Main sheet'!A600</f>
        <v>598</v>
      </c>
      <c r="B599" s="3" t="str">
        <f>IF('Main sheet'!B600&gt;1,'Main sheet'!B600,"")</f>
        <v/>
      </c>
      <c r="C599" s="23" t="str">
        <f>IF('Main sheet'!H600&gt;1,'Main sheet'!H600,"")</f>
        <v/>
      </c>
      <c r="D599" s="2" t="str">
        <f>IF('Main sheet'!I600&lt;1,"",IF('Main sheet'!I600&lt;100,C599+1,IF('Main sheet'!I600&lt;200,C599+1,IF('Main sheet'!I600&lt;300,C599+2,IF('Main sheet'!I600&lt;400,C599+2,IF('Main sheet'!I600&lt;500,C599+2))))))</f>
        <v/>
      </c>
      <c r="E599" s="39"/>
      <c r="F599" s="9"/>
    </row>
    <row r="600" spans="1:6">
      <c r="A600" s="5">
        <f>'Main sheet'!A601</f>
        <v>599</v>
      </c>
      <c r="B600" s="3" t="str">
        <f>IF('Main sheet'!B601&gt;1,'Main sheet'!B601,"")</f>
        <v/>
      </c>
      <c r="C600" s="23" t="str">
        <f>IF('Main sheet'!H601&gt;1,'Main sheet'!H601,"")</f>
        <v/>
      </c>
      <c r="D600" s="2" t="str">
        <f>IF('Main sheet'!I601&lt;1,"",IF('Main sheet'!I601&lt;100,C600+1,IF('Main sheet'!I601&lt;200,C600+1,IF('Main sheet'!I601&lt;300,C600+2,IF('Main sheet'!I601&lt;400,C600+2,IF('Main sheet'!I601&lt;500,C600+2))))))</f>
        <v/>
      </c>
      <c r="E600" s="39"/>
      <c r="F600" s="9"/>
    </row>
    <row r="601" spans="1:6">
      <c r="A601" s="5">
        <f>'Main sheet'!A602</f>
        <v>600</v>
      </c>
      <c r="B601" s="3" t="str">
        <f>IF('Main sheet'!B602&gt;1,'Main sheet'!B602,"")</f>
        <v/>
      </c>
      <c r="C601" s="23" t="str">
        <f>IF('Main sheet'!H602&gt;1,'Main sheet'!H602,"")</f>
        <v/>
      </c>
      <c r="D601" s="2" t="str">
        <f>IF('Main sheet'!I602&lt;1,"",IF('Main sheet'!I602&lt;100,C601+1,IF('Main sheet'!I602&lt;200,C601+1,IF('Main sheet'!I602&lt;300,C601+2,IF('Main sheet'!I602&lt;400,C601+2,IF('Main sheet'!I602&lt;500,C601+2))))))</f>
        <v/>
      </c>
      <c r="E601" s="39"/>
      <c r="F601" s="9"/>
    </row>
    <row r="602" spans="1:6">
      <c r="A602" s="5">
        <f>'Main sheet'!A603</f>
        <v>601</v>
      </c>
      <c r="B602" s="3" t="str">
        <f>IF('Main sheet'!B603&gt;1,'Main sheet'!B603,"")</f>
        <v/>
      </c>
      <c r="C602" s="23" t="str">
        <f>IF('Main sheet'!H603&gt;1,'Main sheet'!H603,"")</f>
        <v/>
      </c>
      <c r="D602" s="2" t="str">
        <f>IF('Main sheet'!I603&lt;1,"",IF('Main sheet'!I603&lt;100,C602+1,IF('Main sheet'!I603&lt;200,C602+1,IF('Main sheet'!I603&lt;300,C602+2,IF('Main sheet'!I603&lt;400,C602+2,IF('Main sheet'!I603&lt;500,C602+2))))))</f>
        <v/>
      </c>
      <c r="E602" s="39"/>
      <c r="F602" s="9"/>
    </row>
    <row r="603" spans="1:6">
      <c r="A603" s="5">
        <f>'Main sheet'!A604</f>
        <v>602</v>
      </c>
      <c r="B603" s="3" t="str">
        <f>IF('Main sheet'!B604&gt;1,'Main sheet'!B604,"")</f>
        <v/>
      </c>
      <c r="C603" s="23" t="str">
        <f>IF('Main sheet'!H604&gt;1,'Main sheet'!H604,"")</f>
        <v/>
      </c>
      <c r="D603" s="2" t="str">
        <f>IF('Main sheet'!I604&lt;1,"",IF('Main sheet'!I604&lt;100,C603+1,IF('Main sheet'!I604&lt;200,C603+1,IF('Main sheet'!I604&lt;300,C603+2,IF('Main sheet'!I604&lt;400,C603+2,IF('Main sheet'!I604&lt;500,C603+2))))))</f>
        <v/>
      </c>
      <c r="E603" s="39"/>
      <c r="F603" s="9"/>
    </row>
    <row r="604" spans="1:6">
      <c r="A604" s="5">
        <f>'Main sheet'!A605</f>
        <v>603</v>
      </c>
      <c r="B604" s="3" t="str">
        <f>IF('Main sheet'!B605&gt;1,'Main sheet'!B605,"")</f>
        <v/>
      </c>
      <c r="C604" s="23" t="str">
        <f>IF('Main sheet'!H605&gt;1,'Main sheet'!H605,"")</f>
        <v/>
      </c>
      <c r="D604" s="2" t="str">
        <f>IF('Main sheet'!I605&lt;1,"",IF('Main sheet'!I605&lt;100,C604+1,IF('Main sheet'!I605&lt;200,C604+1,IF('Main sheet'!I605&lt;300,C604+2,IF('Main sheet'!I605&lt;400,C604+2,IF('Main sheet'!I605&lt;500,C604+2))))))</f>
        <v/>
      </c>
      <c r="E604" s="39"/>
      <c r="F604" s="9"/>
    </row>
    <row r="605" spans="1:6">
      <c r="A605" s="5">
        <f>'Main sheet'!A606</f>
        <v>604</v>
      </c>
      <c r="B605" s="3" t="str">
        <f>IF('Main sheet'!B606&gt;1,'Main sheet'!B606,"")</f>
        <v/>
      </c>
      <c r="C605" s="23" t="str">
        <f>IF('Main sheet'!H606&gt;1,'Main sheet'!H606,"")</f>
        <v/>
      </c>
      <c r="D605" s="2" t="str">
        <f>IF('Main sheet'!I606&lt;1,"",IF('Main sheet'!I606&lt;100,C605+1,IF('Main sheet'!I606&lt;200,C605+1,IF('Main sheet'!I606&lt;300,C605+2,IF('Main sheet'!I606&lt;400,C605+2,IF('Main sheet'!I606&lt;500,C605+2))))))</f>
        <v/>
      </c>
      <c r="E605" s="39"/>
      <c r="F605" s="9"/>
    </row>
    <row r="606" spans="1:6">
      <c r="A606" s="5">
        <f>'Main sheet'!A607</f>
        <v>605</v>
      </c>
      <c r="B606" s="3" t="str">
        <f>IF('Main sheet'!B607&gt;1,'Main sheet'!B607,"")</f>
        <v/>
      </c>
      <c r="C606" s="23" t="str">
        <f>IF('Main sheet'!H607&gt;1,'Main sheet'!H607,"")</f>
        <v/>
      </c>
      <c r="D606" s="2" t="str">
        <f>IF('Main sheet'!I607&lt;1,"",IF('Main sheet'!I607&lt;100,C606+1,IF('Main sheet'!I607&lt;200,C606+1,IF('Main sheet'!I607&lt;300,C606+2,IF('Main sheet'!I607&lt;400,C606+2,IF('Main sheet'!I607&lt;500,C606+2))))))</f>
        <v/>
      </c>
      <c r="E606" s="39"/>
      <c r="F606" s="9"/>
    </row>
    <row r="607" spans="1:6">
      <c r="A607" s="5">
        <f>'Main sheet'!A608</f>
        <v>606</v>
      </c>
      <c r="B607" s="3" t="str">
        <f>IF('Main sheet'!B608&gt;1,'Main sheet'!B608,"")</f>
        <v/>
      </c>
      <c r="C607" s="23" t="str">
        <f>IF('Main sheet'!H608&gt;1,'Main sheet'!H608,"")</f>
        <v/>
      </c>
      <c r="D607" s="2" t="str">
        <f>IF('Main sheet'!I608&lt;1,"",IF('Main sheet'!I608&lt;100,C607+1,IF('Main sheet'!I608&lt;200,C607+1,IF('Main sheet'!I608&lt;300,C607+2,IF('Main sheet'!I608&lt;400,C607+2,IF('Main sheet'!I608&lt;500,C607+2))))))</f>
        <v/>
      </c>
      <c r="E607" s="39"/>
      <c r="F607" s="9"/>
    </row>
    <row r="608" spans="1:6">
      <c r="A608" s="5">
        <f>'Main sheet'!A609</f>
        <v>607</v>
      </c>
      <c r="B608" s="3" t="str">
        <f>IF('Main sheet'!B609&gt;1,'Main sheet'!B609,"")</f>
        <v/>
      </c>
      <c r="C608" s="23" t="str">
        <f>IF('Main sheet'!H609&gt;1,'Main sheet'!H609,"")</f>
        <v/>
      </c>
      <c r="D608" s="2" t="str">
        <f>IF('Main sheet'!I609&lt;1,"",IF('Main sheet'!I609&lt;100,C608+1,IF('Main sheet'!I609&lt;200,C608+1,IF('Main sheet'!I609&lt;300,C608+2,IF('Main sheet'!I609&lt;400,C608+2,IF('Main sheet'!I609&lt;500,C608+2))))))</f>
        <v/>
      </c>
      <c r="E608" s="39"/>
      <c r="F608" s="9"/>
    </row>
    <row r="609" spans="1:6">
      <c r="A609" s="5">
        <f>'Main sheet'!A610</f>
        <v>608</v>
      </c>
      <c r="B609" s="3" t="str">
        <f>IF('Main sheet'!B610&gt;1,'Main sheet'!B610,"")</f>
        <v/>
      </c>
      <c r="C609" s="23" t="str">
        <f>IF('Main sheet'!H610&gt;1,'Main sheet'!H610,"")</f>
        <v/>
      </c>
      <c r="D609" s="2" t="str">
        <f>IF('Main sheet'!I610&lt;1,"",IF('Main sheet'!I610&lt;100,C609+1,IF('Main sheet'!I610&lt;200,C609+1,IF('Main sheet'!I610&lt;300,C609+2,IF('Main sheet'!I610&lt;400,C609+2,IF('Main sheet'!I610&lt;500,C609+2))))))</f>
        <v/>
      </c>
      <c r="E609" s="39"/>
      <c r="F609" s="9"/>
    </row>
    <row r="610" spans="1:6">
      <c r="A610" s="5">
        <f>'Main sheet'!A611</f>
        <v>609</v>
      </c>
      <c r="B610" s="3" t="str">
        <f>IF('Main sheet'!B611&gt;1,'Main sheet'!B611,"")</f>
        <v/>
      </c>
      <c r="C610" s="23" t="str">
        <f>IF('Main sheet'!H611&gt;1,'Main sheet'!H611,"")</f>
        <v/>
      </c>
      <c r="D610" s="2" t="str">
        <f>IF('Main sheet'!I611&lt;1,"",IF('Main sheet'!I611&lt;100,C610+1,IF('Main sheet'!I611&lt;200,C610+1,IF('Main sheet'!I611&lt;300,C610+2,IF('Main sheet'!I611&lt;400,C610+2,IF('Main sheet'!I611&lt;500,C610+2))))))</f>
        <v/>
      </c>
      <c r="E610" s="39"/>
      <c r="F610" s="9"/>
    </row>
    <row r="611" spans="1:6">
      <c r="A611" s="5">
        <f>'Main sheet'!A612</f>
        <v>610</v>
      </c>
      <c r="B611" s="3" t="str">
        <f>IF('Main sheet'!B612&gt;1,'Main sheet'!B612,"")</f>
        <v/>
      </c>
      <c r="C611" s="23" t="str">
        <f>IF('Main sheet'!H612&gt;1,'Main sheet'!H612,"")</f>
        <v/>
      </c>
      <c r="D611" s="2" t="str">
        <f>IF('Main sheet'!I612&lt;1,"",IF('Main sheet'!I612&lt;100,C611+1,IF('Main sheet'!I612&lt;200,C611+1,IF('Main sheet'!I612&lt;300,C611+2,IF('Main sheet'!I612&lt;400,C611+2,IF('Main sheet'!I612&lt;500,C611+2))))))</f>
        <v/>
      </c>
      <c r="E611" s="39"/>
      <c r="F611" s="9"/>
    </row>
    <row r="612" spans="1:6">
      <c r="A612" s="5">
        <f>'Main sheet'!A613</f>
        <v>611</v>
      </c>
      <c r="B612" s="3" t="str">
        <f>IF('Main sheet'!B613&gt;1,'Main sheet'!B613,"")</f>
        <v/>
      </c>
      <c r="C612" s="23" t="str">
        <f>IF('Main sheet'!H613&gt;1,'Main sheet'!H613,"")</f>
        <v/>
      </c>
      <c r="D612" s="2" t="str">
        <f>IF('Main sheet'!I613&lt;1,"",IF('Main sheet'!I613&lt;100,C612+1,IF('Main sheet'!I613&lt;200,C612+1,IF('Main sheet'!I613&lt;300,C612+2,IF('Main sheet'!I613&lt;400,C612+2,IF('Main sheet'!I613&lt;500,C612+2))))))</f>
        <v/>
      </c>
      <c r="E612" s="39"/>
      <c r="F612" s="9"/>
    </row>
    <row r="613" spans="1:6">
      <c r="A613" s="5">
        <f>'Main sheet'!A614</f>
        <v>612</v>
      </c>
      <c r="B613" s="3" t="str">
        <f>IF('Main sheet'!B614&gt;1,'Main sheet'!B614,"")</f>
        <v/>
      </c>
      <c r="C613" s="23" t="str">
        <f>IF('Main sheet'!H614&gt;1,'Main sheet'!H614,"")</f>
        <v/>
      </c>
      <c r="D613" s="2" t="str">
        <f>IF('Main sheet'!I614&lt;1,"",IF('Main sheet'!I614&lt;100,C613+1,IF('Main sheet'!I614&lt;200,C613+1,IF('Main sheet'!I614&lt;300,C613+2,IF('Main sheet'!I614&lt;400,C613+2,IF('Main sheet'!I614&lt;500,C613+2))))))</f>
        <v/>
      </c>
      <c r="E613" s="39"/>
      <c r="F613" s="9"/>
    </row>
    <row r="614" spans="1:6">
      <c r="A614" s="5">
        <f>'Main sheet'!A615</f>
        <v>613</v>
      </c>
      <c r="B614" s="3" t="str">
        <f>IF('Main sheet'!B615&gt;1,'Main sheet'!B615,"")</f>
        <v/>
      </c>
      <c r="C614" s="23" t="str">
        <f>IF('Main sheet'!H615&gt;1,'Main sheet'!H615,"")</f>
        <v/>
      </c>
      <c r="D614" s="2" t="str">
        <f>IF('Main sheet'!I615&lt;1,"",IF('Main sheet'!I615&lt;100,C614+1,IF('Main sheet'!I615&lt;200,C614+1,IF('Main sheet'!I615&lt;300,C614+2,IF('Main sheet'!I615&lt;400,C614+2,IF('Main sheet'!I615&lt;500,C614+2))))))</f>
        <v/>
      </c>
      <c r="E614" s="39"/>
      <c r="F614" s="9"/>
    </row>
    <row r="615" spans="1:6">
      <c r="A615" s="5">
        <f>'Main sheet'!A616</f>
        <v>614</v>
      </c>
      <c r="B615" s="3" t="str">
        <f>IF('Main sheet'!B616&gt;1,'Main sheet'!B616,"")</f>
        <v/>
      </c>
      <c r="C615" s="23" t="str">
        <f>IF('Main sheet'!H616&gt;1,'Main sheet'!H616,"")</f>
        <v/>
      </c>
      <c r="D615" s="2" t="str">
        <f>IF('Main sheet'!I616&lt;1,"",IF('Main sheet'!I616&lt;100,C615+1,IF('Main sheet'!I616&lt;200,C615+1,IF('Main sheet'!I616&lt;300,C615+2,IF('Main sheet'!I616&lt;400,C615+2,IF('Main sheet'!I616&lt;500,C615+2))))))</f>
        <v/>
      </c>
      <c r="E615" s="39"/>
      <c r="F615" s="9"/>
    </row>
    <row r="616" spans="1:6">
      <c r="A616" s="5">
        <f>'Main sheet'!A617</f>
        <v>615</v>
      </c>
      <c r="B616" s="3" t="str">
        <f>IF('Main sheet'!B617&gt;1,'Main sheet'!B617,"")</f>
        <v/>
      </c>
      <c r="C616" s="23" t="str">
        <f>IF('Main sheet'!H617&gt;1,'Main sheet'!H617,"")</f>
        <v/>
      </c>
      <c r="D616" s="2" t="str">
        <f>IF('Main sheet'!I617&lt;1,"",IF('Main sheet'!I617&lt;100,C616+1,IF('Main sheet'!I617&lt;200,C616+1,IF('Main sheet'!I617&lt;300,C616+2,IF('Main sheet'!I617&lt;400,C616+2,IF('Main sheet'!I617&lt;500,C616+2))))))</f>
        <v/>
      </c>
      <c r="E616" s="39"/>
      <c r="F616" s="9"/>
    </row>
    <row r="617" spans="1:6">
      <c r="A617" s="5">
        <f>'Main sheet'!A618</f>
        <v>616</v>
      </c>
      <c r="B617" s="3" t="str">
        <f>IF('Main sheet'!B618&gt;1,'Main sheet'!B618,"")</f>
        <v/>
      </c>
      <c r="C617" s="23" t="str">
        <f>IF('Main sheet'!H618&gt;1,'Main sheet'!H618,"")</f>
        <v/>
      </c>
      <c r="D617" s="2" t="str">
        <f>IF('Main sheet'!I618&lt;1,"",IF('Main sheet'!I618&lt;100,C617+1,IF('Main sheet'!I618&lt;200,C617+1,IF('Main sheet'!I618&lt;300,C617+2,IF('Main sheet'!I618&lt;400,C617+2,IF('Main sheet'!I618&lt;500,C617+2))))))</f>
        <v/>
      </c>
      <c r="E617" s="39"/>
      <c r="F617" s="9"/>
    </row>
    <row r="618" spans="1:6">
      <c r="A618" s="5">
        <f>'Main sheet'!A619</f>
        <v>617</v>
      </c>
      <c r="B618" s="3" t="str">
        <f>IF('Main sheet'!B619&gt;1,'Main sheet'!B619,"")</f>
        <v/>
      </c>
      <c r="C618" s="23" t="str">
        <f>IF('Main sheet'!H619&gt;1,'Main sheet'!H619,"")</f>
        <v/>
      </c>
      <c r="D618" s="2" t="str">
        <f>IF('Main sheet'!I619&lt;1,"",IF('Main sheet'!I619&lt;100,C618+1,IF('Main sheet'!I619&lt;200,C618+1,IF('Main sheet'!I619&lt;300,C618+2,IF('Main sheet'!I619&lt;400,C618+2,IF('Main sheet'!I619&lt;500,C618+2))))))</f>
        <v/>
      </c>
      <c r="E618" s="39"/>
      <c r="F618" s="9"/>
    </row>
    <row r="619" spans="1:6">
      <c r="A619" s="5">
        <f>'Main sheet'!A620</f>
        <v>618</v>
      </c>
      <c r="B619" s="3" t="str">
        <f>IF('Main sheet'!B620&gt;1,'Main sheet'!B620,"")</f>
        <v/>
      </c>
      <c r="C619" s="23" t="str">
        <f>IF('Main sheet'!H620&gt;1,'Main sheet'!H620,"")</f>
        <v/>
      </c>
      <c r="D619" s="2" t="str">
        <f>IF('Main sheet'!I620&lt;1,"",IF('Main sheet'!I620&lt;100,C619+1,IF('Main sheet'!I620&lt;200,C619+1,IF('Main sheet'!I620&lt;300,C619+2,IF('Main sheet'!I620&lt;400,C619+2,IF('Main sheet'!I620&lt;500,C619+2))))))</f>
        <v/>
      </c>
      <c r="E619" s="39"/>
      <c r="F619" s="9"/>
    </row>
    <row r="620" spans="1:6">
      <c r="A620" s="5">
        <f>'Main sheet'!A621</f>
        <v>619</v>
      </c>
      <c r="B620" s="3" t="str">
        <f>IF('Main sheet'!B621&gt;1,'Main sheet'!B621,"")</f>
        <v/>
      </c>
      <c r="C620" s="23" t="str">
        <f>IF('Main sheet'!H621&gt;1,'Main sheet'!H621,"")</f>
        <v/>
      </c>
      <c r="D620" s="2" t="str">
        <f>IF('Main sheet'!I621&lt;1,"",IF('Main sheet'!I621&lt;100,C620+1,IF('Main sheet'!I621&lt;200,C620+1,IF('Main sheet'!I621&lt;300,C620+2,IF('Main sheet'!I621&lt;400,C620+2,IF('Main sheet'!I621&lt;500,C620+2))))))</f>
        <v/>
      </c>
      <c r="E620" s="39"/>
      <c r="F620" s="9"/>
    </row>
    <row r="621" spans="1:6">
      <c r="A621" s="5">
        <f>'Main sheet'!A622</f>
        <v>620</v>
      </c>
      <c r="B621" s="3" t="str">
        <f>IF('Main sheet'!B622&gt;1,'Main sheet'!B622,"")</f>
        <v/>
      </c>
      <c r="C621" s="23" t="str">
        <f>IF('Main sheet'!H622&gt;1,'Main sheet'!H622,"")</f>
        <v/>
      </c>
      <c r="D621" s="2" t="str">
        <f>IF('Main sheet'!I622&lt;1,"",IF('Main sheet'!I622&lt;100,C621+1,IF('Main sheet'!I622&lt;200,C621+1,IF('Main sheet'!I622&lt;300,C621+2,IF('Main sheet'!I622&lt;400,C621+2,IF('Main sheet'!I622&lt;500,C621+2))))))</f>
        <v/>
      </c>
      <c r="E621" s="39"/>
      <c r="F621" s="9"/>
    </row>
    <row r="622" spans="1:6">
      <c r="A622" s="5">
        <f>'Main sheet'!A623</f>
        <v>621</v>
      </c>
      <c r="B622" s="3" t="str">
        <f>IF('Main sheet'!B623&gt;1,'Main sheet'!B623,"")</f>
        <v/>
      </c>
      <c r="C622" s="23" t="str">
        <f>IF('Main sheet'!H623&gt;1,'Main sheet'!H623,"")</f>
        <v/>
      </c>
      <c r="D622" s="2" t="str">
        <f>IF('Main sheet'!I623&lt;1,"",IF('Main sheet'!I623&lt;100,C622+1,IF('Main sheet'!I623&lt;200,C622+1,IF('Main sheet'!I623&lt;300,C622+2,IF('Main sheet'!I623&lt;400,C622+2,IF('Main sheet'!I623&lt;500,C622+2))))))</f>
        <v/>
      </c>
      <c r="E622" s="39"/>
      <c r="F622" s="9"/>
    </row>
    <row r="623" spans="1:6">
      <c r="A623" s="5">
        <f>'Main sheet'!A624</f>
        <v>622</v>
      </c>
      <c r="B623" s="3" t="str">
        <f>IF('Main sheet'!B624&gt;1,'Main sheet'!B624,"")</f>
        <v/>
      </c>
      <c r="C623" s="23" t="str">
        <f>IF('Main sheet'!H624&gt;1,'Main sheet'!H624,"")</f>
        <v/>
      </c>
      <c r="D623" s="2" t="str">
        <f>IF('Main sheet'!I624&lt;1,"",IF('Main sheet'!I624&lt;100,C623+1,IF('Main sheet'!I624&lt;200,C623+1,IF('Main sheet'!I624&lt;300,C623+2,IF('Main sheet'!I624&lt;400,C623+2,IF('Main sheet'!I624&lt;500,C623+2))))))</f>
        <v/>
      </c>
      <c r="E623" s="39"/>
      <c r="F623" s="9"/>
    </row>
    <row r="624" spans="1:6">
      <c r="A624" s="5">
        <f>'Main sheet'!A625</f>
        <v>623</v>
      </c>
      <c r="B624" s="3" t="str">
        <f>IF('Main sheet'!B625&gt;1,'Main sheet'!B625,"")</f>
        <v/>
      </c>
      <c r="C624" s="23" t="str">
        <f>IF('Main sheet'!H625&gt;1,'Main sheet'!H625,"")</f>
        <v/>
      </c>
      <c r="D624" s="2" t="str">
        <f>IF('Main sheet'!I625&lt;1,"",IF('Main sheet'!I625&lt;100,C624+1,IF('Main sheet'!I625&lt;200,C624+1,IF('Main sheet'!I625&lt;300,C624+2,IF('Main sheet'!I625&lt;400,C624+2,IF('Main sheet'!I625&lt;500,C624+2))))))</f>
        <v/>
      </c>
      <c r="E624" s="39"/>
      <c r="F624" s="9"/>
    </row>
    <row r="625" spans="1:6">
      <c r="A625" s="5">
        <f>'Main sheet'!A626</f>
        <v>624</v>
      </c>
      <c r="B625" s="3" t="str">
        <f>IF('Main sheet'!B626&gt;1,'Main sheet'!B626,"")</f>
        <v/>
      </c>
      <c r="C625" s="23" t="str">
        <f>IF('Main sheet'!H626&gt;1,'Main sheet'!H626,"")</f>
        <v/>
      </c>
      <c r="D625" s="2" t="str">
        <f>IF('Main sheet'!I626&lt;1,"",IF('Main sheet'!I626&lt;100,C625+1,IF('Main sheet'!I626&lt;200,C625+1,IF('Main sheet'!I626&lt;300,C625+2,IF('Main sheet'!I626&lt;400,C625+2,IF('Main sheet'!I626&lt;500,C625+2))))))</f>
        <v/>
      </c>
      <c r="E625" s="39"/>
      <c r="F625" s="9"/>
    </row>
    <row r="626" spans="1:6">
      <c r="A626" s="5">
        <f>'Main sheet'!A627</f>
        <v>625</v>
      </c>
      <c r="B626" s="3" t="str">
        <f>IF('Main sheet'!B627&gt;1,'Main sheet'!B627,"")</f>
        <v/>
      </c>
      <c r="C626" s="23" t="str">
        <f>IF('Main sheet'!H627&gt;1,'Main sheet'!H627,"")</f>
        <v/>
      </c>
      <c r="D626" s="2" t="str">
        <f>IF('Main sheet'!I627&lt;1,"",IF('Main sheet'!I627&lt;100,C626+1,IF('Main sheet'!I627&lt;200,C626+1,IF('Main sheet'!I627&lt;300,C626+2,IF('Main sheet'!I627&lt;400,C626+2,IF('Main sheet'!I627&lt;500,C626+2))))))</f>
        <v/>
      </c>
      <c r="E626" s="39"/>
      <c r="F626" s="9"/>
    </row>
    <row r="627" spans="1:6">
      <c r="A627" s="5">
        <f>'Main sheet'!A628</f>
        <v>626</v>
      </c>
      <c r="B627" s="3" t="str">
        <f>IF('Main sheet'!B628&gt;1,'Main sheet'!B628,"")</f>
        <v/>
      </c>
      <c r="C627" s="23" t="str">
        <f>IF('Main sheet'!H628&gt;1,'Main sheet'!H628,"")</f>
        <v/>
      </c>
      <c r="D627" s="2" t="str">
        <f>IF('Main sheet'!I628&lt;1,"",IF('Main sheet'!I628&lt;100,C627+1,IF('Main sheet'!I628&lt;200,C627+1,IF('Main sheet'!I628&lt;300,C627+2,IF('Main sheet'!I628&lt;400,C627+2,IF('Main sheet'!I628&lt;500,C627+2))))))</f>
        <v/>
      </c>
      <c r="E627" s="39"/>
      <c r="F627" s="9"/>
    </row>
    <row r="628" spans="1:6">
      <c r="A628" s="5">
        <f>'Main sheet'!A629</f>
        <v>627</v>
      </c>
      <c r="B628" s="3" t="str">
        <f>IF('Main sheet'!B629&gt;1,'Main sheet'!B629,"")</f>
        <v/>
      </c>
      <c r="C628" s="23" t="str">
        <f>IF('Main sheet'!H629&gt;1,'Main sheet'!H629,"")</f>
        <v/>
      </c>
      <c r="D628" s="2" t="str">
        <f>IF('Main sheet'!I629&lt;1,"",IF('Main sheet'!I629&lt;100,C628+1,IF('Main sheet'!I629&lt;200,C628+1,IF('Main sheet'!I629&lt;300,C628+2,IF('Main sheet'!I629&lt;400,C628+2,IF('Main sheet'!I629&lt;500,C628+2))))))</f>
        <v/>
      </c>
      <c r="E628" s="39"/>
      <c r="F628" s="9"/>
    </row>
    <row r="629" spans="1:6">
      <c r="A629" s="5">
        <f>'Main sheet'!A630</f>
        <v>628</v>
      </c>
      <c r="B629" s="3" t="str">
        <f>IF('Main sheet'!B630&gt;1,'Main sheet'!B630,"")</f>
        <v/>
      </c>
      <c r="C629" s="23" t="str">
        <f>IF('Main sheet'!H630&gt;1,'Main sheet'!H630,"")</f>
        <v/>
      </c>
      <c r="D629" s="2" t="str">
        <f>IF('Main sheet'!I630&lt;1,"",IF('Main sheet'!I630&lt;100,C629+1,IF('Main sheet'!I630&lt;200,C629+1,IF('Main sheet'!I630&lt;300,C629+2,IF('Main sheet'!I630&lt;400,C629+2,IF('Main sheet'!I630&lt;500,C629+2))))))</f>
        <v/>
      </c>
      <c r="E629" s="39"/>
      <c r="F629" s="9"/>
    </row>
    <row r="630" spans="1:6">
      <c r="A630" s="5">
        <f>'Main sheet'!A631</f>
        <v>629</v>
      </c>
      <c r="B630" s="3" t="str">
        <f>IF('Main sheet'!B631&gt;1,'Main sheet'!B631,"")</f>
        <v/>
      </c>
      <c r="C630" s="23" t="str">
        <f>IF('Main sheet'!H631&gt;1,'Main sheet'!H631,"")</f>
        <v/>
      </c>
      <c r="D630" s="2" t="str">
        <f>IF('Main sheet'!I631&lt;1,"",IF('Main sheet'!I631&lt;100,C630+1,IF('Main sheet'!I631&lt;200,C630+1,IF('Main sheet'!I631&lt;300,C630+2,IF('Main sheet'!I631&lt;400,C630+2,IF('Main sheet'!I631&lt;500,C630+2))))))</f>
        <v/>
      </c>
      <c r="E630" s="39"/>
      <c r="F630" s="9"/>
    </row>
    <row r="631" spans="1:6">
      <c r="A631" s="5">
        <f>'Main sheet'!A632</f>
        <v>630</v>
      </c>
      <c r="B631" s="3" t="str">
        <f>IF('Main sheet'!B632&gt;1,'Main sheet'!B632,"")</f>
        <v/>
      </c>
      <c r="C631" s="23" t="str">
        <f>IF('Main sheet'!H632&gt;1,'Main sheet'!H632,"")</f>
        <v/>
      </c>
      <c r="D631" s="2" t="str">
        <f>IF('Main sheet'!I632&lt;1,"",IF('Main sheet'!I632&lt;100,C631+1,IF('Main sheet'!I632&lt;200,C631+1,IF('Main sheet'!I632&lt;300,C631+2,IF('Main sheet'!I632&lt;400,C631+2,IF('Main sheet'!I632&lt;500,C631+2))))))</f>
        <v/>
      </c>
      <c r="E631" s="39"/>
      <c r="F631" s="9"/>
    </row>
    <row r="632" spans="1:6">
      <c r="A632" s="5">
        <f>'Main sheet'!A633</f>
        <v>631</v>
      </c>
      <c r="B632" s="3" t="str">
        <f>IF('Main sheet'!B633&gt;1,'Main sheet'!B633,"")</f>
        <v/>
      </c>
      <c r="C632" s="23" t="str">
        <f>IF('Main sheet'!H633&gt;1,'Main sheet'!H633,"")</f>
        <v/>
      </c>
      <c r="D632" s="2" t="str">
        <f>IF('Main sheet'!I633&lt;1,"",IF('Main sheet'!I633&lt;100,C632+1,IF('Main sheet'!I633&lt;200,C632+1,IF('Main sheet'!I633&lt;300,C632+2,IF('Main sheet'!I633&lt;400,C632+2,IF('Main sheet'!I633&lt;500,C632+2))))))</f>
        <v/>
      </c>
      <c r="E632" s="39"/>
      <c r="F632" s="9"/>
    </row>
    <row r="633" spans="1:6">
      <c r="A633" s="5">
        <f>'Main sheet'!A634</f>
        <v>632</v>
      </c>
      <c r="B633" s="3" t="str">
        <f>IF('Main sheet'!B634&gt;1,'Main sheet'!B634,"")</f>
        <v/>
      </c>
      <c r="C633" s="23" t="str">
        <f>IF('Main sheet'!H634&gt;1,'Main sheet'!H634,"")</f>
        <v/>
      </c>
      <c r="D633" s="2" t="str">
        <f>IF('Main sheet'!I634&lt;1,"",IF('Main sheet'!I634&lt;100,C633+1,IF('Main sheet'!I634&lt;200,C633+1,IF('Main sheet'!I634&lt;300,C633+2,IF('Main sheet'!I634&lt;400,C633+2,IF('Main sheet'!I634&lt;500,C633+2))))))</f>
        <v/>
      </c>
      <c r="E633" s="39"/>
      <c r="F633" s="9"/>
    </row>
    <row r="634" spans="1:6">
      <c r="A634" s="5">
        <f>'Main sheet'!A635</f>
        <v>633</v>
      </c>
      <c r="B634" s="3" t="str">
        <f>IF('Main sheet'!B635&gt;1,'Main sheet'!B635,"")</f>
        <v/>
      </c>
      <c r="C634" s="23" t="str">
        <f>IF('Main sheet'!H635&gt;1,'Main sheet'!H635,"")</f>
        <v/>
      </c>
      <c r="D634" s="2" t="str">
        <f>IF('Main sheet'!I635&lt;1,"",IF('Main sheet'!I635&lt;100,C634+1,IF('Main sheet'!I635&lt;200,C634+1,IF('Main sheet'!I635&lt;300,C634+2,IF('Main sheet'!I635&lt;400,C634+2,IF('Main sheet'!I635&lt;500,C634+2))))))</f>
        <v/>
      </c>
      <c r="E634" s="39"/>
      <c r="F634" s="9"/>
    </row>
    <row r="635" spans="1:6">
      <c r="A635" s="5">
        <f>'Main sheet'!A636</f>
        <v>634</v>
      </c>
      <c r="B635" s="3" t="str">
        <f>IF('Main sheet'!B636&gt;1,'Main sheet'!B636,"")</f>
        <v/>
      </c>
      <c r="C635" s="23" t="str">
        <f>IF('Main sheet'!H636&gt;1,'Main sheet'!H636,"")</f>
        <v/>
      </c>
      <c r="D635" s="2" t="str">
        <f>IF('Main sheet'!I636&lt;1,"",IF('Main sheet'!I636&lt;100,C635+1,IF('Main sheet'!I636&lt;200,C635+1,IF('Main sheet'!I636&lt;300,C635+2,IF('Main sheet'!I636&lt;400,C635+2,IF('Main sheet'!I636&lt;500,C635+2))))))</f>
        <v/>
      </c>
      <c r="E635" s="39"/>
      <c r="F635" s="9"/>
    </row>
    <row r="636" spans="1:6">
      <c r="A636" s="5">
        <f>'Main sheet'!A637</f>
        <v>635</v>
      </c>
      <c r="B636" s="3" t="str">
        <f>IF('Main sheet'!B637&gt;1,'Main sheet'!B637,"")</f>
        <v/>
      </c>
      <c r="C636" s="23" t="str">
        <f>IF('Main sheet'!H637&gt;1,'Main sheet'!H637,"")</f>
        <v/>
      </c>
      <c r="D636" s="2" t="str">
        <f>IF('Main sheet'!I637&lt;1,"",IF('Main sheet'!I637&lt;100,C636+1,IF('Main sheet'!I637&lt;200,C636+1,IF('Main sheet'!I637&lt;300,C636+2,IF('Main sheet'!I637&lt;400,C636+2,IF('Main sheet'!I637&lt;500,C636+2))))))</f>
        <v/>
      </c>
      <c r="E636" s="39"/>
      <c r="F636" s="9"/>
    </row>
    <row r="637" spans="1:6">
      <c r="A637" s="5">
        <f>'Main sheet'!A638</f>
        <v>636</v>
      </c>
      <c r="B637" s="3" t="str">
        <f>IF('Main sheet'!B638&gt;1,'Main sheet'!B638,"")</f>
        <v/>
      </c>
      <c r="C637" s="23" t="str">
        <f>IF('Main sheet'!H638&gt;1,'Main sheet'!H638,"")</f>
        <v/>
      </c>
      <c r="D637" s="2" t="str">
        <f>IF('Main sheet'!I638&lt;1,"",IF('Main sheet'!I638&lt;100,C637+1,IF('Main sheet'!I638&lt;200,C637+1,IF('Main sheet'!I638&lt;300,C637+2,IF('Main sheet'!I638&lt;400,C637+2,IF('Main sheet'!I638&lt;500,C637+2))))))</f>
        <v/>
      </c>
      <c r="E637" s="39"/>
      <c r="F637" s="9"/>
    </row>
    <row r="638" spans="1:6">
      <c r="A638" s="5">
        <f>'Main sheet'!A639</f>
        <v>637</v>
      </c>
      <c r="B638" s="3" t="str">
        <f>IF('Main sheet'!B639&gt;1,'Main sheet'!B639,"")</f>
        <v/>
      </c>
      <c r="C638" s="23" t="str">
        <f>IF('Main sheet'!H639&gt;1,'Main sheet'!H639,"")</f>
        <v/>
      </c>
      <c r="D638" s="2" t="str">
        <f>IF('Main sheet'!I639&lt;1,"",IF('Main sheet'!I639&lt;100,C638+1,IF('Main sheet'!I639&lt;200,C638+1,IF('Main sheet'!I639&lt;300,C638+2,IF('Main sheet'!I639&lt;400,C638+2,IF('Main sheet'!I639&lt;500,C638+2))))))</f>
        <v/>
      </c>
      <c r="E638" s="39"/>
      <c r="F638" s="9"/>
    </row>
    <row r="639" spans="1:6">
      <c r="A639" s="5">
        <f>'Main sheet'!A640</f>
        <v>638</v>
      </c>
      <c r="B639" s="3" t="str">
        <f>IF('Main sheet'!B640&gt;1,'Main sheet'!B640,"")</f>
        <v/>
      </c>
      <c r="C639" s="23" t="str">
        <f>IF('Main sheet'!H640&gt;1,'Main sheet'!H640,"")</f>
        <v/>
      </c>
      <c r="D639" s="2" t="str">
        <f>IF('Main sheet'!I640&lt;1,"",IF('Main sheet'!I640&lt;100,C639+1,IF('Main sheet'!I640&lt;200,C639+1,IF('Main sheet'!I640&lt;300,C639+2,IF('Main sheet'!I640&lt;400,C639+2,IF('Main sheet'!I640&lt;500,C639+2))))))</f>
        <v/>
      </c>
      <c r="E639" s="39"/>
      <c r="F639" s="9"/>
    </row>
    <row r="640" spans="1:6">
      <c r="A640" s="5">
        <f>'Main sheet'!A641</f>
        <v>639</v>
      </c>
      <c r="B640" s="3" t="str">
        <f>IF('Main sheet'!B641&gt;1,'Main sheet'!B641,"")</f>
        <v/>
      </c>
      <c r="C640" s="23" t="str">
        <f>IF('Main sheet'!H641&gt;1,'Main sheet'!H641,"")</f>
        <v/>
      </c>
      <c r="D640" s="2" t="str">
        <f>IF('Main sheet'!I641&lt;1,"",IF('Main sheet'!I641&lt;100,C640+1,IF('Main sheet'!I641&lt;200,C640+1,IF('Main sheet'!I641&lt;300,C640+2,IF('Main sheet'!I641&lt;400,C640+2,IF('Main sheet'!I641&lt;500,C640+2))))))</f>
        <v/>
      </c>
      <c r="E640" s="39"/>
      <c r="F640" s="9"/>
    </row>
    <row r="641" spans="1:6">
      <c r="A641" s="5">
        <f>'Main sheet'!A642</f>
        <v>640</v>
      </c>
      <c r="B641" s="3" t="str">
        <f>IF('Main sheet'!B642&gt;1,'Main sheet'!B642,"")</f>
        <v/>
      </c>
      <c r="C641" s="23" t="str">
        <f>IF('Main sheet'!H642&gt;1,'Main sheet'!H642,"")</f>
        <v/>
      </c>
      <c r="D641" s="2" t="str">
        <f>IF('Main sheet'!I642&lt;1,"",IF('Main sheet'!I642&lt;100,C641+1,IF('Main sheet'!I642&lt;200,C641+1,IF('Main sheet'!I642&lt;300,C641+2,IF('Main sheet'!I642&lt;400,C641+2,IF('Main sheet'!I642&lt;500,C641+2))))))</f>
        <v/>
      </c>
      <c r="E641" s="39"/>
      <c r="F641" s="9"/>
    </row>
    <row r="642" spans="1:6">
      <c r="A642" s="5">
        <f>'Main sheet'!A643</f>
        <v>641</v>
      </c>
      <c r="B642" s="3" t="str">
        <f>IF('Main sheet'!B643&gt;1,'Main sheet'!B643,"")</f>
        <v/>
      </c>
      <c r="C642" s="23" t="str">
        <f>IF('Main sheet'!H643&gt;1,'Main sheet'!H643,"")</f>
        <v/>
      </c>
      <c r="D642" s="2" t="str">
        <f>IF('Main sheet'!I643&lt;1,"",IF('Main sheet'!I643&lt;100,C642+1,IF('Main sheet'!I643&lt;200,C642+1,IF('Main sheet'!I643&lt;300,C642+2,IF('Main sheet'!I643&lt;400,C642+2,IF('Main sheet'!I643&lt;500,C642+2))))))</f>
        <v/>
      </c>
      <c r="E642" s="39"/>
      <c r="F642" s="9"/>
    </row>
    <row r="643" spans="1:6">
      <c r="A643" s="5">
        <f>'Main sheet'!A644</f>
        <v>642</v>
      </c>
      <c r="B643" s="3" t="str">
        <f>IF('Main sheet'!B644&gt;1,'Main sheet'!B644,"")</f>
        <v/>
      </c>
      <c r="C643" s="23" t="str">
        <f>IF('Main sheet'!H644&gt;1,'Main sheet'!H644,"")</f>
        <v/>
      </c>
      <c r="D643" s="2" t="str">
        <f>IF('Main sheet'!I644&lt;1,"",IF('Main sheet'!I644&lt;100,C643+1,IF('Main sheet'!I644&lt;200,C643+1,IF('Main sheet'!I644&lt;300,C643+2,IF('Main sheet'!I644&lt;400,C643+2,IF('Main sheet'!I644&lt;500,C643+2))))))</f>
        <v/>
      </c>
      <c r="E643" s="39"/>
      <c r="F643" s="9"/>
    </row>
    <row r="644" spans="1:6">
      <c r="A644" s="5">
        <f>'Main sheet'!A645</f>
        <v>643</v>
      </c>
      <c r="B644" s="3" t="str">
        <f>IF('Main sheet'!B645&gt;1,'Main sheet'!B645,"")</f>
        <v/>
      </c>
      <c r="C644" s="23" t="str">
        <f>IF('Main sheet'!H645&gt;1,'Main sheet'!H645,"")</f>
        <v/>
      </c>
      <c r="D644" s="2" t="str">
        <f>IF('Main sheet'!I645&lt;1,"",IF('Main sheet'!I645&lt;100,C644+1,IF('Main sheet'!I645&lt;200,C644+1,IF('Main sheet'!I645&lt;300,C644+2,IF('Main sheet'!I645&lt;400,C644+2,IF('Main sheet'!I645&lt;500,C644+2))))))</f>
        <v/>
      </c>
      <c r="E644" s="39"/>
      <c r="F644" s="9"/>
    </row>
    <row r="645" spans="1:6">
      <c r="A645" s="5">
        <f>'Main sheet'!A646</f>
        <v>644</v>
      </c>
      <c r="B645" s="3" t="str">
        <f>IF('Main sheet'!B646&gt;1,'Main sheet'!B646,"")</f>
        <v/>
      </c>
      <c r="C645" s="23" t="str">
        <f>IF('Main sheet'!H646&gt;1,'Main sheet'!H646,"")</f>
        <v/>
      </c>
      <c r="D645" s="2" t="str">
        <f>IF('Main sheet'!I646&lt;1,"",IF('Main sheet'!I646&lt;100,C645+1,IF('Main sheet'!I646&lt;200,C645+1,IF('Main sheet'!I646&lt;300,C645+2,IF('Main sheet'!I646&lt;400,C645+2,IF('Main sheet'!I646&lt;500,C645+2))))))</f>
        <v/>
      </c>
      <c r="E645" s="39"/>
      <c r="F645" s="9"/>
    </row>
    <row r="646" spans="1:6">
      <c r="A646" s="5">
        <f>'Main sheet'!A647</f>
        <v>645</v>
      </c>
      <c r="B646" s="3" t="str">
        <f>IF('Main sheet'!B647&gt;1,'Main sheet'!B647,"")</f>
        <v/>
      </c>
      <c r="C646" s="23" t="str">
        <f>IF('Main sheet'!H647&gt;1,'Main sheet'!H647,"")</f>
        <v/>
      </c>
      <c r="D646" s="2" t="str">
        <f>IF('Main sheet'!I647&lt;1,"",IF('Main sheet'!I647&lt;100,C646+1,IF('Main sheet'!I647&lt;200,C646+1,IF('Main sheet'!I647&lt;300,C646+2,IF('Main sheet'!I647&lt;400,C646+2,IF('Main sheet'!I647&lt;500,C646+2))))))</f>
        <v/>
      </c>
      <c r="E646" s="39"/>
      <c r="F646" s="9"/>
    </row>
    <row r="647" spans="1:6">
      <c r="A647" s="5">
        <f>'Main sheet'!A648</f>
        <v>646</v>
      </c>
      <c r="B647" s="3" t="str">
        <f>IF('Main sheet'!B648&gt;1,'Main sheet'!B648,"")</f>
        <v/>
      </c>
      <c r="C647" s="23" t="str">
        <f>IF('Main sheet'!H648&gt;1,'Main sheet'!H648,"")</f>
        <v/>
      </c>
      <c r="D647" s="2" t="str">
        <f>IF('Main sheet'!I648&lt;1,"",IF('Main sheet'!I648&lt;100,C647+1,IF('Main sheet'!I648&lt;200,C647+1,IF('Main sheet'!I648&lt;300,C647+2,IF('Main sheet'!I648&lt;400,C647+2,IF('Main sheet'!I648&lt;500,C647+2))))))</f>
        <v/>
      </c>
      <c r="E647" s="39"/>
      <c r="F647" s="9"/>
    </row>
    <row r="648" spans="1:6">
      <c r="A648" s="5">
        <f>'Main sheet'!A649</f>
        <v>647</v>
      </c>
      <c r="B648" s="3" t="str">
        <f>IF('Main sheet'!B649&gt;1,'Main sheet'!B649,"")</f>
        <v/>
      </c>
      <c r="C648" s="23" t="str">
        <f>IF('Main sheet'!H649&gt;1,'Main sheet'!H649,"")</f>
        <v/>
      </c>
      <c r="D648" s="2" t="str">
        <f>IF('Main sheet'!I649&lt;1,"",IF('Main sheet'!I649&lt;100,C648+1,IF('Main sheet'!I649&lt;200,C648+1,IF('Main sheet'!I649&lt;300,C648+2,IF('Main sheet'!I649&lt;400,C648+2,IF('Main sheet'!I649&lt;500,C648+2))))))</f>
        <v/>
      </c>
      <c r="E648" s="39"/>
      <c r="F648" s="9"/>
    </row>
    <row r="649" spans="1:6">
      <c r="A649" s="5">
        <f>'Main sheet'!A650</f>
        <v>648</v>
      </c>
      <c r="B649" s="3" t="str">
        <f>IF('Main sheet'!B650&gt;1,'Main sheet'!B650,"")</f>
        <v/>
      </c>
      <c r="C649" s="23" t="str">
        <f>IF('Main sheet'!H650&gt;1,'Main sheet'!H650,"")</f>
        <v/>
      </c>
      <c r="D649" s="2" t="str">
        <f>IF('Main sheet'!I650&lt;1,"",IF('Main sheet'!I650&lt;100,C649+1,IF('Main sheet'!I650&lt;200,C649+1,IF('Main sheet'!I650&lt;300,C649+2,IF('Main sheet'!I650&lt;400,C649+2,IF('Main sheet'!I650&lt;500,C649+2))))))</f>
        <v/>
      </c>
      <c r="E649" s="39"/>
      <c r="F649" s="9"/>
    </row>
    <row r="650" spans="1:6">
      <c r="A650" s="5">
        <f>'Main sheet'!A651</f>
        <v>649</v>
      </c>
      <c r="B650" s="3" t="str">
        <f>IF('Main sheet'!B651&gt;1,'Main sheet'!B651,"")</f>
        <v/>
      </c>
      <c r="C650" s="23" t="str">
        <f>IF('Main sheet'!H651&gt;1,'Main sheet'!H651,"")</f>
        <v/>
      </c>
      <c r="D650" s="2" t="str">
        <f>IF('Main sheet'!I651&lt;1,"",IF('Main sheet'!I651&lt;100,C650+1,IF('Main sheet'!I651&lt;200,C650+1,IF('Main sheet'!I651&lt;300,C650+2,IF('Main sheet'!I651&lt;400,C650+2,IF('Main sheet'!I651&lt;500,C650+2))))))</f>
        <v/>
      </c>
      <c r="E650" s="39"/>
      <c r="F650" s="9"/>
    </row>
    <row r="651" spans="1:6">
      <c r="A651" s="5">
        <f>'Main sheet'!A652</f>
        <v>650</v>
      </c>
      <c r="B651" s="3" t="str">
        <f>IF('Main sheet'!B652&gt;1,'Main sheet'!B652,"")</f>
        <v/>
      </c>
      <c r="C651" s="23" t="str">
        <f>IF('Main sheet'!H652&gt;1,'Main sheet'!H652,"")</f>
        <v/>
      </c>
      <c r="D651" s="2" t="str">
        <f>IF('Main sheet'!I652&lt;1,"",IF('Main sheet'!I652&lt;100,C651+1,IF('Main sheet'!I652&lt;200,C651+1,IF('Main sheet'!I652&lt;300,C651+2,IF('Main sheet'!I652&lt;400,C651+2,IF('Main sheet'!I652&lt;500,C651+2))))))</f>
        <v/>
      </c>
      <c r="E651" s="39"/>
      <c r="F651" s="9"/>
    </row>
    <row r="652" spans="1:6">
      <c r="A652" s="5">
        <f>'Main sheet'!A653</f>
        <v>651</v>
      </c>
      <c r="B652" s="3" t="str">
        <f>IF('Main sheet'!B653&gt;1,'Main sheet'!B653,"")</f>
        <v/>
      </c>
      <c r="C652" s="23" t="str">
        <f>IF('Main sheet'!H653&gt;1,'Main sheet'!H653,"")</f>
        <v/>
      </c>
      <c r="D652" s="2" t="str">
        <f>IF('Main sheet'!I653&lt;1,"",IF('Main sheet'!I653&lt;100,C652+1,IF('Main sheet'!I653&lt;200,C652+1,IF('Main sheet'!I653&lt;300,C652+2,IF('Main sheet'!I653&lt;400,C652+2,IF('Main sheet'!I653&lt;500,C652+2))))))</f>
        <v/>
      </c>
      <c r="E652" s="39"/>
      <c r="F652" s="9"/>
    </row>
    <row r="653" spans="1:6">
      <c r="A653" s="5">
        <f>'Main sheet'!A654</f>
        <v>652</v>
      </c>
      <c r="B653" s="3" t="str">
        <f>IF('Main sheet'!B654&gt;1,'Main sheet'!B654,"")</f>
        <v/>
      </c>
      <c r="C653" s="23" t="str">
        <f>IF('Main sheet'!H654&gt;1,'Main sheet'!H654,"")</f>
        <v/>
      </c>
      <c r="D653" s="2" t="str">
        <f>IF('Main sheet'!I654&lt;1,"",IF('Main sheet'!I654&lt;100,C653+1,IF('Main sheet'!I654&lt;200,C653+1,IF('Main sheet'!I654&lt;300,C653+2,IF('Main sheet'!I654&lt;400,C653+2,IF('Main sheet'!I654&lt;500,C653+2))))))</f>
        <v/>
      </c>
      <c r="E653" s="39"/>
      <c r="F653" s="9"/>
    </row>
    <row r="654" spans="1:6">
      <c r="A654" s="5">
        <f>'Main sheet'!A655</f>
        <v>653</v>
      </c>
      <c r="B654" s="3" t="str">
        <f>IF('Main sheet'!B655&gt;1,'Main sheet'!B655,"")</f>
        <v/>
      </c>
      <c r="C654" s="23" t="str">
        <f>IF('Main sheet'!H655&gt;1,'Main sheet'!H655,"")</f>
        <v/>
      </c>
      <c r="D654" s="2" t="str">
        <f>IF('Main sheet'!I655&lt;1,"",IF('Main sheet'!I655&lt;100,C654+1,IF('Main sheet'!I655&lt;200,C654+1,IF('Main sheet'!I655&lt;300,C654+2,IF('Main sheet'!I655&lt;400,C654+2,IF('Main sheet'!I655&lt;500,C654+2))))))</f>
        <v/>
      </c>
      <c r="E654" s="39"/>
      <c r="F654" s="9"/>
    </row>
    <row r="655" spans="1:6">
      <c r="A655" s="5">
        <f>'Main sheet'!A656</f>
        <v>654</v>
      </c>
      <c r="B655" s="3" t="str">
        <f>IF('Main sheet'!B656&gt;1,'Main sheet'!B656,"")</f>
        <v/>
      </c>
      <c r="C655" s="23" t="str">
        <f>IF('Main sheet'!H656&gt;1,'Main sheet'!H656,"")</f>
        <v/>
      </c>
      <c r="D655" s="2" t="str">
        <f>IF('Main sheet'!I656&lt;1,"",IF('Main sheet'!I656&lt;100,C655+1,IF('Main sheet'!I656&lt;200,C655+1,IF('Main sheet'!I656&lt;300,C655+2,IF('Main sheet'!I656&lt;400,C655+2,IF('Main sheet'!I656&lt;500,C655+2))))))</f>
        <v/>
      </c>
      <c r="E655" s="39"/>
      <c r="F655" s="9"/>
    </row>
    <row r="656" spans="1:6">
      <c r="A656" s="5">
        <f>'Main sheet'!A657</f>
        <v>655</v>
      </c>
      <c r="B656" s="3" t="str">
        <f>IF('Main sheet'!B657&gt;1,'Main sheet'!B657,"")</f>
        <v/>
      </c>
      <c r="C656" s="23" t="str">
        <f>IF('Main sheet'!H657&gt;1,'Main sheet'!H657,"")</f>
        <v/>
      </c>
      <c r="D656" s="2" t="str">
        <f>IF('Main sheet'!I657&lt;1,"",IF('Main sheet'!I657&lt;100,C656+1,IF('Main sheet'!I657&lt;200,C656+1,IF('Main sheet'!I657&lt;300,C656+2,IF('Main sheet'!I657&lt;400,C656+2,IF('Main sheet'!I657&lt;500,C656+2))))))</f>
        <v/>
      </c>
      <c r="E656" s="39"/>
      <c r="F656" s="9"/>
    </row>
    <row r="657" spans="1:6">
      <c r="A657" s="5">
        <f>'Main sheet'!A658</f>
        <v>656</v>
      </c>
      <c r="B657" s="3" t="str">
        <f>IF('Main sheet'!B658&gt;1,'Main sheet'!B658,"")</f>
        <v/>
      </c>
      <c r="C657" s="23" t="str">
        <f>IF('Main sheet'!H658&gt;1,'Main sheet'!H658,"")</f>
        <v/>
      </c>
      <c r="D657" s="2" t="str">
        <f>IF('Main sheet'!I658&lt;1,"",IF('Main sheet'!I658&lt;100,C657+1,IF('Main sheet'!I658&lt;200,C657+1,IF('Main sheet'!I658&lt;300,C657+2,IF('Main sheet'!I658&lt;400,C657+2,IF('Main sheet'!I658&lt;500,C657+2))))))</f>
        <v/>
      </c>
      <c r="E657" s="39"/>
      <c r="F657" s="9"/>
    </row>
    <row r="658" spans="1:6">
      <c r="A658" s="5">
        <f>'Main sheet'!A659</f>
        <v>657</v>
      </c>
      <c r="B658" s="3" t="str">
        <f>IF('Main sheet'!B659&gt;1,'Main sheet'!B659,"")</f>
        <v/>
      </c>
      <c r="C658" s="23" t="str">
        <f>IF('Main sheet'!H659&gt;1,'Main sheet'!H659,"")</f>
        <v/>
      </c>
      <c r="D658" s="2" t="str">
        <f>IF('Main sheet'!I659&lt;1,"",IF('Main sheet'!I659&lt;100,C658+1,IF('Main sheet'!I659&lt;200,C658+1,IF('Main sheet'!I659&lt;300,C658+2,IF('Main sheet'!I659&lt;400,C658+2,IF('Main sheet'!I659&lt;500,C658+2))))))</f>
        <v/>
      </c>
      <c r="E658" s="39"/>
      <c r="F658" s="9"/>
    </row>
    <row r="659" spans="1:6">
      <c r="A659" s="5">
        <f>'Main sheet'!A660</f>
        <v>658</v>
      </c>
      <c r="B659" s="3" t="str">
        <f>IF('Main sheet'!B660&gt;1,'Main sheet'!B660,"")</f>
        <v/>
      </c>
      <c r="C659" s="23" t="str">
        <f>IF('Main sheet'!H660&gt;1,'Main sheet'!H660,"")</f>
        <v/>
      </c>
      <c r="D659" s="2" t="str">
        <f>IF('Main sheet'!I660&lt;1,"",IF('Main sheet'!I660&lt;100,C659+1,IF('Main sheet'!I660&lt;200,C659+1,IF('Main sheet'!I660&lt;300,C659+2,IF('Main sheet'!I660&lt;400,C659+2,IF('Main sheet'!I660&lt;500,C659+2))))))</f>
        <v/>
      </c>
      <c r="E659" s="39"/>
      <c r="F659" s="9"/>
    </row>
    <row r="660" spans="1:6">
      <c r="A660" s="5">
        <f>'Main sheet'!A661</f>
        <v>659</v>
      </c>
      <c r="B660" s="3" t="str">
        <f>IF('Main sheet'!B661&gt;1,'Main sheet'!B661,"")</f>
        <v/>
      </c>
      <c r="C660" s="23" t="str">
        <f>IF('Main sheet'!H661&gt;1,'Main sheet'!H661,"")</f>
        <v/>
      </c>
      <c r="D660" s="2" t="str">
        <f>IF('Main sheet'!I661&lt;1,"",IF('Main sheet'!I661&lt;100,C660+1,IF('Main sheet'!I661&lt;200,C660+1,IF('Main sheet'!I661&lt;300,C660+2,IF('Main sheet'!I661&lt;400,C660+2,IF('Main sheet'!I661&lt;500,C660+2))))))</f>
        <v/>
      </c>
      <c r="E660" s="39"/>
      <c r="F660" s="9"/>
    </row>
    <row r="661" spans="1:6">
      <c r="A661" s="5">
        <f>'Main sheet'!A662</f>
        <v>660</v>
      </c>
      <c r="B661" s="3" t="str">
        <f>IF('Main sheet'!B662&gt;1,'Main sheet'!B662,"")</f>
        <v/>
      </c>
      <c r="C661" s="23" t="str">
        <f>IF('Main sheet'!H662&gt;1,'Main sheet'!H662,"")</f>
        <v/>
      </c>
      <c r="D661" s="2" t="str">
        <f>IF('Main sheet'!I662&lt;1,"",IF('Main sheet'!I662&lt;100,C661+1,IF('Main sheet'!I662&lt;200,C661+1,IF('Main sheet'!I662&lt;300,C661+2,IF('Main sheet'!I662&lt;400,C661+2,IF('Main sheet'!I662&lt;500,C661+2))))))</f>
        <v/>
      </c>
      <c r="E661" s="39"/>
      <c r="F661" s="9"/>
    </row>
    <row r="662" spans="1:6">
      <c r="A662" s="5">
        <f>'Main sheet'!A663</f>
        <v>661</v>
      </c>
      <c r="B662" s="3" t="str">
        <f>IF('Main sheet'!B663&gt;1,'Main sheet'!B663,"")</f>
        <v/>
      </c>
      <c r="C662" s="23" t="str">
        <f>IF('Main sheet'!H663&gt;1,'Main sheet'!H663,"")</f>
        <v/>
      </c>
      <c r="D662" s="2" t="str">
        <f>IF('Main sheet'!I663&lt;1,"",IF('Main sheet'!I663&lt;100,C662+1,IF('Main sheet'!I663&lt;200,C662+1,IF('Main sheet'!I663&lt;300,C662+2,IF('Main sheet'!I663&lt;400,C662+2,IF('Main sheet'!I663&lt;500,C662+2))))))</f>
        <v/>
      </c>
      <c r="E662" s="39"/>
      <c r="F662" s="9"/>
    </row>
    <row r="663" spans="1:6">
      <c r="A663" s="5">
        <f>'Main sheet'!A664</f>
        <v>662</v>
      </c>
      <c r="B663" s="3" t="str">
        <f>IF('Main sheet'!B664&gt;1,'Main sheet'!B664,"")</f>
        <v/>
      </c>
      <c r="C663" s="23" t="str">
        <f>IF('Main sheet'!H664&gt;1,'Main sheet'!H664,"")</f>
        <v/>
      </c>
      <c r="D663" s="2" t="str">
        <f>IF('Main sheet'!I664&lt;1,"",IF('Main sheet'!I664&lt;100,C663+1,IF('Main sheet'!I664&lt;200,C663+1,IF('Main sheet'!I664&lt;300,C663+2,IF('Main sheet'!I664&lt;400,C663+2,IF('Main sheet'!I664&lt;500,C663+2))))))</f>
        <v/>
      </c>
      <c r="E663" s="39"/>
      <c r="F663" s="9"/>
    </row>
    <row r="664" spans="1:6">
      <c r="A664" s="5">
        <f>'Main sheet'!A665</f>
        <v>663</v>
      </c>
      <c r="B664" s="3" t="str">
        <f>IF('Main sheet'!B665&gt;1,'Main sheet'!B665,"")</f>
        <v/>
      </c>
      <c r="C664" s="23" t="str">
        <f>IF('Main sheet'!H665&gt;1,'Main sheet'!H665,"")</f>
        <v/>
      </c>
      <c r="D664" s="2" t="str">
        <f>IF('Main sheet'!I665&lt;1,"",IF('Main sheet'!I665&lt;100,C664+1,IF('Main sheet'!I665&lt;200,C664+1,IF('Main sheet'!I665&lt;300,C664+2,IF('Main sheet'!I665&lt;400,C664+2,IF('Main sheet'!I665&lt;500,C664+2))))))</f>
        <v/>
      </c>
      <c r="E664" s="39"/>
      <c r="F664" s="9"/>
    </row>
    <row r="665" spans="1:6">
      <c r="A665" s="5">
        <f>'Main sheet'!A666</f>
        <v>664</v>
      </c>
      <c r="B665" s="3" t="str">
        <f>IF('Main sheet'!B666&gt;1,'Main sheet'!B666,"")</f>
        <v/>
      </c>
      <c r="C665" s="23" t="str">
        <f>IF('Main sheet'!H666&gt;1,'Main sheet'!H666,"")</f>
        <v/>
      </c>
      <c r="D665" s="2" t="str">
        <f>IF('Main sheet'!I666&lt;1,"",IF('Main sheet'!I666&lt;100,C665+1,IF('Main sheet'!I666&lt;200,C665+1,IF('Main sheet'!I666&lt;300,C665+2,IF('Main sheet'!I666&lt;400,C665+2,IF('Main sheet'!I666&lt;500,C665+2))))))</f>
        <v/>
      </c>
      <c r="E665" s="39"/>
      <c r="F665" s="9"/>
    </row>
    <row r="666" spans="1:6">
      <c r="A666" s="5">
        <f>'Main sheet'!A667</f>
        <v>665</v>
      </c>
      <c r="B666" s="3" t="str">
        <f>IF('Main sheet'!B667&gt;1,'Main sheet'!B667,"")</f>
        <v/>
      </c>
      <c r="C666" s="23" t="str">
        <f>IF('Main sheet'!H667&gt;1,'Main sheet'!H667,"")</f>
        <v/>
      </c>
      <c r="D666" s="2" t="str">
        <f>IF('Main sheet'!I667&lt;1,"",IF('Main sheet'!I667&lt;100,C666+1,IF('Main sheet'!I667&lt;200,C666+1,IF('Main sheet'!I667&lt;300,C666+2,IF('Main sheet'!I667&lt;400,C666+2,IF('Main sheet'!I667&lt;500,C666+2))))))</f>
        <v/>
      </c>
      <c r="E666" s="39"/>
      <c r="F666" s="9"/>
    </row>
    <row r="667" spans="1:6">
      <c r="A667" s="5">
        <f>'Main sheet'!A668</f>
        <v>666</v>
      </c>
      <c r="B667" s="3" t="str">
        <f>IF('Main sheet'!B668&gt;1,'Main sheet'!B668,"")</f>
        <v/>
      </c>
      <c r="C667" s="23" t="str">
        <f>IF('Main sheet'!H668&gt;1,'Main sheet'!H668,"")</f>
        <v/>
      </c>
      <c r="D667" s="2" t="str">
        <f>IF('Main sheet'!I668&lt;1,"",IF('Main sheet'!I668&lt;100,C667+1,IF('Main sheet'!I668&lt;200,C667+1,IF('Main sheet'!I668&lt;300,C667+2,IF('Main sheet'!I668&lt;400,C667+2,IF('Main sheet'!I668&lt;500,C667+2))))))</f>
        <v/>
      </c>
      <c r="E667" s="39"/>
      <c r="F667" s="9"/>
    </row>
    <row r="668" spans="1:6">
      <c r="A668" s="5">
        <f>'Main sheet'!A669</f>
        <v>667</v>
      </c>
      <c r="B668" s="3" t="str">
        <f>IF('Main sheet'!B669&gt;1,'Main sheet'!B669,"")</f>
        <v/>
      </c>
      <c r="C668" s="23" t="str">
        <f>IF('Main sheet'!H669&gt;1,'Main sheet'!H669,"")</f>
        <v/>
      </c>
      <c r="D668" s="2" t="str">
        <f>IF('Main sheet'!I669&lt;1,"",IF('Main sheet'!I669&lt;100,C668+1,IF('Main sheet'!I669&lt;200,C668+1,IF('Main sheet'!I669&lt;300,C668+2,IF('Main sheet'!I669&lt;400,C668+2,IF('Main sheet'!I669&lt;500,C668+2))))))</f>
        <v/>
      </c>
      <c r="E668" s="39"/>
      <c r="F668" s="9"/>
    </row>
    <row r="669" spans="1:6">
      <c r="A669" s="5">
        <f>'Main sheet'!A670</f>
        <v>668</v>
      </c>
      <c r="B669" s="3" t="str">
        <f>IF('Main sheet'!B670&gt;1,'Main sheet'!B670,"")</f>
        <v/>
      </c>
      <c r="C669" s="23" t="str">
        <f>IF('Main sheet'!H670&gt;1,'Main sheet'!H670,"")</f>
        <v/>
      </c>
      <c r="D669" s="2" t="str">
        <f>IF('Main sheet'!I670&lt;1,"",IF('Main sheet'!I670&lt;100,C669+1,IF('Main sheet'!I670&lt;200,C669+1,IF('Main sheet'!I670&lt;300,C669+2,IF('Main sheet'!I670&lt;400,C669+2,IF('Main sheet'!I670&lt;500,C669+2))))))</f>
        <v/>
      </c>
      <c r="E669" s="39"/>
      <c r="F669" s="9"/>
    </row>
    <row r="670" spans="1:6">
      <c r="A670" s="5">
        <f>'Main sheet'!A671</f>
        <v>669</v>
      </c>
      <c r="B670" s="3" t="str">
        <f>IF('Main sheet'!B671&gt;1,'Main sheet'!B671,"")</f>
        <v/>
      </c>
      <c r="C670" s="23" t="str">
        <f>IF('Main sheet'!H671&gt;1,'Main sheet'!H671,"")</f>
        <v/>
      </c>
      <c r="D670" s="2" t="str">
        <f>IF('Main sheet'!I671&lt;1,"",IF('Main sheet'!I671&lt;100,C670+1,IF('Main sheet'!I671&lt;200,C670+1,IF('Main sheet'!I671&lt;300,C670+2,IF('Main sheet'!I671&lt;400,C670+2,IF('Main sheet'!I671&lt;500,C670+2))))))</f>
        <v/>
      </c>
      <c r="E670" s="39"/>
      <c r="F670" s="9"/>
    </row>
    <row r="671" spans="1:6">
      <c r="A671" s="5">
        <f>'Main sheet'!A672</f>
        <v>670</v>
      </c>
      <c r="B671" s="3" t="str">
        <f>IF('Main sheet'!B672&gt;1,'Main sheet'!B672,"")</f>
        <v/>
      </c>
      <c r="C671" s="23" t="str">
        <f>IF('Main sheet'!H672&gt;1,'Main sheet'!H672,"")</f>
        <v/>
      </c>
      <c r="D671" s="2" t="str">
        <f>IF('Main sheet'!I672&lt;1,"",IF('Main sheet'!I672&lt;100,C671+1,IF('Main sheet'!I672&lt;200,C671+1,IF('Main sheet'!I672&lt;300,C671+2,IF('Main sheet'!I672&lt;400,C671+2,IF('Main sheet'!I672&lt;500,C671+2))))))</f>
        <v/>
      </c>
      <c r="E671" s="39"/>
      <c r="F671" s="9"/>
    </row>
    <row r="672" spans="1:6">
      <c r="A672" s="5">
        <f>'Main sheet'!A673</f>
        <v>671</v>
      </c>
      <c r="B672" s="3" t="str">
        <f>IF('Main sheet'!B673&gt;1,'Main sheet'!B673,"")</f>
        <v/>
      </c>
      <c r="C672" s="23" t="str">
        <f>IF('Main sheet'!H673&gt;1,'Main sheet'!H673,"")</f>
        <v/>
      </c>
      <c r="D672" s="2" t="str">
        <f>IF('Main sheet'!I673&lt;1,"",IF('Main sheet'!I673&lt;100,C672+1,IF('Main sheet'!I673&lt;200,C672+1,IF('Main sheet'!I673&lt;300,C672+2,IF('Main sheet'!I673&lt;400,C672+2,IF('Main sheet'!I673&lt;500,C672+2))))))</f>
        <v/>
      </c>
      <c r="E672" s="39"/>
      <c r="F672" s="9"/>
    </row>
    <row r="673" spans="1:6">
      <c r="A673" s="5">
        <f>'Main sheet'!A674</f>
        <v>672</v>
      </c>
      <c r="B673" s="3" t="str">
        <f>IF('Main sheet'!B674&gt;1,'Main sheet'!B674,"")</f>
        <v/>
      </c>
      <c r="C673" s="23" t="str">
        <f>IF('Main sheet'!H674&gt;1,'Main sheet'!H674,"")</f>
        <v/>
      </c>
      <c r="D673" s="2" t="str">
        <f>IF('Main sheet'!I674&lt;1,"",IF('Main sheet'!I674&lt;100,C673+1,IF('Main sheet'!I674&lt;200,C673+1,IF('Main sheet'!I674&lt;300,C673+2,IF('Main sheet'!I674&lt;400,C673+2,IF('Main sheet'!I674&lt;500,C673+2))))))</f>
        <v/>
      </c>
      <c r="E673" s="39"/>
      <c r="F673" s="9"/>
    </row>
    <row r="674" spans="1:6">
      <c r="A674" s="5">
        <f>'Main sheet'!A675</f>
        <v>673</v>
      </c>
      <c r="B674" s="3" t="str">
        <f>IF('Main sheet'!B675&gt;1,'Main sheet'!B675,"")</f>
        <v/>
      </c>
      <c r="C674" s="23" t="str">
        <f>IF('Main sheet'!H675&gt;1,'Main sheet'!H675,"")</f>
        <v/>
      </c>
      <c r="D674" s="2" t="str">
        <f>IF('Main sheet'!I675&lt;1,"",IF('Main sheet'!I675&lt;100,C674+1,IF('Main sheet'!I675&lt;200,C674+1,IF('Main sheet'!I675&lt;300,C674+2,IF('Main sheet'!I675&lt;400,C674+2,IF('Main sheet'!I675&lt;500,C674+2))))))</f>
        <v/>
      </c>
      <c r="E674" s="39"/>
      <c r="F674" s="9"/>
    </row>
    <row r="675" spans="1:6">
      <c r="A675" s="5">
        <f>'Main sheet'!A676</f>
        <v>674</v>
      </c>
      <c r="B675" s="3" t="str">
        <f>IF('Main sheet'!B676&gt;1,'Main sheet'!B676,"")</f>
        <v/>
      </c>
      <c r="C675" s="23" t="str">
        <f>IF('Main sheet'!H676&gt;1,'Main sheet'!H676,"")</f>
        <v/>
      </c>
      <c r="D675" s="2" t="str">
        <f>IF('Main sheet'!I676&lt;1,"",IF('Main sheet'!I676&lt;100,C675+1,IF('Main sheet'!I676&lt;200,C675+1,IF('Main sheet'!I676&lt;300,C675+2,IF('Main sheet'!I676&lt;400,C675+2,IF('Main sheet'!I676&lt;500,C675+2))))))</f>
        <v/>
      </c>
      <c r="E675" s="39"/>
      <c r="F675" s="9"/>
    </row>
    <row r="676" spans="1:6">
      <c r="A676" s="5">
        <f>'Main sheet'!A677</f>
        <v>675</v>
      </c>
      <c r="B676" s="3" t="str">
        <f>IF('Main sheet'!B677&gt;1,'Main sheet'!B677,"")</f>
        <v/>
      </c>
      <c r="C676" s="23" t="str">
        <f>IF('Main sheet'!H677&gt;1,'Main sheet'!H677,"")</f>
        <v/>
      </c>
      <c r="D676" s="2" t="str">
        <f>IF('Main sheet'!I677&lt;1,"",IF('Main sheet'!I677&lt;100,C676+1,IF('Main sheet'!I677&lt;200,C676+1,IF('Main sheet'!I677&lt;300,C676+2,IF('Main sheet'!I677&lt;400,C676+2,IF('Main sheet'!I677&lt;500,C676+2))))))</f>
        <v/>
      </c>
      <c r="E676" s="39"/>
      <c r="F676" s="9"/>
    </row>
    <row r="677" spans="1:6">
      <c r="A677" s="5">
        <f>'Main sheet'!A678</f>
        <v>676</v>
      </c>
      <c r="B677" s="3" t="str">
        <f>IF('Main sheet'!B678&gt;1,'Main sheet'!B678,"")</f>
        <v/>
      </c>
      <c r="C677" s="23" t="str">
        <f>IF('Main sheet'!H678&gt;1,'Main sheet'!H678,"")</f>
        <v/>
      </c>
      <c r="D677" s="2" t="str">
        <f>IF('Main sheet'!I678&lt;1,"",IF('Main sheet'!I678&lt;100,C677+1,IF('Main sheet'!I678&lt;200,C677+1,IF('Main sheet'!I678&lt;300,C677+2,IF('Main sheet'!I678&lt;400,C677+2,IF('Main sheet'!I678&lt;500,C677+2))))))</f>
        <v/>
      </c>
      <c r="E677" s="39"/>
      <c r="F677" s="9"/>
    </row>
    <row r="678" spans="1:6">
      <c r="A678" s="5">
        <f>'Main sheet'!A679</f>
        <v>677</v>
      </c>
      <c r="B678" s="3" t="str">
        <f>IF('Main sheet'!B679&gt;1,'Main sheet'!B679,"")</f>
        <v/>
      </c>
      <c r="C678" s="23" t="str">
        <f>IF('Main sheet'!H679&gt;1,'Main sheet'!H679,"")</f>
        <v/>
      </c>
      <c r="D678" s="2" t="str">
        <f>IF('Main sheet'!I679&lt;1,"",IF('Main sheet'!I679&lt;100,C678+1,IF('Main sheet'!I679&lt;200,C678+1,IF('Main sheet'!I679&lt;300,C678+2,IF('Main sheet'!I679&lt;400,C678+2,IF('Main sheet'!I679&lt;500,C678+2))))))</f>
        <v/>
      </c>
      <c r="E678" s="39"/>
      <c r="F678" s="9"/>
    </row>
    <row r="679" spans="1:6">
      <c r="A679" s="5">
        <f>'Main sheet'!A680</f>
        <v>678</v>
      </c>
      <c r="B679" s="3" t="str">
        <f>IF('Main sheet'!B680&gt;1,'Main sheet'!B680,"")</f>
        <v/>
      </c>
      <c r="C679" s="23" t="str">
        <f>IF('Main sheet'!H680&gt;1,'Main sheet'!H680,"")</f>
        <v/>
      </c>
      <c r="D679" s="2" t="str">
        <f>IF('Main sheet'!I680&lt;1,"",IF('Main sheet'!I680&lt;100,C679+1,IF('Main sheet'!I680&lt;200,C679+1,IF('Main sheet'!I680&lt;300,C679+2,IF('Main sheet'!I680&lt;400,C679+2,IF('Main sheet'!I680&lt;500,C679+2))))))</f>
        <v/>
      </c>
      <c r="E679" s="39"/>
      <c r="F679" s="9"/>
    </row>
    <row r="680" spans="1:6">
      <c r="A680" s="5">
        <f>'Main sheet'!A681</f>
        <v>679</v>
      </c>
      <c r="B680" s="3" t="str">
        <f>IF('Main sheet'!B681&gt;1,'Main sheet'!B681,"")</f>
        <v/>
      </c>
      <c r="C680" s="23" t="str">
        <f>IF('Main sheet'!H681&gt;1,'Main sheet'!H681,"")</f>
        <v/>
      </c>
      <c r="D680" s="2" t="str">
        <f>IF('Main sheet'!I681&lt;1,"",IF('Main sheet'!I681&lt;100,C680+1,IF('Main sheet'!I681&lt;200,C680+1,IF('Main sheet'!I681&lt;300,C680+2,IF('Main sheet'!I681&lt;400,C680+2,IF('Main sheet'!I681&lt;500,C680+2))))))</f>
        <v/>
      </c>
      <c r="E680" s="39"/>
      <c r="F680" s="9"/>
    </row>
    <row r="681" spans="1:6">
      <c r="A681" s="5">
        <f>'Main sheet'!A682</f>
        <v>680</v>
      </c>
      <c r="B681" s="3" t="str">
        <f>IF('Main sheet'!B682&gt;1,'Main sheet'!B682,"")</f>
        <v/>
      </c>
      <c r="C681" s="23" t="str">
        <f>IF('Main sheet'!H682&gt;1,'Main sheet'!H682,"")</f>
        <v/>
      </c>
      <c r="D681" s="2" t="str">
        <f>IF('Main sheet'!I682&lt;1,"",IF('Main sheet'!I682&lt;100,C681+1,IF('Main sheet'!I682&lt;200,C681+1,IF('Main sheet'!I682&lt;300,C681+2,IF('Main sheet'!I682&lt;400,C681+2,IF('Main sheet'!I682&lt;500,C681+2))))))</f>
        <v/>
      </c>
      <c r="E681" s="39"/>
      <c r="F681" s="9"/>
    </row>
    <row r="682" spans="1:6">
      <c r="A682" s="5">
        <f>'Main sheet'!A683</f>
        <v>681</v>
      </c>
      <c r="B682" s="3" t="str">
        <f>IF('Main sheet'!B683&gt;1,'Main sheet'!B683,"")</f>
        <v/>
      </c>
      <c r="C682" s="23" t="str">
        <f>IF('Main sheet'!H683&gt;1,'Main sheet'!H683,"")</f>
        <v/>
      </c>
      <c r="D682" s="2" t="str">
        <f>IF('Main sheet'!I683&lt;1,"",IF('Main sheet'!I683&lt;100,C682+1,IF('Main sheet'!I683&lt;200,C682+1,IF('Main sheet'!I683&lt;300,C682+2,IF('Main sheet'!I683&lt;400,C682+2,IF('Main sheet'!I683&lt;500,C682+2))))))</f>
        <v/>
      </c>
      <c r="E682" s="39"/>
      <c r="F682" s="9"/>
    </row>
    <row r="683" spans="1:6">
      <c r="A683" s="5">
        <f>'Main sheet'!A684</f>
        <v>682</v>
      </c>
      <c r="B683" s="3" t="str">
        <f>IF('Main sheet'!B684&gt;1,'Main sheet'!B684,"")</f>
        <v/>
      </c>
      <c r="C683" s="23" t="str">
        <f>IF('Main sheet'!H684&gt;1,'Main sheet'!H684,"")</f>
        <v/>
      </c>
      <c r="D683" s="2" t="str">
        <f>IF('Main sheet'!I684&lt;1,"",IF('Main sheet'!I684&lt;100,C683+1,IF('Main sheet'!I684&lt;200,C683+1,IF('Main sheet'!I684&lt;300,C683+2,IF('Main sheet'!I684&lt;400,C683+2,IF('Main sheet'!I684&lt;500,C683+2))))))</f>
        <v/>
      </c>
      <c r="E683" s="39"/>
      <c r="F683" s="9"/>
    </row>
    <row r="684" spans="1:6">
      <c r="A684" s="5">
        <f>'Main sheet'!A685</f>
        <v>683</v>
      </c>
      <c r="B684" s="3" t="str">
        <f>IF('Main sheet'!B685&gt;1,'Main sheet'!B685,"")</f>
        <v/>
      </c>
      <c r="C684" s="23" t="str">
        <f>IF('Main sheet'!H685&gt;1,'Main sheet'!H685,"")</f>
        <v/>
      </c>
      <c r="D684" s="2" t="str">
        <f>IF('Main sheet'!I685&lt;1,"",IF('Main sheet'!I685&lt;100,C684+1,IF('Main sheet'!I685&lt;200,C684+1,IF('Main sheet'!I685&lt;300,C684+2,IF('Main sheet'!I685&lt;400,C684+2,IF('Main sheet'!I685&lt;500,C684+2))))))</f>
        <v/>
      </c>
      <c r="E684" s="39"/>
      <c r="F684" s="9"/>
    </row>
    <row r="685" spans="1:6">
      <c r="A685" s="5">
        <f>'Main sheet'!A686</f>
        <v>684</v>
      </c>
      <c r="B685" s="3" t="str">
        <f>IF('Main sheet'!B686&gt;1,'Main sheet'!B686,"")</f>
        <v/>
      </c>
      <c r="C685" s="23" t="str">
        <f>IF('Main sheet'!H686&gt;1,'Main sheet'!H686,"")</f>
        <v/>
      </c>
      <c r="D685" s="2" t="str">
        <f>IF('Main sheet'!I686&lt;1,"",IF('Main sheet'!I686&lt;100,C685+1,IF('Main sheet'!I686&lt;200,C685+1,IF('Main sheet'!I686&lt;300,C685+2,IF('Main sheet'!I686&lt;400,C685+2,IF('Main sheet'!I686&lt;500,C685+2))))))</f>
        <v/>
      </c>
      <c r="E685" s="39"/>
      <c r="F685" s="9"/>
    </row>
    <row r="686" spans="1:6">
      <c r="A686" s="5">
        <f>'Main sheet'!A687</f>
        <v>685</v>
      </c>
      <c r="B686" s="3" t="str">
        <f>IF('Main sheet'!B687&gt;1,'Main sheet'!B687,"")</f>
        <v/>
      </c>
      <c r="C686" s="23" t="str">
        <f>IF('Main sheet'!H687&gt;1,'Main sheet'!H687,"")</f>
        <v/>
      </c>
      <c r="D686" s="2" t="str">
        <f>IF('Main sheet'!I687&lt;1,"",IF('Main sheet'!I687&lt;100,C686+1,IF('Main sheet'!I687&lt;200,C686+1,IF('Main sheet'!I687&lt;300,C686+2,IF('Main sheet'!I687&lt;400,C686+2,IF('Main sheet'!I687&lt;500,C686+2))))))</f>
        <v/>
      </c>
      <c r="E686" s="39"/>
      <c r="F686" s="9"/>
    </row>
    <row r="687" spans="1:6">
      <c r="A687" s="5">
        <f>'Main sheet'!A688</f>
        <v>686</v>
      </c>
      <c r="B687" s="3" t="str">
        <f>IF('Main sheet'!B688&gt;1,'Main sheet'!B688,"")</f>
        <v/>
      </c>
      <c r="C687" s="23" t="str">
        <f>IF('Main sheet'!H688&gt;1,'Main sheet'!H688,"")</f>
        <v/>
      </c>
      <c r="D687" s="2" t="str">
        <f>IF('Main sheet'!I688&lt;1,"",IF('Main sheet'!I688&lt;100,C687+1,IF('Main sheet'!I688&lt;200,C687+1,IF('Main sheet'!I688&lt;300,C687+2,IF('Main sheet'!I688&lt;400,C687+2,IF('Main sheet'!I688&lt;500,C687+2))))))</f>
        <v/>
      </c>
      <c r="E687" s="39"/>
      <c r="F687" s="9"/>
    </row>
    <row r="688" spans="1:6">
      <c r="A688" s="5">
        <f>'Main sheet'!A689</f>
        <v>687</v>
      </c>
      <c r="B688" s="3" t="str">
        <f>IF('Main sheet'!B689&gt;1,'Main sheet'!B689,"")</f>
        <v/>
      </c>
      <c r="C688" s="23" t="str">
        <f>IF('Main sheet'!H689&gt;1,'Main sheet'!H689,"")</f>
        <v/>
      </c>
      <c r="D688" s="2" t="str">
        <f>IF('Main sheet'!I689&lt;1,"",IF('Main sheet'!I689&lt;100,C688+1,IF('Main sheet'!I689&lt;200,C688+1,IF('Main sheet'!I689&lt;300,C688+2,IF('Main sheet'!I689&lt;400,C688+2,IF('Main sheet'!I689&lt;500,C688+2))))))</f>
        <v/>
      </c>
      <c r="E688" s="39"/>
      <c r="F688" s="9"/>
    </row>
    <row r="689" spans="1:6">
      <c r="A689" s="5">
        <f>'Main sheet'!A690</f>
        <v>688</v>
      </c>
      <c r="B689" s="3" t="str">
        <f>IF('Main sheet'!B690&gt;1,'Main sheet'!B690,"")</f>
        <v/>
      </c>
      <c r="C689" s="23" t="str">
        <f>IF('Main sheet'!H690&gt;1,'Main sheet'!H690,"")</f>
        <v/>
      </c>
      <c r="D689" s="2" t="str">
        <f>IF('Main sheet'!I690&lt;1,"",IF('Main sheet'!I690&lt;100,C689+1,IF('Main sheet'!I690&lt;200,C689+1,IF('Main sheet'!I690&lt;300,C689+2,IF('Main sheet'!I690&lt;400,C689+2,IF('Main sheet'!I690&lt;500,C689+2))))))</f>
        <v/>
      </c>
      <c r="E689" s="39"/>
      <c r="F689" s="9"/>
    </row>
    <row r="690" spans="1:6">
      <c r="A690" s="5">
        <f>'Main sheet'!A691</f>
        <v>689</v>
      </c>
      <c r="B690" s="3" t="str">
        <f>IF('Main sheet'!B691&gt;1,'Main sheet'!B691,"")</f>
        <v/>
      </c>
      <c r="C690" s="23" t="str">
        <f>IF('Main sheet'!H691&gt;1,'Main sheet'!H691,"")</f>
        <v/>
      </c>
      <c r="D690" s="2" t="str">
        <f>IF('Main sheet'!I691&lt;1,"",IF('Main sheet'!I691&lt;100,C690+1,IF('Main sheet'!I691&lt;200,C690+1,IF('Main sheet'!I691&lt;300,C690+2,IF('Main sheet'!I691&lt;400,C690+2,IF('Main sheet'!I691&lt;500,C690+2))))))</f>
        <v/>
      </c>
      <c r="E690" s="39"/>
      <c r="F690" s="9"/>
    </row>
    <row r="691" spans="1:6">
      <c r="A691" s="5">
        <f>'Main sheet'!A692</f>
        <v>690</v>
      </c>
      <c r="B691" s="3" t="str">
        <f>IF('Main sheet'!B692&gt;1,'Main sheet'!B692,"")</f>
        <v/>
      </c>
      <c r="C691" s="23" t="str">
        <f>IF('Main sheet'!H692&gt;1,'Main sheet'!H692,"")</f>
        <v/>
      </c>
      <c r="D691" s="2" t="str">
        <f>IF('Main sheet'!I692&lt;1,"",IF('Main sheet'!I692&lt;100,C691+1,IF('Main sheet'!I692&lt;200,C691+1,IF('Main sheet'!I692&lt;300,C691+2,IF('Main sheet'!I692&lt;400,C691+2,IF('Main sheet'!I692&lt;500,C691+2))))))</f>
        <v/>
      </c>
      <c r="E691" s="39"/>
      <c r="F691" s="9"/>
    </row>
    <row r="692" spans="1:6">
      <c r="A692" s="5">
        <f>'Main sheet'!A693</f>
        <v>691</v>
      </c>
      <c r="B692" s="3" t="str">
        <f>IF('Main sheet'!B693&gt;1,'Main sheet'!B693,"")</f>
        <v/>
      </c>
      <c r="C692" s="23" t="str">
        <f>IF('Main sheet'!H693&gt;1,'Main sheet'!H693,"")</f>
        <v/>
      </c>
      <c r="D692" s="2" t="str">
        <f>IF('Main sheet'!I693&lt;1,"",IF('Main sheet'!I693&lt;100,C692+1,IF('Main sheet'!I693&lt;200,C692+1,IF('Main sheet'!I693&lt;300,C692+2,IF('Main sheet'!I693&lt;400,C692+2,IF('Main sheet'!I693&lt;500,C692+2))))))</f>
        <v/>
      </c>
      <c r="E692" s="39"/>
      <c r="F692" s="9"/>
    </row>
    <row r="693" spans="1:6">
      <c r="A693" s="5">
        <f>'Main sheet'!A694</f>
        <v>692</v>
      </c>
      <c r="B693" s="3" t="str">
        <f>IF('Main sheet'!B694&gt;1,'Main sheet'!B694,"")</f>
        <v/>
      </c>
      <c r="C693" s="23" t="str">
        <f>IF('Main sheet'!H694&gt;1,'Main sheet'!H694,"")</f>
        <v/>
      </c>
      <c r="D693" s="2" t="str">
        <f>IF('Main sheet'!I694&lt;1,"",IF('Main sheet'!I694&lt;100,C693+1,IF('Main sheet'!I694&lt;200,C693+1,IF('Main sheet'!I694&lt;300,C693+2,IF('Main sheet'!I694&lt;400,C693+2,IF('Main sheet'!I694&lt;500,C693+2))))))</f>
        <v/>
      </c>
      <c r="E693" s="39"/>
      <c r="F693" s="9"/>
    </row>
    <row r="694" spans="1:6">
      <c r="A694" s="5">
        <f>'Main sheet'!A695</f>
        <v>693</v>
      </c>
      <c r="B694" s="3" t="str">
        <f>IF('Main sheet'!B695&gt;1,'Main sheet'!B695,"")</f>
        <v/>
      </c>
      <c r="C694" s="23" t="str">
        <f>IF('Main sheet'!H695&gt;1,'Main sheet'!H695,"")</f>
        <v/>
      </c>
      <c r="D694" s="2" t="str">
        <f>IF('Main sheet'!I695&lt;1,"",IF('Main sheet'!I695&lt;100,C694+1,IF('Main sheet'!I695&lt;200,C694+1,IF('Main sheet'!I695&lt;300,C694+2,IF('Main sheet'!I695&lt;400,C694+2,IF('Main sheet'!I695&lt;500,C694+2))))))</f>
        <v/>
      </c>
      <c r="E694" s="39"/>
      <c r="F694" s="9"/>
    </row>
    <row r="695" spans="1:6">
      <c r="A695" s="5">
        <f>'Main sheet'!A696</f>
        <v>694</v>
      </c>
      <c r="B695" s="3" t="str">
        <f>IF('Main sheet'!B696&gt;1,'Main sheet'!B696,"")</f>
        <v/>
      </c>
      <c r="C695" s="23" t="str">
        <f>IF('Main sheet'!H696&gt;1,'Main sheet'!H696,"")</f>
        <v/>
      </c>
      <c r="D695" s="2" t="str">
        <f>IF('Main sheet'!I696&lt;1,"",IF('Main sheet'!I696&lt;100,C695+1,IF('Main sheet'!I696&lt;200,C695+1,IF('Main sheet'!I696&lt;300,C695+2,IF('Main sheet'!I696&lt;400,C695+2,IF('Main sheet'!I696&lt;500,C695+2))))))</f>
        <v/>
      </c>
      <c r="E695" s="39"/>
      <c r="F695" s="9"/>
    </row>
    <row r="696" spans="1:6">
      <c r="A696" s="5">
        <f>'Main sheet'!A697</f>
        <v>695</v>
      </c>
      <c r="B696" s="3" t="str">
        <f>IF('Main sheet'!B697&gt;1,'Main sheet'!B697,"")</f>
        <v/>
      </c>
      <c r="C696" s="23" t="str">
        <f>IF('Main sheet'!H697&gt;1,'Main sheet'!H697,"")</f>
        <v/>
      </c>
      <c r="D696" s="2" t="str">
        <f>IF('Main sheet'!I697&lt;1,"",IF('Main sheet'!I697&lt;100,C696+1,IF('Main sheet'!I697&lt;200,C696+1,IF('Main sheet'!I697&lt;300,C696+2,IF('Main sheet'!I697&lt;400,C696+2,IF('Main sheet'!I697&lt;500,C696+2))))))</f>
        <v/>
      </c>
      <c r="E696" s="39"/>
      <c r="F696" s="9"/>
    </row>
    <row r="697" spans="1:6">
      <c r="A697" s="5">
        <f>'Main sheet'!A698</f>
        <v>696</v>
      </c>
      <c r="B697" s="3" t="str">
        <f>IF('Main sheet'!B698&gt;1,'Main sheet'!B698,"")</f>
        <v/>
      </c>
      <c r="C697" s="23" t="str">
        <f>IF('Main sheet'!H698&gt;1,'Main sheet'!H698,"")</f>
        <v/>
      </c>
      <c r="D697" s="2" t="str">
        <f>IF('Main sheet'!I698&lt;1,"",IF('Main sheet'!I698&lt;100,C697+1,IF('Main sheet'!I698&lt;200,C697+1,IF('Main sheet'!I698&lt;300,C697+2,IF('Main sheet'!I698&lt;400,C697+2,IF('Main sheet'!I698&lt;500,C697+2))))))</f>
        <v/>
      </c>
      <c r="E697" s="39"/>
      <c r="F697" s="9"/>
    </row>
    <row r="698" spans="1:6">
      <c r="A698" s="5">
        <f>'Main sheet'!A699</f>
        <v>697</v>
      </c>
      <c r="B698" s="3" t="str">
        <f>IF('Main sheet'!B699&gt;1,'Main sheet'!B699,"")</f>
        <v/>
      </c>
      <c r="C698" s="23" t="str">
        <f>IF('Main sheet'!H699&gt;1,'Main sheet'!H699,"")</f>
        <v/>
      </c>
      <c r="D698" s="2" t="str">
        <f>IF('Main sheet'!I699&lt;1,"",IF('Main sheet'!I699&lt;100,C698+1,IF('Main sheet'!I699&lt;200,C698+1,IF('Main sheet'!I699&lt;300,C698+2,IF('Main sheet'!I699&lt;400,C698+2,IF('Main sheet'!I699&lt;500,C698+2))))))</f>
        <v/>
      </c>
      <c r="E698" s="39"/>
      <c r="F698" s="9"/>
    </row>
    <row r="699" spans="1:6">
      <c r="A699" s="5">
        <f>'Main sheet'!A700</f>
        <v>698</v>
      </c>
      <c r="B699" s="3" t="str">
        <f>IF('Main sheet'!B700&gt;1,'Main sheet'!B700,"")</f>
        <v/>
      </c>
      <c r="C699" s="23" t="str">
        <f>IF('Main sheet'!H700&gt;1,'Main sheet'!H700,"")</f>
        <v/>
      </c>
      <c r="D699" s="2" t="str">
        <f>IF('Main sheet'!I700&lt;1,"",IF('Main sheet'!I700&lt;100,C699+1,IF('Main sheet'!I700&lt;200,C699+1,IF('Main sheet'!I700&lt;300,C699+2,IF('Main sheet'!I700&lt;400,C699+2,IF('Main sheet'!I700&lt;500,C699+2))))))</f>
        <v/>
      </c>
      <c r="E699" s="39"/>
      <c r="F699" s="9"/>
    </row>
    <row r="700" spans="1:6">
      <c r="A700" s="5">
        <f>'Main sheet'!A701</f>
        <v>699</v>
      </c>
      <c r="B700" s="3" t="str">
        <f>IF('Main sheet'!B701&gt;1,'Main sheet'!B701,"")</f>
        <v/>
      </c>
      <c r="C700" s="23" t="str">
        <f>IF('Main sheet'!H701&gt;1,'Main sheet'!H701,"")</f>
        <v/>
      </c>
      <c r="D700" s="2" t="str">
        <f>IF('Main sheet'!I701&lt;1,"",IF('Main sheet'!I701&lt;100,C700+1,IF('Main sheet'!I701&lt;200,C700+1,IF('Main sheet'!I701&lt;300,C700+2,IF('Main sheet'!I701&lt;400,C700+2,IF('Main sheet'!I701&lt;500,C700+2))))))</f>
        <v/>
      </c>
      <c r="E700" s="39"/>
      <c r="F700" s="9"/>
    </row>
    <row r="701" spans="1:6">
      <c r="A701" s="5">
        <f>'Main sheet'!A702</f>
        <v>700</v>
      </c>
      <c r="B701" s="3" t="str">
        <f>IF('Main sheet'!B702&gt;1,'Main sheet'!B702,"")</f>
        <v/>
      </c>
      <c r="C701" s="23" t="str">
        <f>IF('Main sheet'!H702&gt;1,'Main sheet'!H702,"")</f>
        <v/>
      </c>
      <c r="D701" s="2" t="str">
        <f>IF('Main sheet'!I702&lt;1,"",IF('Main sheet'!I702&lt;100,C701+1,IF('Main sheet'!I702&lt;200,C701+1,IF('Main sheet'!I702&lt;300,C701+2,IF('Main sheet'!I702&lt;400,C701+2,IF('Main sheet'!I702&lt;500,C701+2))))))</f>
        <v/>
      </c>
      <c r="E701" s="39"/>
      <c r="F701" s="9"/>
    </row>
    <row r="702" spans="1:6">
      <c r="A702" s="5">
        <f>'Main sheet'!A703</f>
        <v>701</v>
      </c>
      <c r="B702" s="3" t="str">
        <f>IF('Main sheet'!B703&gt;1,'Main sheet'!B703,"")</f>
        <v/>
      </c>
      <c r="C702" s="23" t="str">
        <f>IF('Main sheet'!H703&gt;1,'Main sheet'!H703,"")</f>
        <v/>
      </c>
      <c r="D702" s="2" t="str">
        <f>IF('Main sheet'!I703&lt;1,"",IF('Main sheet'!I703&lt;100,C702+1,IF('Main sheet'!I703&lt;200,C702+1,IF('Main sheet'!I703&lt;300,C702+2,IF('Main sheet'!I703&lt;400,C702+2,IF('Main sheet'!I703&lt;500,C702+2))))))</f>
        <v/>
      </c>
      <c r="E702" s="39"/>
      <c r="F702" s="9"/>
    </row>
    <row r="703" spans="1:6">
      <c r="A703" s="5">
        <f>'Main sheet'!A704</f>
        <v>702</v>
      </c>
      <c r="B703" s="3" t="str">
        <f>IF('Main sheet'!B704&gt;1,'Main sheet'!B704,"")</f>
        <v/>
      </c>
      <c r="C703" s="23" t="str">
        <f>IF('Main sheet'!H704&gt;1,'Main sheet'!H704,"")</f>
        <v/>
      </c>
      <c r="D703" s="2" t="str">
        <f>IF('Main sheet'!I704&lt;1,"",IF('Main sheet'!I704&lt;100,C703+1,IF('Main sheet'!I704&lt;200,C703+1,IF('Main sheet'!I704&lt;300,C703+2,IF('Main sheet'!I704&lt;400,C703+2,IF('Main sheet'!I704&lt;500,C703+2))))))</f>
        <v/>
      </c>
      <c r="E703" s="39"/>
      <c r="F703" s="9"/>
    </row>
    <row r="704" spans="1:6">
      <c r="A704" s="5">
        <f>'Main sheet'!A705</f>
        <v>703</v>
      </c>
      <c r="B704" s="3" t="str">
        <f>IF('Main sheet'!B705&gt;1,'Main sheet'!B705,"")</f>
        <v/>
      </c>
      <c r="C704" s="23" t="str">
        <f>IF('Main sheet'!H705&gt;1,'Main sheet'!H705,"")</f>
        <v/>
      </c>
      <c r="D704" s="2" t="str">
        <f>IF('Main sheet'!I705&lt;1,"",IF('Main sheet'!I705&lt;100,C704+1,IF('Main sheet'!I705&lt;200,C704+1,IF('Main sheet'!I705&lt;300,C704+2,IF('Main sheet'!I705&lt;400,C704+2,IF('Main sheet'!I705&lt;500,C704+2))))))</f>
        <v/>
      </c>
      <c r="E704" s="39"/>
      <c r="F704" s="9"/>
    </row>
    <row r="705" spans="1:6">
      <c r="A705" s="5">
        <f>'Main sheet'!A706</f>
        <v>704</v>
      </c>
      <c r="B705" s="3" t="str">
        <f>IF('Main sheet'!B706&gt;1,'Main sheet'!B706,"")</f>
        <v/>
      </c>
      <c r="C705" s="23" t="str">
        <f>IF('Main sheet'!H706&gt;1,'Main sheet'!H706,"")</f>
        <v/>
      </c>
      <c r="D705" s="2" t="str">
        <f>IF('Main sheet'!I706&lt;1,"",IF('Main sheet'!I706&lt;100,C705+1,IF('Main sheet'!I706&lt;200,C705+1,IF('Main sheet'!I706&lt;300,C705+2,IF('Main sheet'!I706&lt;400,C705+2,IF('Main sheet'!I706&lt;500,C705+2))))))</f>
        <v/>
      </c>
      <c r="E705" s="39"/>
      <c r="F705" s="9"/>
    </row>
    <row r="706" spans="1:6">
      <c r="A706" s="5">
        <f>'Main sheet'!A707</f>
        <v>705</v>
      </c>
      <c r="B706" s="3" t="str">
        <f>IF('Main sheet'!B707&gt;1,'Main sheet'!B707,"")</f>
        <v/>
      </c>
      <c r="C706" s="23" t="str">
        <f>IF('Main sheet'!H707&gt;1,'Main sheet'!H707,"")</f>
        <v/>
      </c>
      <c r="D706" s="2" t="str">
        <f>IF('Main sheet'!I707&lt;1,"",IF('Main sheet'!I707&lt;100,C706+1,IF('Main sheet'!I707&lt;200,C706+1,IF('Main sheet'!I707&lt;300,C706+2,IF('Main sheet'!I707&lt;400,C706+2,IF('Main sheet'!I707&lt;500,C706+2))))))</f>
        <v/>
      </c>
      <c r="E706" s="39"/>
      <c r="F706" s="9"/>
    </row>
    <row r="707" spans="1:6">
      <c r="A707" s="5">
        <f>'Main sheet'!A708</f>
        <v>706</v>
      </c>
      <c r="B707" s="3" t="str">
        <f>IF('Main sheet'!B708&gt;1,'Main sheet'!B708,"")</f>
        <v/>
      </c>
      <c r="C707" s="23" t="str">
        <f>IF('Main sheet'!H708&gt;1,'Main sheet'!H708,"")</f>
        <v/>
      </c>
      <c r="D707" s="2" t="str">
        <f>IF('Main sheet'!I708&lt;1,"",IF('Main sheet'!I708&lt;100,C707+1,IF('Main sheet'!I708&lt;200,C707+1,IF('Main sheet'!I708&lt;300,C707+2,IF('Main sheet'!I708&lt;400,C707+2,IF('Main sheet'!I708&lt;500,C707+2))))))</f>
        <v/>
      </c>
      <c r="E707" s="39"/>
      <c r="F707" s="9"/>
    </row>
    <row r="708" spans="1:6">
      <c r="A708" s="5">
        <f>'Main sheet'!A709</f>
        <v>707</v>
      </c>
      <c r="B708" s="3" t="str">
        <f>IF('Main sheet'!B709&gt;1,'Main sheet'!B709,"")</f>
        <v/>
      </c>
      <c r="C708" s="23" t="str">
        <f>IF('Main sheet'!H709&gt;1,'Main sheet'!H709,"")</f>
        <v/>
      </c>
      <c r="D708" s="2" t="str">
        <f>IF('Main sheet'!I709&lt;1,"",IF('Main sheet'!I709&lt;100,C708+1,IF('Main sheet'!I709&lt;200,C708+1,IF('Main sheet'!I709&lt;300,C708+2,IF('Main sheet'!I709&lt;400,C708+2,IF('Main sheet'!I709&lt;500,C708+2))))))</f>
        <v/>
      </c>
      <c r="E708" s="39"/>
      <c r="F708" s="9"/>
    </row>
    <row r="709" spans="1:6">
      <c r="A709" s="5">
        <f>'Main sheet'!A710</f>
        <v>708</v>
      </c>
      <c r="B709" s="3" t="str">
        <f>IF('Main sheet'!B710&gt;1,'Main sheet'!B710,"")</f>
        <v/>
      </c>
      <c r="C709" s="23" t="str">
        <f>IF('Main sheet'!H710&gt;1,'Main sheet'!H710,"")</f>
        <v/>
      </c>
      <c r="D709" s="2" t="str">
        <f>IF('Main sheet'!I710&lt;1,"",IF('Main sheet'!I710&lt;100,C709+1,IF('Main sheet'!I710&lt;200,C709+1,IF('Main sheet'!I710&lt;300,C709+2,IF('Main sheet'!I710&lt;400,C709+2,IF('Main sheet'!I710&lt;500,C709+2))))))</f>
        <v/>
      </c>
      <c r="E709" s="39"/>
      <c r="F709" s="9"/>
    </row>
    <row r="710" spans="1:6">
      <c r="A710" s="5">
        <f>'Main sheet'!A711</f>
        <v>709</v>
      </c>
      <c r="B710" s="3" t="str">
        <f>IF('Main sheet'!B711&gt;1,'Main sheet'!B711,"")</f>
        <v/>
      </c>
      <c r="C710" s="23" t="str">
        <f>IF('Main sheet'!H711&gt;1,'Main sheet'!H711,"")</f>
        <v/>
      </c>
      <c r="D710" s="2" t="str">
        <f>IF('Main sheet'!I711&lt;1,"",IF('Main sheet'!I711&lt;100,C710+1,IF('Main sheet'!I711&lt;200,C710+1,IF('Main sheet'!I711&lt;300,C710+2,IF('Main sheet'!I711&lt;400,C710+2,IF('Main sheet'!I711&lt;500,C710+2))))))</f>
        <v/>
      </c>
      <c r="E710" s="39"/>
      <c r="F710" s="9"/>
    </row>
    <row r="711" spans="1:6">
      <c r="A711" s="5">
        <f>'Main sheet'!A712</f>
        <v>710</v>
      </c>
      <c r="B711" s="3" t="str">
        <f>IF('Main sheet'!B712&gt;1,'Main sheet'!B712,"")</f>
        <v/>
      </c>
      <c r="C711" s="23" t="str">
        <f>IF('Main sheet'!H712&gt;1,'Main sheet'!H712,"")</f>
        <v/>
      </c>
      <c r="D711" s="2" t="str">
        <f>IF('Main sheet'!I712&lt;1,"",IF('Main sheet'!I712&lt;100,C711+1,IF('Main sheet'!I712&lt;200,C711+1,IF('Main sheet'!I712&lt;300,C711+2,IF('Main sheet'!I712&lt;400,C711+2,IF('Main sheet'!I712&lt;500,C711+2))))))</f>
        <v/>
      </c>
      <c r="E711" s="39"/>
      <c r="F711" s="9"/>
    </row>
    <row r="712" spans="1:6">
      <c r="A712" s="5">
        <f>'Main sheet'!A713</f>
        <v>711</v>
      </c>
      <c r="B712" s="3" t="str">
        <f>IF('Main sheet'!B713&gt;1,'Main sheet'!B713,"")</f>
        <v/>
      </c>
      <c r="C712" s="23" t="str">
        <f>IF('Main sheet'!H713&gt;1,'Main sheet'!H713,"")</f>
        <v/>
      </c>
      <c r="D712" s="2" t="str">
        <f>IF('Main sheet'!I713&lt;1,"",IF('Main sheet'!I713&lt;100,C712+1,IF('Main sheet'!I713&lt;200,C712+1,IF('Main sheet'!I713&lt;300,C712+2,IF('Main sheet'!I713&lt;400,C712+2,IF('Main sheet'!I713&lt;500,C712+2))))))</f>
        <v/>
      </c>
      <c r="E712" s="39"/>
      <c r="F712" s="9"/>
    </row>
    <row r="713" spans="1:6">
      <c r="A713" s="5">
        <f>'Main sheet'!A714</f>
        <v>712</v>
      </c>
      <c r="B713" s="3" t="str">
        <f>IF('Main sheet'!B714&gt;1,'Main sheet'!B714,"")</f>
        <v/>
      </c>
      <c r="C713" s="23" t="str">
        <f>IF('Main sheet'!H714&gt;1,'Main sheet'!H714,"")</f>
        <v/>
      </c>
      <c r="D713" s="2" t="str">
        <f>IF('Main sheet'!I714&lt;1,"",IF('Main sheet'!I714&lt;100,C713+1,IF('Main sheet'!I714&lt;200,C713+1,IF('Main sheet'!I714&lt;300,C713+2,IF('Main sheet'!I714&lt;400,C713+2,IF('Main sheet'!I714&lt;500,C713+2))))))</f>
        <v/>
      </c>
      <c r="E713" s="39"/>
      <c r="F713" s="9"/>
    </row>
    <row r="714" spans="1:6">
      <c r="A714" s="5">
        <f>'Main sheet'!A715</f>
        <v>713</v>
      </c>
      <c r="B714" s="3" t="str">
        <f>IF('Main sheet'!B715&gt;1,'Main sheet'!B715,"")</f>
        <v/>
      </c>
      <c r="C714" s="23" t="str">
        <f>IF('Main sheet'!H715&gt;1,'Main sheet'!H715,"")</f>
        <v/>
      </c>
      <c r="D714" s="2" t="str">
        <f>IF('Main sheet'!I715&lt;1,"",IF('Main sheet'!I715&lt;100,C714+1,IF('Main sheet'!I715&lt;200,C714+1,IF('Main sheet'!I715&lt;300,C714+2,IF('Main sheet'!I715&lt;400,C714+2,IF('Main sheet'!I715&lt;500,C714+2))))))</f>
        <v/>
      </c>
      <c r="E714" s="39"/>
      <c r="F714" s="9"/>
    </row>
    <row r="715" spans="1:6">
      <c r="A715" s="5">
        <f>'Main sheet'!A716</f>
        <v>714</v>
      </c>
      <c r="B715" s="3" t="str">
        <f>IF('Main sheet'!B716&gt;1,'Main sheet'!B716,"")</f>
        <v/>
      </c>
      <c r="C715" s="23" t="str">
        <f>IF('Main sheet'!H716&gt;1,'Main sheet'!H716,"")</f>
        <v/>
      </c>
      <c r="D715" s="2" t="str">
        <f>IF('Main sheet'!I716&lt;1,"",IF('Main sheet'!I716&lt;100,C715+1,IF('Main sheet'!I716&lt;200,C715+1,IF('Main sheet'!I716&lt;300,C715+2,IF('Main sheet'!I716&lt;400,C715+2,IF('Main sheet'!I716&lt;500,C715+2))))))</f>
        <v/>
      </c>
      <c r="E715" s="39"/>
      <c r="F715" s="9"/>
    </row>
    <row r="716" spans="1:6">
      <c r="A716" s="5">
        <f>'Main sheet'!A717</f>
        <v>715</v>
      </c>
      <c r="B716" s="3" t="str">
        <f>IF('Main sheet'!B717&gt;1,'Main sheet'!B717,"")</f>
        <v/>
      </c>
      <c r="C716" s="23" t="str">
        <f>IF('Main sheet'!H717&gt;1,'Main sheet'!H717,"")</f>
        <v/>
      </c>
      <c r="D716" s="2" t="str">
        <f>IF('Main sheet'!I717&lt;1,"",IF('Main sheet'!I717&lt;100,C716+1,IF('Main sheet'!I717&lt;200,C716+1,IF('Main sheet'!I717&lt;300,C716+2,IF('Main sheet'!I717&lt;400,C716+2,IF('Main sheet'!I717&lt;500,C716+2))))))</f>
        <v/>
      </c>
      <c r="E716" s="39"/>
      <c r="F716" s="9"/>
    </row>
    <row r="717" spans="1:6">
      <c r="A717" s="5">
        <f>'Main sheet'!A718</f>
        <v>716</v>
      </c>
      <c r="B717" s="3" t="str">
        <f>IF('Main sheet'!B718&gt;1,'Main sheet'!B718,"")</f>
        <v/>
      </c>
      <c r="C717" s="23" t="str">
        <f>IF('Main sheet'!H718&gt;1,'Main sheet'!H718,"")</f>
        <v/>
      </c>
      <c r="D717" s="2" t="str">
        <f>IF('Main sheet'!I718&lt;1,"",IF('Main sheet'!I718&lt;100,C717+1,IF('Main sheet'!I718&lt;200,C717+1,IF('Main sheet'!I718&lt;300,C717+2,IF('Main sheet'!I718&lt;400,C717+2,IF('Main sheet'!I718&lt;500,C717+2))))))</f>
        <v/>
      </c>
      <c r="E717" s="39"/>
      <c r="F717" s="9"/>
    </row>
    <row r="718" spans="1:6">
      <c r="A718" s="5">
        <f>'Main sheet'!A719</f>
        <v>717</v>
      </c>
      <c r="B718" s="3" t="str">
        <f>IF('Main sheet'!B719&gt;1,'Main sheet'!B719,"")</f>
        <v/>
      </c>
      <c r="C718" s="23" t="str">
        <f>IF('Main sheet'!H719&gt;1,'Main sheet'!H719,"")</f>
        <v/>
      </c>
      <c r="D718" s="2" t="str">
        <f>IF('Main sheet'!I719&lt;1,"",IF('Main sheet'!I719&lt;100,C718+1,IF('Main sheet'!I719&lt;200,C718+1,IF('Main sheet'!I719&lt;300,C718+2,IF('Main sheet'!I719&lt;400,C718+2,IF('Main sheet'!I719&lt;500,C718+2))))))</f>
        <v/>
      </c>
      <c r="E718" s="39"/>
      <c r="F718" s="9"/>
    </row>
    <row r="719" spans="1:6">
      <c r="A719" s="5">
        <f>'Main sheet'!A720</f>
        <v>718</v>
      </c>
      <c r="B719" s="3" t="str">
        <f>IF('Main sheet'!B720&gt;1,'Main sheet'!B720,"")</f>
        <v/>
      </c>
      <c r="C719" s="23" t="str">
        <f>IF('Main sheet'!H720&gt;1,'Main sheet'!H720,"")</f>
        <v/>
      </c>
      <c r="D719" s="2" t="str">
        <f>IF('Main sheet'!I720&lt;1,"",IF('Main sheet'!I720&lt;100,C719+1,IF('Main sheet'!I720&lt;200,C719+1,IF('Main sheet'!I720&lt;300,C719+2,IF('Main sheet'!I720&lt;400,C719+2,IF('Main sheet'!I720&lt;500,C719+2))))))</f>
        <v/>
      </c>
      <c r="E719" s="39"/>
      <c r="F719" s="9"/>
    </row>
    <row r="720" spans="1:6">
      <c r="A720" s="5">
        <f>'Main sheet'!A721</f>
        <v>719</v>
      </c>
      <c r="B720" s="3" t="str">
        <f>IF('Main sheet'!B721&gt;1,'Main sheet'!B721,"")</f>
        <v/>
      </c>
      <c r="C720" s="23" t="str">
        <f>IF('Main sheet'!H721&gt;1,'Main sheet'!H721,"")</f>
        <v/>
      </c>
      <c r="D720" s="2" t="str">
        <f>IF('Main sheet'!I721&lt;1,"",IF('Main sheet'!I721&lt;100,C720+1,IF('Main sheet'!I721&lt;200,C720+1,IF('Main sheet'!I721&lt;300,C720+2,IF('Main sheet'!I721&lt;400,C720+2,IF('Main sheet'!I721&lt;500,C720+2))))))</f>
        <v/>
      </c>
      <c r="E720" s="39"/>
      <c r="F720" s="9"/>
    </row>
    <row r="721" spans="1:6">
      <c r="A721" s="5">
        <f>'Main sheet'!A722</f>
        <v>720</v>
      </c>
      <c r="B721" s="3" t="str">
        <f>IF('Main sheet'!B722&gt;1,'Main sheet'!B722,"")</f>
        <v/>
      </c>
      <c r="C721" s="23" t="str">
        <f>IF('Main sheet'!H722&gt;1,'Main sheet'!H722,"")</f>
        <v/>
      </c>
      <c r="D721" s="2" t="str">
        <f>IF('Main sheet'!I722&lt;1,"",IF('Main sheet'!I722&lt;100,C721+1,IF('Main sheet'!I722&lt;200,C721+1,IF('Main sheet'!I722&lt;300,C721+2,IF('Main sheet'!I722&lt;400,C721+2,IF('Main sheet'!I722&lt;500,C721+2))))))</f>
        <v/>
      </c>
      <c r="E721" s="39"/>
      <c r="F721" s="9"/>
    </row>
    <row r="722" spans="1:6">
      <c r="A722" s="5">
        <f>'Main sheet'!A723</f>
        <v>721</v>
      </c>
      <c r="B722" s="3" t="str">
        <f>IF('Main sheet'!B723&gt;1,'Main sheet'!B723,"")</f>
        <v/>
      </c>
      <c r="C722" s="23" t="str">
        <f>IF('Main sheet'!H723&gt;1,'Main sheet'!H723,"")</f>
        <v/>
      </c>
      <c r="D722" s="2" t="str">
        <f>IF('Main sheet'!I723&lt;1,"",IF('Main sheet'!I723&lt;100,C722+1,IF('Main sheet'!I723&lt;200,C722+1,IF('Main sheet'!I723&lt;300,C722+2,IF('Main sheet'!I723&lt;400,C722+2,IF('Main sheet'!I723&lt;500,C722+2))))))</f>
        <v/>
      </c>
      <c r="E722" s="39"/>
      <c r="F722" s="9"/>
    </row>
    <row r="723" spans="1:6">
      <c r="A723" s="5">
        <f>'Main sheet'!A724</f>
        <v>722</v>
      </c>
      <c r="B723" s="3" t="str">
        <f>IF('Main sheet'!B724&gt;1,'Main sheet'!B724,"")</f>
        <v/>
      </c>
      <c r="C723" s="23" t="str">
        <f>IF('Main sheet'!H724&gt;1,'Main sheet'!H724,"")</f>
        <v/>
      </c>
      <c r="D723" s="2" t="str">
        <f>IF('Main sheet'!I724&lt;1,"",IF('Main sheet'!I724&lt;100,C723+1,IF('Main sheet'!I724&lt;200,C723+1,IF('Main sheet'!I724&lt;300,C723+2,IF('Main sheet'!I724&lt;400,C723+2,IF('Main sheet'!I724&lt;500,C723+2))))))</f>
        <v/>
      </c>
      <c r="E723" s="39"/>
      <c r="F723" s="9"/>
    </row>
    <row r="724" spans="1:6">
      <c r="A724" s="5">
        <f>'Main sheet'!A725</f>
        <v>723</v>
      </c>
      <c r="B724" s="3" t="str">
        <f>IF('Main sheet'!B725&gt;1,'Main sheet'!B725,"")</f>
        <v/>
      </c>
      <c r="C724" s="23" t="str">
        <f>IF('Main sheet'!H725&gt;1,'Main sheet'!H725,"")</f>
        <v/>
      </c>
      <c r="D724" s="2" t="str">
        <f>IF('Main sheet'!I725&lt;1,"",IF('Main sheet'!I725&lt;100,C724+1,IF('Main sheet'!I725&lt;200,C724+1,IF('Main sheet'!I725&lt;300,C724+2,IF('Main sheet'!I725&lt;400,C724+2,IF('Main sheet'!I725&lt;500,C724+2))))))</f>
        <v/>
      </c>
      <c r="E724" s="39"/>
      <c r="F724" s="9"/>
    </row>
    <row r="725" spans="1:6">
      <c r="A725" s="5">
        <f>'Main sheet'!A726</f>
        <v>724</v>
      </c>
      <c r="B725" s="3" t="str">
        <f>IF('Main sheet'!B726&gt;1,'Main sheet'!B726,"")</f>
        <v/>
      </c>
      <c r="C725" s="23" t="str">
        <f>IF('Main sheet'!H726&gt;1,'Main sheet'!H726,"")</f>
        <v/>
      </c>
      <c r="D725" s="2" t="str">
        <f>IF('Main sheet'!I726&lt;1,"",IF('Main sheet'!I726&lt;100,C725+1,IF('Main sheet'!I726&lt;200,C725+1,IF('Main sheet'!I726&lt;300,C725+2,IF('Main sheet'!I726&lt;400,C725+2,IF('Main sheet'!I726&lt;500,C725+2))))))</f>
        <v/>
      </c>
      <c r="E725" s="39"/>
      <c r="F725" s="9"/>
    </row>
    <row r="726" spans="1:6">
      <c r="A726" s="5">
        <f>'Main sheet'!A727</f>
        <v>725</v>
      </c>
      <c r="B726" s="3" t="str">
        <f>IF('Main sheet'!B727&gt;1,'Main sheet'!B727,"")</f>
        <v/>
      </c>
      <c r="C726" s="23" t="str">
        <f>IF('Main sheet'!H727&gt;1,'Main sheet'!H727,"")</f>
        <v/>
      </c>
      <c r="D726" s="2" t="str">
        <f>IF('Main sheet'!I727&lt;1,"",IF('Main sheet'!I727&lt;100,C726+1,IF('Main sheet'!I727&lt;200,C726+1,IF('Main sheet'!I727&lt;300,C726+2,IF('Main sheet'!I727&lt;400,C726+2,IF('Main sheet'!I727&lt;500,C726+2))))))</f>
        <v/>
      </c>
      <c r="E726" s="39"/>
      <c r="F726" s="9"/>
    </row>
    <row r="727" spans="1:6">
      <c r="A727" s="5">
        <f>'Main sheet'!A728</f>
        <v>726</v>
      </c>
      <c r="B727" s="3" t="str">
        <f>IF('Main sheet'!B728&gt;1,'Main sheet'!B728,"")</f>
        <v/>
      </c>
      <c r="C727" s="23" t="str">
        <f>IF('Main sheet'!H728&gt;1,'Main sheet'!H728,"")</f>
        <v/>
      </c>
      <c r="D727" s="2" t="str">
        <f>IF('Main sheet'!I728&lt;1,"",IF('Main sheet'!I728&lt;100,C727+1,IF('Main sheet'!I728&lt;200,C727+1,IF('Main sheet'!I728&lt;300,C727+2,IF('Main sheet'!I728&lt;400,C727+2,IF('Main sheet'!I728&lt;500,C727+2))))))</f>
        <v/>
      </c>
      <c r="E727" s="39"/>
      <c r="F727" s="9"/>
    </row>
    <row r="728" spans="1:6">
      <c r="A728" s="5">
        <f>'Main sheet'!A729</f>
        <v>727</v>
      </c>
      <c r="B728" s="3" t="str">
        <f>IF('Main sheet'!B729&gt;1,'Main sheet'!B729,"")</f>
        <v/>
      </c>
      <c r="C728" s="23" t="str">
        <f>IF('Main sheet'!H729&gt;1,'Main sheet'!H729,"")</f>
        <v/>
      </c>
      <c r="D728" s="2" t="str">
        <f>IF('Main sheet'!I729&lt;1,"",IF('Main sheet'!I729&lt;100,C728+1,IF('Main sheet'!I729&lt;200,C728+1,IF('Main sheet'!I729&lt;300,C728+2,IF('Main sheet'!I729&lt;400,C728+2,IF('Main sheet'!I729&lt;500,C728+2))))))</f>
        <v/>
      </c>
      <c r="E728" s="39"/>
      <c r="F728" s="9"/>
    </row>
    <row r="729" spans="1:6">
      <c r="A729" s="5">
        <f>'Main sheet'!A730</f>
        <v>728</v>
      </c>
      <c r="B729" s="3" t="str">
        <f>IF('Main sheet'!B730&gt;1,'Main sheet'!B730,"")</f>
        <v/>
      </c>
      <c r="C729" s="23" t="str">
        <f>IF('Main sheet'!H730&gt;1,'Main sheet'!H730,"")</f>
        <v/>
      </c>
      <c r="D729" s="2" t="str">
        <f>IF('Main sheet'!I730&lt;1,"",IF('Main sheet'!I730&lt;100,C729+1,IF('Main sheet'!I730&lt;200,C729+1,IF('Main sheet'!I730&lt;300,C729+2,IF('Main sheet'!I730&lt;400,C729+2,IF('Main sheet'!I730&lt;500,C729+2))))))</f>
        <v/>
      </c>
      <c r="E729" s="39"/>
      <c r="F729" s="9"/>
    </row>
    <row r="730" spans="1:6">
      <c r="A730" s="5">
        <f>'Main sheet'!A731</f>
        <v>729</v>
      </c>
      <c r="B730" s="3" t="str">
        <f>IF('Main sheet'!B731&gt;1,'Main sheet'!B731,"")</f>
        <v/>
      </c>
      <c r="C730" s="23" t="str">
        <f>IF('Main sheet'!H731&gt;1,'Main sheet'!H731,"")</f>
        <v/>
      </c>
      <c r="D730" s="2" t="str">
        <f>IF('Main sheet'!I731&lt;1,"",IF('Main sheet'!I731&lt;100,C730+1,IF('Main sheet'!I731&lt;200,C730+1,IF('Main sheet'!I731&lt;300,C730+2,IF('Main sheet'!I731&lt;400,C730+2,IF('Main sheet'!I731&lt;500,C730+2))))))</f>
        <v/>
      </c>
      <c r="E730" s="39"/>
      <c r="F730" s="9"/>
    </row>
    <row r="731" spans="1:6">
      <c r="A731" s="5">
        <f>'Main sheet'!A732</f>
        <v>730</v>
      </c>
      <c r="B731" s="3" t="str">
        <f>IF('Main sheet'!B732&gt;1,'Main sheet'!B732,"")</f>
        <v/>
      </c>
      <c r="C731" s="23" t="str">
        <f>IF('Main sheet'!H732&gt;1,'Main sheet'!H732,"")</f>
        <v/>
      </c>
      <c r="D731" s="2" t="str">
        <f>IF('Main sheet'!I732&lt;1,"",IF('Main sheet'!I732&lt;100,C731+1,IF('Main sheet'!I732&lt;200,C731+1,IF('Main sheet'!I732&lt;300,C731+2,IF('Main sheet'!I732&lt;400,C731+2,IF('Main sheet'!I732&lt;500,C731+2))))))</f>
        <v/>
      </c>
      <c r="E731" s="39"/>
      <c r="F731" s="9"/>
    </row>
    <row r="732" spans="1:6">
      <c r="A732" s="5">
        <f>'Main sheet'!A733</f>
        <v>731</v>
      </c>
      <c r="B732" s="3" t="str">
        <f>IF('Main sheet'!B733&gt;1,'Main sheet'!B733,"")</f>
        <v/>
      </c>
      <c r="C732" s="23" t="str">
        <f>IF('Main sheet'!H733&gt;1,'Main sheet'!H733,"")</f>
        <v/>
      </c>
      <c r="D732" s="2" t="str">
        <f>IF('Main sheet'!I733&lt;1,"",IF('Main sheet'!I733&lt;100,C732+1,IF('Main sheet'!I733&lt;200,C732+1,IF('Main sheet'!I733&lt;300,C732+2,IF('Main sheet'!I733&lt;400,C732+2,IF('Main sheet'!I733&lt;500,C732+2))))))</f>
        <v/>
      </c>
      <c r="E732" s="39"/>
      <c r="F732" s="9"/>
    </row>
    <row r="733" spans="1:6">
      <c r="A733" s="5">
        <f>'Main sheet'!A734</f>
        <v>732</v>
      </c>
      <c r="B733" s="3" t="str">
        <f>IF('Main sheet'!B734&gt;1,'Main sheet'!B734,"")</f>
        <v/>
      </c>
      <c r="C733" s="23" t="str">
        <f>IF('Main sheet'!H734&gt;1,'Main sheet'!H734,"")</f>
        <v/>
      </c>
      <c r="D733" s="2" t="str">
        <f>IF('Main sheet'!I734&lt;1,"",IF('Main sheet'!I734&lt;100,C733+1,IF('Main sheet'!I734&lt;200,C733+1,IF('Main sheet'!I734&lt;300,C733+2,IF('Main sheet'!I734&lt;400,C733+2,IF('Main sheet'!I734&lt;500,C733+2))))))</f>
        <v/>
      </c>
      <c r="E733" s="39"/>
      <c r="F733" s="9"/>
    </row>
    <row r="734" spans="1:6">
      <c r="A734" s="5">
        <f>'Main sheet'!A735</f>
        <v>733</v>
      </c>
      <c r="B734" s="3" t="str">
        <f>IF('Main sheet'!B735&gt;1,'Main sheet'!B735,"")</f>
        <v/>
      </c>
      <c r="C734" s="23" t="str">
        <f>IF('Main sheet'!H735&gt;1,'Main sheet'!H735,"")</f>
        <v/>
      </c>
      <c r="D734" s="2" t="str">
        <f>IF('Main sheet'!I735&lt;1,"",IF('Main sheet'!I735&lt;100,C734+1,IF('Main sheet'!I735&lt;200,C734+1,IF('Main sheet'!I735&lt;300,C734+2,IF('Main sheet'!I735&lt;400,C734+2,IF('Main sheet'!I735&lt;500,C734+2))))))</f>
        <v/>
      </c>
      <c r="E734" s="39"/>
      <c r="F734" s="9"/>
    </row>
    <row r="735" spans="1:6">
      <c r="A735" s="5">
        <f>'Main sheet'!A736</f>
        <v>734</v>
      </c>
      <c r="B735" s="3" t="str">
        <f>IF('Main sheet'!B736&gt;1,'Main sheet'!B736,"")</f>
        <v/>
      </c>
      <c r="C735" s="23" t="str">
        <f>IF('Main sheet'!H736&gt;1,'Main sheet'!H736,"")</f>
        <v/>
      </c>
      <c r="D735" s="2" t="str">
        <f>IF('Main sheet'!I736&lt;1,"",IF('Main sheet'!I736&lt;100,C735+1,IF('Main sheet'!I736&lt;200,C735+1,IF('Main sheet'!I736&lt;300,C735+2,IF('Main sheet'!I736&lt;400,C735+2,IF('Main sheet'!I736&lt;500,C735+2))))))</f>
        <v/>
      </c>
      <c r="E735" s="39"/>
      <c r="F735" s="9"/>
    </row>
    <row r="736" spans="1:6">
      <c r="A736" s="5">
        <f>'Main sheet'!A737</f>
        <v>735</v>
      </c>
      <c r="B736" s="3" t="str">
        <f>IF('Main sheet'!B737&gt;1,'Main sheet'!B737,"")</f>
        <v/>
      </c>
      <c r="C736" s="23" t="str">
        <f>IF('Main sheet'!H737&gt;1,'Main sheet'!H737,"")</f>
        <v/>
      </c>
      <c r="D736" s="2" t="str">
        <f>IF('Main sheet'!I737&lt;1,"",IF('Main sheet'!I737&lt;100,C736+1,IF('Main sheet'!I737&lt;200,C736+1,IF('Main sheet'!I737&lt;300,C736+2,IF('Main sheet'!I737&lt;400,C736+2,IF('Main sheet'!I737&lt;500,C736+2))))))</f>
        <v/>
      </c>
      <c r="E736" s="39"/>
      <c r="F736" s="9"/>
    </row>
    <row r="737" spans="1:6">
      <c r="A737" s="5">
        <f>'Main sheet'!A738</f>
        <v>736</v>
      </c>
      <c r="B737" s="3" t="str">
        <f>IF('Main sheet'!B738&gt;1,'Main sheet'!B738,"")</f>
        <v/>
      </c>
      <c r="C737" s="23" t="str">
        <f>IF('Main sheet'!H738&gt;1,'Main sheet'!H738,"")</f>
        <v/>
      </c>
      <c r="D737" s="2" t="str">
        <f>IF('Main sheet'!I738&lt;1,"",IF('Main sheet'!I738&lt;100,C737+1,IF('Main sheet'!I738&lt;200,C737+1,IF('Main sheet'!I738&lt;300,C737+2,IF('Main sheet'!I738&lt;400,C737+2,IF('Main sheet'!I738&lt;500,C737+2))))))</f>
        <v/>
      </c>
      <c r="E737" s="39"/>
      <c r="F737" s="9"/>
    </row>
    <row r="738" spans="1:6">
      <c r="A738" s="5">
        <f>'Main sheet'!A739</f>
        <v>737</v>
      </c>
      <c r="B738" s="3" t="str">
        <f>IF('Main sheet'!B739&gt;1,'Main sheet'!B739,"")</f>
        <v/>
      </c>
      <c r="C738" s="23" t="str">
        <f>IF('Main sheet'!H739&gt;1,'Main sheet'!H739,"")</f>
        <v/>
      </c>
      <c r="D738" s="2" t="str">
        <f>IF('Main sheet'!I739&lt;1,"",IF('Main sheet'!I739&lt;100,C738+1,IF('Main sheet'!I739&lt;200,C738+1,IF('Main sheet'!I739&lt;300,C738+2,IF('Main sheet'!I739&lt;400,C738+2,IF('Main sheet'!I739&lt;500,C738+2))))))</f>
        <v/>
      </c>
      <c r="E738" s="39"/>
      <c r="F738" s="9"/>
    </row>
    <row r="739" spans="1:6">
      <c r="A739" s="5">
        <f>'Main sheet'!A740</f>
        <v>738</v>
      </c>
      <c r="B739" s="3" t="str">
        <f>IF('Main sheet'!B740&gt;1,'Main sheet'!B740,"")</f>
        <v/>
      </c>
      <c r="C739" s="23" t="str">
        <f>IF('Main sheet'!H740&gt;1,'Main sheet'!H740,"")</f>
        <v/>
      </c>
      <c r="D739" s="2" t="str">
        <f>IF('Main sheet'!I740&lt;1,"",IF('Main sheet'!I740&lt;100,C739+1,IF('Main sheet'!I740&lt;200,C739+1,IF('Main sheet'!I740&lt;300,C739+2,IF('Main sheet'!I740&lt;400,C739+2,IF('Main sheet'!I740&lt;500,C739+2))))))</f>
        <v/>
      </c>
      <c r="E739" s="39"/>
      <c r="F739" s="9"/>
    </row>
    <row r="740" spans="1:6">
      <c r="A740" s="5">
        <f>'Main sheet'!A741</f>
        <v>739</v>
      </c>
      <c r="B740" s="3" t="str">
        <f>IF('Main sheet'!B741&gt;1,'Main sheet'!B741,"")</f>
        <v/>
      </c>
      <c r="C740" s="23" t="str">
        <f>IF('Main sheet'!H741&gt;1,'Main sheet'!H741,"")</f>
        <v/>
      </c>
      <c r="D740" s="2" t="str">
        <f>IF('Main sheet'!I741&lt;1,"",IF('Main sheet'!I741&lt;100,C740+1,IF('Main sheet'!I741&lt;200,C740+1,IF('Main sheet'!I741&lt;300,C740+2,IF('Main sheet'!I741&lt;400,C740+2,IF('Main sheet'!I741&lt;500,C740+2))))))</f>
        <v/>
      </c>
      <c r="E740" s="39"/>
      <c r="F740" s="9"/>
    </row>
    <row r="741" spans="1:6">
      <c r="A741" s="5">
        <f>'Main sheet'!A742</f>
        <v>740</v>
      </c>
      <c r="B741" s="3" t="str">
        <f>IF('Main sheet'!B742&gt;1,'Main sheet'!B742,"")</f>
        <v/>
      </c>
      <c r="C741" s="23" t="str">
        <f>IF('Main sheet'!H742&gt;1,'Main sheet'!H742,"")</f>
        <v/>
      </c>
      <c r="D741" s="2" t="str">
        <f>IF('Main sheet'!I742&lt;1,"",IF('Main sheet'!I742&lt;100,C741+1,IF('Main sheet'!I742&lt;200,C741+1,IF('Main sheet'!I742&lt;300,C741+2,IF('Main sheet'!I742&lt;400,C741+2,IF('Main sheet'!I742&lt;500,C741+2))))))</f>
        <v/>
      </c>
      <c r="E741" s="39"/>
      <c r="F741" s="9"/>
    </row>
    <row r="742" spans="1:6">
      <c r="A742" s="5">
        <f>'Main sheet'!A743</f>
        <v>741</v>
      </c>
      <c r="B742" s="3" t="str">
        <f>IF('Main sheet'!B743&gt;1,'Main sheet'!B743,"")</f>
        <v/>
      </c>
      <c r="C742" s="23" t="str">
        <f>IF('Main sheet'!H743&gt;1,'Main sheet'!H743,"")</f>
        <v/>
      </c>
      <c r="D742" s="2" t="str">
        <f>IF('Main sheet'!I743&lt;1,"",IF('Main sheet'!I743&lt;100,C742+1,IF('Main sheet'!I743&lt;200,C742+1,IF('Main sheet'!I743&lt;300,C742+2,IF('Main sheet'!I743&lt;400,C742+2,IF('Main sheet'!I743&lt;500,C742+2))))))</f>
        <v/>
      </c>
      <c r="E742" s="39"/>
      <c r="F742" s="9"/>
    </row>
    <row r="743" spans="1:6">
      <c r="A743" s="5">
        <f>'Main sheet'!A744</f>
        <v>742</v>
      </c>
      <c r="B743" s="3" t="str">
        <f>IF('Main sheet'!B744&gt;1,'Main sheet'!B744,"")</f>
        <v/>
      </c>
      <c r="C743" s="23" t="str">
        <f>IF('Main sheet'!H744&gt;1,'Main sheet'!H744,"")</f>
        <v/>
      </c>
      <c r="D743" s="2" t="str">
        <f>IF('Main sheet'!I744&lt;1,"",IF('Main sheet'!I744&lt;100,C743+1,IF('Main sheet'!I744&lt;200,C743+1,IF('Main sheet'!I744&lt;300,C743+2,IF('Main sheet'!I744&lt;400,C743+2,IF('Main sheet'!I744&lt;500,C743+2))))))</f>
        <v/>
      </c>
      <c r="E743" s="39"/>
      <c r="F743" s="9"/>
    </row>
    <row r="744" spans="1:6">
      <c r="A744" s="5">
        <f>'Main sheet'!A745</f>
        <v>743</v>
      </c>
      <c r="B744" s="3" t="str">
        <f>IF('Main sheet'!B745&gt;1,'Main sheet'!B745,"")</f>
        <v/>
      </c>
      <c r="C744" s="23" t="str">
        <f>IF('Main sheet'!H745&gt;1,'Main sheet'!H745,"")</f>
        <v/>
      </c>
      <c r="D744" s="2" t="str">
        <f>IF('Main sheet'!I745&lt;1,"",IF('Main sheet'!I745&lt;100,C744+1,IF('Main sheet'!I745&lt;200,C744+1,IF('Main sheet'!I745&lt;300,C744+2,IF('Main sheet'!I745&lt;400,C744+2,IF('Main sheet'!I745&lt;500,C744+2))))))</f>
        <v/>
      </c>
      <c r="E744" s="39"/>
      <c r="F744" s="9"/>
    </row>
    <row r="745" spans="1:6">
      <c r="A745" s="5">
        <f>'Main sheet'!A746</f>
        <v>744</v>
      </c>
      <c r="B745" s="3" t="str">
        <f>IF('Main sheet'!B746&gt;1,'Main sheet'!B746,"")</f>
        <v/>
      </c>
      <c r="C745" s="23" t="str">
        <f>IF('Main sheet'!H746&gt;1,'Main sheet'!H746,"")</f>
        <v/>
      </c>
      <c r="D745" s="2" t="str">
        <f>IF('Main sheet'!I746&lt;1,"",IF('Main sheet'!I746&lt;100,C745+1,IF('Main sheet'!I746&lt;200,C745+1,IF('Main sheet'!I746&lt;300,C745+2,IF('Main sheet'!I746&lt;400,C745+2,IF('Main sheet'!I746&lt;500,C745+2))))))</f>
        <v/>
      </c>
      <c r="E745" s="39"/>
      <c r="F745" s="9"/>
    </row>
    <row r="746" spans="1:6">
      <c r="A746" s="5">
        <f>'Main sheet'!A747</f>
        <v>745</v>
      </c>
      <c r="B746" s="3" t="str">
        <f>IF('Main sheet'!B747&gt;1,'Main sheet'!B747,"")</f>
        <v/>
      </c>
      <c r="C746" s="23" t="str">
        <f>IF('Main sheet'!H747&gt;1,'Main sheet'!H747,"")</f>
        <v/>
      </c>
      <c r="D746" s="2" t="str">
        <f>IF('Main sheet'!I747&lt;1,"",IF('Main sheet'!I747&lt;100,C746+1,IF('Main sheet'!I747&lt;200,C746+1,IF('Main sheet'!I747&lt;300,C746+2,IF('Main sheet'!I747&lt;400,C746+2,IF('Main sheet'!I747&lt;500,C746+2))))))</f>
        <v/>
      </c>
      <c r="E746" s="39"/>
      <c r="F746" s="9"/>
    </row>
    <row r="747" spans="1:6">
      <c r="A747" s="5">
        <f>'Main sheet'!A748</f>
        <v>746</v>
      </c>
      <c r="B747" s="3" t="str">
        <f>IF('Main sheet'!B748&gt;1,'Main sheet'!B748,"")</f>
        <v/>
      </c>
      <c r="C747" s="23" t="str">
        <f>IF('Main sheet'!H748&gt;1,'Main sheet'!H748,"")</f>
        <v/>
      </c>
      <c r="D747" s="2" t="str">
        <f>IF('Main sheet'!I748&lt;1,"",IF('Main sheet'!I748&lt;100,C747+1,IF('Main sheet'!I748&lt;200,C747+1,IF('Main sheet'!I748&lt;300,C747+2,IF('Main sheet'!I748&lt;400,C747+2,IF('Main sheet'!I748&lt;500,C747+2))))))</f>
        <v/>
      </c>
      <c r="E747" s="39"/>
      <c r="F747" s="9"/>
    </row>
    <row r="748" spans="1:6">
      <c r="A748" s="5">
        <f>'Main sheet'!A749</f>
        <v>747</v>
      </c>
      <c r="B748" s="3" t="str">
        <f>IF('Main sheet'!B749&gt;1,'Main sheet'!B749,"")</f>
        <v/>
      </c>
      <c r="C748" s="23" t="str">
        <f>IF('Main sheet'!H749&gt;1,'Main sheet'!H749,"")</f>
        <v/>
      </c>
      <c r="D748" s="2" t="str">
        <f>IF('Main sheet'!I749&lt;1,"",IF('Main sheet'!I749&lt;100,C748+1,IF('Main sheet'!I749&lt;200,C748+1,IF('Main sheet'!I749&lt;300,C748+2,IF('Main sheet'!I749&lt;400,C748+2,IF('Main sheet'!I749&lt;500,C748+2))))))</f>
        <v/>
      </c>
      <c r="E748" s="39"/>
      <c r="F748" s="9"/>
    </row>
    <row r="749" spans="1:6">
      <c r="A749" s="5">
        <f>'Main sheet'!A750</f>
        <v>748</v>
      </c>
      <c r="B749" s="3" t="str">
        <f>IF('Main sheet'!B750&gt;1,'Main sheet'!B750,"")</f>
        <v/>
      </c>
      <c r="C749" s="23" t="str">
        <f>IF('Main sheet'!H750&gt;1,'Main sheet'!H750,"")</f>
        <v/>
      </c>
      <c r="D749" s="2" t="str">
        <f>IF('Main sheet'!I750&lt;1,"",IF('Main sheet'!I750&lt;100,C749+1,IF('Main sheet'!I750&lt;200,C749+1,IF('Main sheet'!I750&lt;300,C749+2,IF('Main sheet'!I750&lt;400,C749+2,IF('Main sheet'!I750&lt;500,C749+2))))))</f>
        <v/>
      </c>
      <c r="E749" s="39"/>
      <c r="F749" s="9"/>
    </row>
    <row r="750" spans="1:6">
      <c r="A750" s="5">
        <f>'Main sheet'!A751</f>
        <v>749</v>
      </c>
      <c r="B750" s="3" t="str">
        <f>IF('Main sheet'!B751&gt;1,'Main sheet'!B751,"")</f>
        <v/>
      </c>
      <c r="C750" s="23" t="str">
        <f>IF('Main sheet'!H751&gt;1,'Main sheet'!H751,"")</f>
        <v/>
      </c>
      <c r="D750" s="2" t="str">
        <f>IF('Main sheet'!I751&lt;1,"",IF('Main sheet'!I751&lt;100,C750+1,IF('Main sheet'!I751&lt;200,C750+1,IF('Main sheet'!I751&lt;300,C750+2,IF('Main sheet'!I751&lt;400,C750+2,IF('Main sheet'!I751&lt;500,C750+2))))))</f>
        <v/>
      </c>
      <c r="E750" s="39"/>
      <c r="F750" s="9"/>
    </row>
    <row r="751" spans="1:6">
      <c r="A751" s="5">
        <f>'Main sheet'!A752</f>
        <v>750</v>
      </c>
      <c r="B751" s="3" t="str">
        <f>IF('Main sheet'!B752&gt;1,'Main sheet'!B752,"")</f>
        <v/>
      </c>
      <c r="C751" s="23" t="str">
        <f>IF('Main sheet'!H752&gt;1,'Main sheet'!H752,"")</f>
        <v/>
      </c>
      <c r="D751" s="2" t="str">
        <f>IF('Main sheet'!I752&lt;1,"",IF('Main sheet'!I752&lt;100,C751+1,IF('Main sheet'!I752&lt;200,C751+1,IF('Main sheet'!I752&lt;300,C751+2,IF('Main sheet'!I752&lt;400,C751+2,IF('Main sheet'!I752&lt;500,C751+2))))))</f>
        <v/>
      </c>
      <c r="E751" s="39"/>
      <c r="F751" s="9"/>
    </row>
    <row r="752" spans="1:6">
      <c r="A752" s="5">
        <f>'Main sheet'!A753</f>
        <v>751</v>
      </c>
      <c r="B752" s="3" t="str">
        <f>IF('Main sheet'!B753&gt;1,'Main sheet'!B753,"")</f>
        <v/>
      </c>
      <c r="C752" s="23" t="str">
        <f>IF('Main sheet'!H753&gt;1,'Main sheet'!H753,"")</f>
        <v/>
      </c>
      <c r="D752" s="2" t="str">
        <f>IF('Main sheet'!I753&lt;1,"",IF('Main sheet'!I753&lt;100,C752+1,IF('Main sheet'!I753&lt;200,C752+1,IF('Main sheet'!I753&lt;300,C752+2,IF('Main sheet'!I753&lt;400,C752+2,IF('Main sheet'!I753&lt;500,C752+2))))))</f>
        <v/>
      </c>
      <c r="E752" s="39"/>
      <c r="F752" s="9"/>
    </row>
    <row r="753" spans="1:6">
      <c r="A753" s="5">
        <f>'Main sheet'!A754</f>
        <v>752</v>
      </c>
      <c r="B753" s="3" t="str">
        <f>IF('Main sheet'!B754&gt;1,'Main sheet'!B754,"")</f>
        <v/>
      </c>
      <c r="C753" s="23" t="str">
        <f>IF('Main sheet'!H754&gt;1,'Main sheet'!H754,"")</f>
        <v/>
      </c>
      <c r="D753" s="2" t="str">
        <f>IF('Main sheet'!I754&lt;1,"",IF('Main sheet'!I754&lt;100,C753+1,IF('Main sheet'!I754&lt;200,C753+1,IF('Main sheet'!I754&lt;300,C753+2,IF('Main sheet'!I754&lt;400,C753+2,IF('Main sheet'!I754&lt;500,C753+2))))))</f>
        <v/>
      </c>
      <c r="E753" s="39"/>
      <c r="F753" s="9"/>
    </row>
    <row r="754" spans="1:6">
      <c r="A754" s="5">
        <f>'Main sheet'!A755</f>
        <v>753</v>
      </c>
      <c r="B754" s="3" t="str">
        <f>IF('Main sheet'!B755&gt;1,'Main sheet'!B755,"")</f>
        <v/>
      </c>
      <c r="C754" s="23" t="str">
        <f>IF('Main sheet'!H755&gt;1,'Main sheet'!H755,"")</f>
        <v/>
      </c>
      <c r="D754" s="2" t="str">
        <f>IF('Main sheet'!I755&lt;1,"",IF('Main sheet'!I755&lt;100,C754+1,IF('Main sheet'!I755&lt;200,C754+1,IF('Main sheet'!I755&lt;300,C754+2,IF('Main sheet'!I755&lt;400,C754+2,IF('Main sheet'!I755&lt;500,C754+2))))))</f>
        <v/>
      </c>
      <c r="E754" s="39"/>
      <c r="F754" s="9"/>
    </row>
    <row r="755" spans="1:6">
      <c r="A755" s="5">
        <f>'Main sheet'!A756</f>
        <v>754</v>
      </c>
      <c r="B755" s="3" t="str">
        <f>IF('Main sheet'!B756&gt;1,'Main sheet'!B756,"")</f>
        <v/>
      </c>
      <c r="C755" s="23" t="str">
        <f>IF('Main sheet'!H756&gt;1,'Main sheet'!H756,"")</f>
        <v/>
      </c>
      <c r="D755" s="2" t="str">
        <f>IF('Main sheet'!I756&lt;1,"",IF('Main sheet'!I756&lt;100,C755+1,IF('Main sheet'!I756&lt;200,C755+1,IF('Main sheet'!I756&lt;300,C755+2,IF('Main sheet'!I756&lt;400,C755+2,IF('Main sheet'!I756&lt;500,C755+2))))))</f>
        <v/>
      </c>
      <c r="E755" s="39"/>
      <c r="F755" s="9"/>
    </row>
    <row r="756" spans="1:6">
      <c r="A756" s="5">
        <f>'Main sheet'!A757</f>
        <v>755</v>
      </c>
      <c r="B756" s="3" t="str">
        <f>IF('Main sheet'!B757&gt;1,'Main sheet'!B757,"")</f>
        <v/>
      </c>
      <c r="C756" s="23" t="str">
        <f>IF('Main sheet'!H757&gt;1,'Main sheet'!H757,"")</f>
        <v/>
      </c>
      <c r="D756" s="2" t="str">
        <f>IF('Main sheet'!I757&lt;1,"",IF('Main sheet'!I757&lt;100,C756+1,IF('Main sheet'!I757&lt;200,C756+1,IF('Main sheet'!I757&lt;300,C756+2,IF('Main sheet'!I757&lt;400,C756+2,IF('Main sheet'!I757&lt;500,C756+2))))))</f>
        <v/>
      </c>
      <c r="E756" s="39"/>
      <c r="F756" s="9"/>
    </row>
    <row r="757" spans="1:6">
      <c r="A757" s="5">
        <f>'Main sheet'!A758</f>
        <v>756</v>
      </c>
      <c r="B757" s="3" t="str">
        <f>IF('Main sheet'!B758&gt;1,'Main sheet'!B758,"")</f>
        <v/>
      </c>
      <c r="C757" s="23" t="str">
        <f>IF('Main sheet'!H758&gt;1,'Main sheet'!H758,"")</f>
        <v/>
      </c>
      <c r="D757" s="2" t="str">
        <f>IF('Main sheet'!I758&lt;1,"",IF('Main sheet'!I758&lt;100,C757+1,IF('Main sheet'!I758&lt;200,C757+1,IF('Main sheet'!I758&lt;300,C757+2,IF('Main sheet'!I758&lt;400,C757+2,IF('Main sheet'!I758&lt;500,C757+2))))))</f>
        <v/>
      </c>
      <c r="E757" s="39"/>
      <c r="F757" s="9"/>
    </row>
    <row r="758" spans="1:6">
      <c r="A758" s="5">
        <f>'Main sheet'!A759</f>
        <v>757</v>
      </c>
      <c r="B758" s="3" t="str">
        <f>IF('Main sheet'!B759&gt;1,'Main sheet'!B759,"")</f>
        <v/>
      </c>
      <c r="C758" s="23" t="str">
        <f>IF('Main sheet'!H759&gt;1,'Main sheet'!H759,"")</f>
        <v/>
      </c>
      <c r="D758" s="2" t="str">
        <f>IF('Main sheet'!I759&lt;1,"",IF('Main sheet'!I759&lt;100,C758+1,IF('Main sheet'!I759&lt;200,C758+1,IF('Main sheet'!I759&lt;300,C758+2,IF('Main sheet'!I759&lt;400,C758+2,IF('Main sheet'!I759&lt;500,C758+2))))))</f>
        <v/>
      </c>
      <c r="E758" s="39"/>
      <c r="F758" s="9"/>
    </row>
    <row r="759" spans="1:6">
      <c r="A759" s="5">
        <f>'Main sheet'!A760</f>
        <v>758</v>
      </c>
      <c r="B759" s="3" t="str">
        <f>IF('Main sheet'!B760&gt;1,'Main sheet'!B760,"")</f>
        <v/>
      </c>
      <c r="C759" s="23" t="str">
        <f>IF('Main sheet'!H760&gt;1,'Main sheet'!H760,"")</f>
        <v/>
      </c>
      <c r="D759" s="2" t="str">
        <f>IF('Main sheet'!I760&lt;1,"",IF('Main sheet'!I760&lt;100,C759+1,IF('Main sheet'!I760&lt;200,C759+1,IF('Main sheet'!I760&lt;300,C759+2,IF('Main sheet'!I760&lt;400,C759+2,IF('Main sheet'!I760&lt;500,C759+2))))))</f>
        <v/>
      </c>
      <c r="E759" s="39"/>
      <c r="F759" s="9"/>
    </row>
    <row r="760" spans="1:6">
      <c r="A760" s="5">
        <f>'Main sheet'!A761</f>
        <v>759</v>
      </c>
      <c r="B760" s="3" t="str">
        <f>IF('Main sheet'!B761&gt;1,'Main sheet'!B761,"")</f>
        <v/>
      </c>
      <c r="C760" s="23" t="str">
        <f>IF('Main sheet'!H761&gt;1,'Main sheet'!H761,"")</f>
        <v/>
      </c>
      <c r="D760" s="2" t="str">
        <f>IF('Main sheet'!I761&lt;1,"",IF('Main sheet'!I761&lt;100,C760+1,IF('Main sheet'!I761&lt;200,C760+1,IF('Main sheet'!I761&lt;300,C760+2,IF('Main sheet'!I761&lt;400,C760+2,IF('Main sheet'!I761&lt;500,C760+2))))))</f>
        <v/>
      </c>
      <c r="E760" s="39"/>
      <c r="F760" s="9"/>
    </row>
    <row r="761" spans="1:6">
      <c r="A761" s="5">
        <f>'Main sheet'!A762</f>
        <v>760</v>
      </c>
      <c r="B761" s="3" t="str">
        <f>IF('Main sheet'!B762&gt;1,'Main sheet'!B762,"")</f>
        <v/>
      </c>
      <c r="C761" s="23" t="str">
        <f>IF('Main sheet'!H762&gt;1,'Main sheet'!H762,"")</f>
        <v/>
      </c>
      <c r="D761" s="2" t="str">
        <f>IF('Main sheet'!I762&lt;1,"",IF('Main sheet'!I762&lt;100,C761+1,IF('Main sheet'!I762&lt;200,C761+1,IF('Main sheet'!I762&lt;300,C761+2,IF('Main sheet'!I762&lt;400,C761+2,IF('Main sheet'!I762&lt;500,C761+2))))))</f>
        <v/>
      </c>
      <c r="E761" s="39"/>
      <c r="F761" s="9"/>
    </row>
    <row r="762" spans="1:6">
      <c r="A762" s="5">
        <f>'Main sheet'!A763</f>
        <v>761</v>
      </c>
      <c r="B762" s="3" t="str">
        <f>IF('Main sheet'!B763&gt;1,'Main sheet'!B763,"")</f>
        <v/>
      </c>
      <c r="C762" s="23" t="str">
        <f>IF('Main sheet'!H763&gt;1,'Main sheet'!H763,"")</f>
        <v/>
      </c>
      <c r="D762" s="2" t="str">
        <f>IF('Main sheet'!I763&lt;1,"",IF('Main sheet'!I763&lt;100,C762+1,IF('Main sheet'!I763&lt;200,C762+1,IF('Main sheet'!I763&lt;300,C762+2,IF('Main sheet'!I763&lt;400,C762+2,IF('Main sheet'!I763&lt;500,C762+2))))))</f>
        <v/>
      </c>
      <c r="E762" s="39"/>
      <c r="F762" s="9"/>
    </row>
    <row r="763" spans="1:6">
      <c r="A763" s="5">
        <f>'Main sheet'!A764</f>
        <v>762</v>
      </c>
      <c r="B763" s="3" t="str">
        <f>IF('Main sheet'!B764&gt;1,'Main sheet'!B764,"")</f>
        <v/>
      </c>
      <c r="C763" s="23" t="str">
        <f>IF('Main sheet'!H764&gt;1,'Main sheet'!H764,"")</f>
        <v/>
      </c>
      <c r="D763" s="2" t="str">
        <f>IF('Main sheet'!I764&lt;1,"",IF('Main sheet'!I764&lt;100,C763+1,IF('Main sheet'!I764&lt;200,C763+1,IF('Main sheet'!I764&lt;300,C763+2,IF('Main sheet'!I764&lt;400,C763+2,IF('Main sheet'!I764&lt;500,C763+2))))))</f>
        <v/>
      </c>
      <c r="E763" s="39"/>
      <c r="F763" s="9"/>
    </row>
    <row r="764" spans="1:6">
      <c r="A764" s="5">
        <f>'Main sheet'!A765</f>
        <v>763</v>
      </c>
      <c r="B764" s="3" t="str">
        <f>IF('Main sheet'!B765&gt;1,'Main sheet'!B765,"")</f>
        <v/>
      </c>
      <c r="C764" s="23" t="str">
        <f>IF('Main sheet'!H765&gt;1,'Main sheet'!H765,"")</f>
        <v/>
      </c>
      <c r="D764" s="2" t="str">
        <f>IF('Main sheet'!I765&lt;1,"",IF('Main sheet'!I765&lt;100,C764+1,IF('Main sheet'!I765&lt;200,C764+1,IF('Main sheet'!I765&lt;300,C764+2,IF('Main sheet'!I765&lt;400,C764+2,IF('Main sheet'!I765&lt;500,C764+2))))))</f>
        <v/>
      </c>
      <c r="E764" s="39"/>
      <c r="F764" s="9"/>
    </row>
    <row r="765" spans="1:6">
      <c r="A765" s="5">
        <f>'Main sheet'!A766</f>
        <v>764</v>
      </c>
      <c r="B765" s="3" t="str">
        <f>IF('Main sheet'!B766&gt;1,'Main sheet'!B766,"")</f>
        <v/>
      </c>
      <c r="C765" s="23" t="str">
        <f>IF('Main sheet'!H766&gt;1,'Main sheet'!H766,"")</f>
        <v/>
      </c>
      <c r="D765" s="2" t="str">
        <f>IF('Main sheet'!I766&lt;1,"",IF('Main sheet'!I766&lt;100,C765+1,IF('Main sheet'!I766&lt;200,C765+1,IF('Main sheet'!I766&lt;300,C765+2,IF('Main sheet'!I766&lt;400,C765+2,IF('Main sheet'!I766&lt;500,C765+2))))))</f>
        <v/>
      </c>
      <c r="E765" s="39"/>
      <c r="F765" s="9"/>
    </row>
    <row r="766" spans="1:6">
      <c r="A766" s="5">
        <f>'Main sheet'!A767</f>
        <v>765</v>
      </c>
      <c r="B766" s="3" t="str">
        <f>IF('Main sheet'!B767&gt;1,'Main sheet'!B767,"")</f>
        <v/>
      </c>
      <c r="C766" s="23" t="str">
        <f>IF('Main sheet'!H767&gt;1,'Main sheet'!H767,"")</f>
        <v/>
      </c>
      <c r="D766" s="2" t="str">
        <f>IF('Main sheet'!I767&lt;1,"",IF('Main sheet'!I767&lt;100,C766+1,IF('Main sheet'!I767&lt;200,C766+1,IF('Main sheet'!I767&lt;300,C766+2,IF('Main sheet'!I767&lt;400,C766+2,IF('Main sheet'!I767&lt;500,C766+2))))))</f>
        <v/>
      </c>
      <c r="E766" s="39"/>
      <c r="F766" s="9"/>
    </row>
    <row r="767" spans="1:6">
      <c r="A767" s="5">
        <f>'Main sheet'!A768</f>
        <v>766</v>
      </c>
      <c r="B767" s="3" t="str">
        <f>IF('Main sheet'!B768&gt;1,'Main sheet'!B768,"")</f>
        <v/>
      </c>
      <c r="C767" s="23" t="str">
        <f>IF('Main sheet'!H768&gt;1,'Main sheet'!H768,"")</f>
        <v/>
      </c>
      <c r="D767" s="2" t="str">
        <f>IF('Main sheet'!I768&lt;1,"",IF('Main sheet'!I768&lt;100,C767+1,IF('Main sheet'!I768&lt;200,C767+1,IF('Main sheet'!I768&lt;300,C767+2,IF('Main sheet'!I768&lt;400,C767+2,IF('Main sheet'!I768&lt;500,C767+2))))))</f>
        <v/>
      </c>
      <c r="E767" s="39"/>
      <c r="F767" s="9"/>
    </row>
    <row r="768" spans="1:6">
      <c r="A768" s="5">
        <f>'Main sheet'!A769</f>
        <v>767</v>
      </c>
      <c r="B768" s="3" t="str">
        <f>IF('Main sheet'!B769&gt;1,'Main sheet'!B769,"")</f>
        <v/>
      </c>
      <c r="C768" s="23" t="str">
        <f>IF('Main sheet'!H769&gt;1,'Main sheet'!H769,"")</f>
        <v/>
      </c>
      <c r="D768" s="2" t="str">
        <f>IF('Main sheet'!I769&lt;1,"",IF('Main sheet'!I769&lt;100,C768+1,IF('Main sheet'!I769&lt;200,C768+1,IF('Main sheet'!I769&lt;300,C768+2,IF('Main sheet'!I769&lt;400,C768+2,IF('Main sheet'!I769&lt;500,C768+2))))))</f>
        <v/>
      </c>
      <c r="E768" s="39"/>
      <c r="F768" s="9"/>
    </row>
    <row r="769" spans="1:6">
      <c r="A769" s="5">
        <f>'Main sheet'!A770</f>
        <v>768</v>
      </c>
      <c r="B769" s="3" t="str">
        <f>IF('Main sheet'!B770&gt;1,'Main sheet'!B770,"")</f>
        <v/>
      </c>
      <c r="C769" s="23" t="str">
        <f>IF('Main sheet'!H770&gt;1,'Main sheet'!H770,"")</f>
        <v/>
      </c>
      <c r="D769" s="2" t="str">
        <f>IF('Main sheet'!I770&lt;1,"",IF('Main sheet'!I770&lt;100,C769+1,IF('Main sheet'!I770&lt;200,C769+1,IF('Main sheet'!I770&lt;300,C769+2,IF('Main sheet'!I770&lt;400,C769+2,IF('Main sheet'!I770&lt;500,C769+2))))))</f>
        <v/>
      </c>
      <c r="E769" s="39"/>
      <c r="F769" s="9"/>
    </row>
    <row r="770" spans="1:6">
      <c r="A770" s="5">
        <f>'Main sheet'!A771</f>
        <v>769</v>
      </c>
      <c r="B770" s="3" t="str">
        <f>IF('Main sheet'!B771&gt;1,'Main sheet'!B771,"")</f>
        <v/>
      </c>
      <c r="C770" s="23" t="str">
        <f>IF('Main sheet'!H771&gt;1,'Main sheet'!H771,"")</f>
        <v/>
      </c>
      <c r="D770" s="2" t="str">
        <f>IF('Main sheet'!I771&lt;1,"",IF('Main sheet'!I771&lt;100,C770+1,IF('Main sheet'!I771&lt;200,C770+1,IF('Main sheet'!I771&lt;300,C770+2,IF('Main sheet'!I771&lt;400,C770+2,IF('Main sheet'!I771&lt;500,C770+2))))))</f>
        <v/>
      </c>
      <c r="E770" s="39"/>
      <c r="F770" s="9"/>
    </row>
    <row r="771" spans="1:6">
      <c r="A771" s="5">
        <f>'Main sheet'!A772</f>
        <v>770</v>
      </c>
      <c r="B771" s="3" t="str">
        <f>IF('Main sheet'!B772&gt;1,'Main sheet'!B772,"")</f>
        <v/>
      </c>
      <c r="C771" s="23" t="str">
        <f>IF('Main sheet'!H772&gt;1,'Main sheet'!H772,"")</f>
        <v/>
      </c>
      <c r="D771" s="2" t="str">
        <f>IF('Main sheet'!I772&lt;1,"",IF('Main sheet'!I772&lt;100,C771+1,IF('Main sheet'!I772&lt;200,C771+1,IF('Main sheet'!I772&lt;300,C771+2,IF('Main sheet'!I772&lt;400,C771+2,IF('Main sheet'!I772&lt;500,C771+2))))))</f>
        <v/>
      </c>
      <c r="E771" s="39"/>
      <c r="F771" s="9"/>
    </row>
    <row r="772" spans="1:6">
      <c r="A772" s="5">
        <f>'Main sheet'!A773</f>
        <v>771</v>
      </c>
      <c r="B772" s="3" t="str">
        <f>IF('Main sheet'!B773&gt;1,'Main sheet'!B773,"")</f>
        <v/>
      </c>
      <c r="C772" s="23" t="str">
        <f>IF('Main sheet'!H773&gt;1,'Main sheet'!H773,"")</f>
        <v/>
      </c>
      <c r="D772" s="2" t="str">
        <f>IF('Main sheet'!I773&lt;1,"",IF('Main sheet'!I773&lt;100,C772+1,IF('Main sheet'!I773&lt;200,C772+1,IF('Main sheet'!I773&lt;300,C772+2,IF('Main sheet'!I773&lt;400,C772+2,IF('Main sheet'!I773&lt;500,C772+2))))))</f>
        <v/>
      </c>
      <c r="E772" s="39"/>
      <c r="F772" s="9"/>
    </row>
    <row r="773" spans="1:6">
      <c r="A773" s="5">
        <f>'Main sheet'!A774</f>
        <v>772</v>
      </c>
      <c r="B773" s="3" t="str">
        <f>IF('Main sheet'!B774&gt;1,'Main sheet'!B774,"")</f>
        <v/>
      </c>
      <c r="C773" s="23" t="str">
        <f>IF('Main sheet'!H774&gt;1,'Main sheet'!H774,"")</f>
        <v/>
      </c>
      <c r="D773" s="2" t="str">
        <f>IF('Main sheet'!I774&lt;1,"",IF('Main sheet'!I774&lt;100,C773+1,IF('Main sheet'!I774&lt;200,C773+1,IF('Main sheet'!I774&lt;300,C773+2,IF('Main sheet'!I774&lt;400,C773+2,IF('Main sheet'!I774&lt;500,C773+2))))))</f>
        <v/>
      </c>
      <c r="E773" s="39"/>
      <c r="F773" s="9"/>
    </row>
    <row r="774" spans="1:6">
      <c r="A774" s="5">
        <f>'Main sheet'!A775</f>
        <v>773</v>
      </c>
      <c r="B774" s="3" t="str">
        <f>IF('Main sheet'!B775&gt;1,'Main sheet'!B775,"")</f>
        <v/>
      </c>
      <c r="C774" s="23" t="str">
        <f>IF('Main sheet'!H775&gt;1,'Main sheet'!H775,"")</f>
        <v/>
      </c>
      <c r="D774" s="2" t="str">
        <f>IF('Main sheet'!I775&lt;1,"",IF('Main sheet'!I775&lt;100,C774+1,IF('Main sheet'!I775&lt;200,C774+1,IF('Main sheet'!I775&lt;300,C774+2,IF('Main sheet'!I775&lt;400,C774+2,IF('Main sheet'!I775&lt;500,C774+2))))))</f>
        <v/>
      </c>
      <c r="E774" s="39"/>
      <c r="F774" s="9"/>
    </row>
    <row r="775" spans="1:6">
      <c r="A775" s="5">
        <f>'Main sheet'!A776</f>
        <v>774</v>
      </c>
      <c r="B775" s="3" t="str">
        <f>IF('Main sheet'!B776&gt;1,'Main sheet'!B776,"")</f>
        <v/>
      </c>
      <c r="C775" s="23" t="str">
        <f>IF('Main sheet'!H776&gt;1,'Main sheet'!H776,"")</f>
        <v/>
      </c>
      <c r="D775" s="2" t="str">
        <f>IF('Main sheet'!I776&lt;1,"",IF('Main sheet'!I776&lt;100,C775+1,IF('Main sheet'!I776&lt;200,C775+1,IF('Main sheet'!I776&lt;300,C775+2,IF('Main sheet'!I776&lt;400,C775+2,IF('Main sheet'!I776&lt;500,C775+2))))))</f>
        <v/>
      </c>
      <c r="E775" s="39"/>
      <c r="F775" s="9"/>
    </row>
    <row r="776" spans="1:6">
      <c r="A776" s="5">
        <f>'Main sheet'!A777</f>
        <v>775</v>
      </c>
      <c r="B776" s="3" t="str">
        <f>IF('Main sheet'!B777&gt;1,'Main sheet'!B777,"")</f>
        <v/>
      </c>
      <c r="C776" s="23" t="str">
        <f>IF('Main sheet'!H777&gt;1,'Main sheet'!H777,"")</f>
        <v/>
      </c>
      <c r="D776" s="2" t="str">
        <f>IF('Main sheet'!I777&lt;1,"",IF('Main sheet'!I777&lt;100,C776+1,IF('Main sheet'!I777&lt;200,C776+1,IF('Main sheet'!I777&lt;300,C776+2,IF('Main sheet'!I777&lt;400,C776+2,IF('Main sheet'!I777&lt;500,C776+2))))))</f>
        <v/>
      </c>
      <c r="E776" s="39"/>
      <c r="F776" s="9"/>
    </row>
    <row r="777" spans="1:6">
      <c r="A777" s="5">
        <f>'Main sheet'!A778</f>
        <v>776</v>
      </c>
      <c r="B777" s="3" t="str">
        <f>IF('Main sheet'!B778&gt;1,'Main sheet'!B778,"")</f>
        <v/>
      </c>
      <c r="C777" s="23" t="str">
        <f>IF('Main sheet'!H778&gt;1,'Main sheet'!H778,"")</f>
        <v/>
      </c>
      <c r="D777" s="2" t="str">
        <f>IF('Main sheet'!I778&lt;1,"",IF('Main sheet'!I778&lt;100,C777+1,IF('Main sheet'!I778&lt;200,C777+1,IF('Main sheet'!I778&lt;300,C777+2,IF('Main sheet'!I778&lt;400,C777+2,IF('Main sheet'!I778&lt;500,C777+2))))))</f>
        <v/>
      </c>
      <c r="E777" s="39"/>
      <c r="F777" s="9"/>
    </row>
    <row r="778" spans="1:6">
      <c r="A778" s="5">
        <f>'Main sheet'!A779</f>
        <v>777</v>
      </c>
      <c r="B778" s="3" t="str">
        <f>IF('Main sheet'!B779&gt;1,'Main sheet'!B779,"")</f>
        <v/>
      </c>
      <c r="C778" s="23" t="str">
        <f>IF('Main sheet'!H779&gt;1,'Main sheet'!H779,"")</f>
        <v/>
      </c>
      <c r="D778" s="2" t="str">
        <f>IF('Main sheet'!I779&lt;1,"",IF('Main sheet'!I779&lt;100,C778+1,IF('Main sheet'!I779&lt;200,C778+1,IF('Main sheet'!I779&lt;300,C778+2,IF('Main sheet'!I779&lt;400,C778+2,IF('Main sheet'!I779&lt;500,C778+2))))))</f>
        <v/>
      </c>
      <c r="E778" s="39"/>
      <c r="F778" s="9"/>
    </row>
    <row r="779" spans="1:6">
      <c r="A779" s="5">
        <f>'Main sheet'!A780</f>
        <v>778</v>
      </c>
      <c r="B779" s="3" t="str">
        <f>IF('Main sheet'!B780&gt;1,'Main sheet'!B780,"")</f>
        <v/>
      </c>
      <c r="C779" s="23" t="str">
        <f>IF('Main sheet'!H780&gt;1,'Main sheet'!H780,"")</f>
        <v/>
      </c>
      <c r="D779" s="2" t="str">
        <f>IF('Main sheet'!I780&lt;1,"",IF('Main sheet'!I780&lt;100,C779+1,IF('Main sheet'!I780&lt;200,C779+1,IF('Main sheet'!I780&lt;300,C779+2,IF('Main sheet'!I780&lt;400,C779+2,IF('Main sheet'!I780&lt;500,C779+2))))))</f>
        <v/>
      </c>
      <c r="E779" s="39"/>
      <c r="F779" s="9"/>
    </row>
    <row r="780" spans="1:6">
      <c r="A780" s="5">
        <f>'Main sheet'!A781</f>
        <v>779</v>
      </c>
      <c r="B780" s="3" t="str">
        <f>IF('Main sheet'!B781&gt;1,'Main sheet'!B781,"")</f>
        <v/>
      </c>
      <c r="C780" s="23" t="str">
        <f>IF('Main sheet'!H781&gt;1,'Main sheet'!H781,"")</f>
        <v/>
      </c>
      <c r="D780" s="2" t="str">
        <f>IF('Main sheet'!I781&lt;1,"",IF('Main sheet'!I781&lt;100,C780+1,IF('Main sheet'!I781&lt;200,C780+1,IF('Main sheet'!I781&lt;300,C780+2,IF('Main sheet'!I781&lt;400,C780+2,IF('Main sheet'!I781&lt;500,C780+2))))))</f>
        <v/>
      </c>
      <c r="E780" s="39"/>
      <c r="F780" s="9"/>
    </row>
    <row r="781" spans="1:6">
      <c r="A781" s="5">
        <f>'Main sheet'!A782</f>
        <v>780</v>
      </c>
      <c r="B781" s="3" t="str">
        <f>IF('Main sheet'!B782&gt;1,'Main sheet'!B782,"")</f>
        <v/>
      </c>
      <c r="C781" s="23" t="str">
        <f>IF('Main sheet'!H782&gt;1,'Main sheet'!H782,"")</f>
        <v/>
      </c>
      <c r="D781" s="2" t="str">
        <f>IF('Main sheet'!I782&lt;1,"",IF('Main sheet'!I782&lt;100,C781+1,IF('Main sheet'!I782&lt;200,C781+1,IF('Main sheet'!I782&lt;300,C781+2,IF('Main sheet'!I782&lt;400,C781+2,IF('Main sheet'!I782&lt;500,C781+2))))))</f>
        <v/>
      </c>
      <c r="E781" s="39"/>
      <c r="F781" s="9"/>
    </row>
    <row r="782" spans="1:6">
      <c r="A782" s="5">
        <f>'Main sheet'!A783</f>
        <v>781</v>
      </c>
      <c r="B782" s="3" t="str">
        <f>IF('Main sheet'!B783&gt;1,'Main sheet'!B783,"")</f>
        <v/>
      </c>
      <c r="C782" s="23" t="str">
        <f>IF('Main sheet'!H783&gt;1,'Main sheet'!H783,"")</f>
        <v/>
      </c>
      <c r="D782" s="2" t="str">
        <f>IF('Main sheet'!I783&lt;1,"",IF('Main sheet'!I783&lt;100,C782+1,IF('Main sheet'!I783&lt;200,C782+1,IF('Main sheet'!I783&lt;300,C782+2,IF('Main sheet'!I783&lt;400,C782+2,IF('Main sheet'!I783&lt;500,C782+2))))))</f>
        <v/>
      </c>
      <c r="E782" s="39"/>
      <c r="F782" s="9"/>
    </row>
    <row r="783" spans="1:6">
      <c r="A783" s="5">
        <f>'Main sheet'!A784</f>
        <v>782</v>
      </c>
      <c r="B783" s="3" t="str">
        <f>IF('Main sheet'!B784&gt;1,'Main sheet'!B784,"")</f>
        <v/>
      </c>
      <c r="C783" s="23" t="str">
        <f>IF('Main sheet'!H784&gt;1,'Main sheet'!H784,"")</f>
        <v/>
      </c>
      <c r="D783" s="2" t="str">
        <f>IF('Main sheet'!I784&lt;1,"",IF('Main sheet'!I784&lt;100,C783+1,IF('Main sheet'!I784&lt;200,C783+1,IF('Main sheet'!I784&lt;300,C783+2,IF('Main sheet'!I784&lt;400,C783+2,IF('Main sheet'!I784&lt;500,C783+2))))))</f>
        <v/>
      </c>
      <c r="E783" s="39"/>
      <c r="F783" s="9"/>
    </row>
    <row r="784" spans="1:6">
      <c r="A784" s="5">
        <f>'Main sheet'!A785</f>
        <v>783</v>
      </c>
      <c r="B784" s="3" t="str">
        <f>IF('Main sheet'!B785&gt;1,'Main sheet'!B785,"")</f>
        <v/>
      </c>
      <c r="C784" s="23" t="str">
        <f>IF('Main sheet'!H785&gt;1,'Main sheet'!H785,"")</f>
        <v/>
      </c>
      <c r="D784" s="2" t="str">
        <f>IF('Main sheet'!I785&lt;1,"",IF('Main sheet'!I785&lt;100,C784+1,IF('Main sheet'!I785&lt;200,C784+1,IF('Main sheet'!I785&lt;300,C784+2,IF('Main sheet'!I785&lt;400,C784+2,IF('Main sheet'!I785&lt;500,C784+2))))))</f>
        <v/>
      </c>
      <c r="E784" s="39"/>
      <c r="F784" s="9"/>
    </row>
    <row r="785" spans="1:6">
      <c r="A785" s="5">
        <f>'Main sheet'!A786</f>
        <v>784</v>
      </c>
      <c r="B785" s="3" t="str">
        <f>IF('Main sheet'!B786&gt;1,'Main sheet'!B786,"")</f>
        <v/>
      </c>
      <c r="C785" s="23" t="str">
        <f>IF('Main sheet'!H786&gt;1,'Main sheet'!H786,"")</f>
        <v/>
      </c>
      <c r="D785" s="2" t="str">
        <f>IF('Main sheet'!I786&lt;1,"",IF('Main sheet'!I786&lt;100,C785+1,IF('Main sheet'!I786&lt;200,C785+1,IF('Main sheet'!I786&lt;300,C785+2,IF('Main sheet'!I786&lt;400,C785+2,IF('Main sheet'!I786&lt;500,C785+2))))))</f>
        <v/>
      </c>
      <c r="E785" s="39"/>
      <c r="F785" s="9"/>
    </row>
    <row r="786" spans="1:6">
      <c r="A786" s="5">
        <f>'Main sheet'!A787</f>
        <v>785</v>
      </c>
      <c r="B786" s="3" t="str">
        <f>IF('Main sheet'!B787&gt;1,'Main sheet'!B787,"")</f>
        <v/>
      </c>
      <c r="C786" s="23" t="str">
        <f>IF('Main sheet'!H787&gt;1,'Main sheet'!H787,"")</f>
        <v/>
      </c>
      <c r="D786" s="2" t="str">
        <f>IF('Main sheet'!I787&lt;1,"",IF('Main sheet'!I787&lt;100,C786+1,IF('Main sheet'!I787&lt;200,C786+1,IF('Main sheet'!I787&lt;300,C786+2,IF('Main sheet'!I787&lt;400,C786+2,IF('Main sheet'!I787&lt;500,C786+2))))))</f>
        <v/>
      </c>
      <c r="E786" s="39"/>
      <c r="F786" s="9"/>
    </row>
    <row r="787" spans="1:6">
      <c r="A787" s="5">
        <f>'Main sheet'!A788</f>
        <v>786</v>
      </c>
      <c r="B787" s="3" t="str">
        <f>IF('Main sheet'!B788&gt;1,'Main sheet'!B788,"")</f>
        <v/>
      </c>
      <c r="C787" s="23" t="str">
        <f>IF('Main sheet'!H788&gt;1,'Main sheet'!H788,"")</f>
        <v/>
      </c>
      <c r="D787" s="2" t="str">
        <f>IF('Main sheet'!I788&lt;1,"",IF('Main sheet'!I788&lt;100,C787+1,IF('Main sheet'!I788&lt;200,C787+1,IF('Main sheet'!I788&lt;300,C787+2,IF('Main sheet'!I788&lt;400,C787+2,IF('Main sheet'!I788&lt;500,C787+2))))))</f>
        <v/>
      </c>
      <c r="E787" s="39"/>
      <c r="F787" s="9"/>
    </row>
    <row r="788" spans="1:6">
      <c r="A788" s="5">
        <f>'Main sheet'!A789</f>
        <v>787</v>
      </c>
      <c r="B788" s="3" t="str">
        <f>IF('Main sheet'!B789&gt;1,'Main sheet'!B789,"")</f>
        <v/>
      </c>
      <c r="C788" s="23" t="str">
        <f>IF('Main sheet'!H789&gt;1,'Main sheet'!H789,"")</f>
        <v/>
      </c>
      <c r="D788" s="2" t="str">
        <f>IF('Main sheet'!I789&lt;1,"",IF('Main sheet'!I789&lt;100,C788+1,IF('Main sheet'!I789&lt;200,C788+1,IF('Main sheet'!I789&lt;300,C788+2,IF('Main sheet'!I789&lt;400,C788+2,IF('Main sheet'!I789&lt;500,C788+2))))))</f>
        <v/>
      </c>
      <c r="E788" s="39"/>
      <c r="F788" s="9"/>
    </row>
    <row r="789" spans="1:6">
      <c r="A789" s="5">
        <f>'Main sheet'!A790</f>
        <v>788</v>
      </c>
      <c r="B789" s="3" t="str">
        <f>IF('Main sheet'!B790&gt;1,'Main sheet'!B790,"")</f>
        <v/>
      </c>
      <c r="C789" s="23" t="str">
        <f>IF('Main sheet'!H790&gt;1,'Main sheet'!H790,"")</f>
        <v/>
      </c>
      <c r="D789" s="2" t="str">
        <f>IF('Main sheet'!I790&lt;1,"",IF('Main sheet'!I790&lt;100,C789+1,IF('Main sheet'!I790&lt;200,C789+1,IF('Main sheet'!I790&lt;300,C789+2,IF('Main sheet'!I790&lt;400,C789+2,IF('Main sheet'!I790&lt;500,C789+2))))))</f>
        <v/>
      </c>
      <c r="E789" s="39"/>
      <c r="F789" s="9"/>
    </row>
    <row r="790" spans="1:6">
      <c r="A790" s="5">
        <f>'Main sheet'!A791</f>
        <v>789</v>
      </c>
      <c r="B790" s="3" t="str">
        <f>IF('Main sheet'!B791&gt;1,'Main sheet'!B791,"")</f>
        <v/>
      </c>
      <c r="C790" s="23" t="str">
        <f>IF('Main sheet'!H791&gt;1,'Main sheet'!H791,"")</f>
        <v/>
      </c>
      <c r="D790" s="2" t="str">
        <f>IF('Main sheet'!I791&lt;1,"",IF('Main sheet'!I791&lt;100,C790+1,IF('Main sheet'!I791&lt;200,C790+1,IF('Main sheet'!I791&lt;300,C790+2,IF('Main sheet'!I791&lt;400,C790+2,IF('Main sheet'!I791&lt;500,C790+2))))))</f>
        <v/>
      </c>
      <c r="E790" s="39"/>
      <c r="F790" s="9"/>
    </row>
    <row r="791" spans="1:6">
      <c r="A791" s="5">
        <f>'Main sheet'!A792</f>
        <v>790</v>
      </c>
      <c r="B791" s="3" t="str">
        <f>IF('Main sheet'!B792&gt;1,'Main sheet'!B792,"")</f>
        <v/>
      </c>
      <c r="C791" s="23" t="str">
        <f>IF('Main sheet'!H792&gt;1,'Main sheet'!H792,"")</f>
        <v/>
      </c>
      <c r="D791" s="2" t="str">
        <f>IF('Main sheet'!I792&lt;1,"",IF('Main sheet'!I792&lt;100,C791+1,IF('Main sheet'!I792&lt;200,C791+1,IF('Main sheet'!I792&lt;300,C791+2,IF('Main sheet'!I792&lt;400,C791+2,IF('Main sheet'!I792&lt;500,C791+2))))))</f>
        <v/>
      </c>
      <c r="E791" s="39"/>
      <c r="F791" s="9"/>
    </row>
    <row r="792" spans="1:6">
      <c r="A792" s="5">
        <f>'Main sheet'!A793</f>
        <v>791</v>
      </c>
      <c r="B792" s="3" t="str">
        <f>IF('Main sheet'!B793&gt;1,'Main sheet'!B793,"")</f>
        <v/>
      </c>
      <c r="C792" s="23" t="str">
        <f>IF('Main sheet'!H793&gt;1,'Main sheet'!H793,"")</f>
        <v/>
      </c>
      <c r="D792" s="2" t="str">
        <f>IF('Main sheet'!I793&lt;1,"",IF('Main sheet'!I793&lt;100,C792+1,IF('Main sheet'!I793&lt;200,C792+1,IF('Main sheet'!I793&lt;300,C792+2,IF('Main sheet'!I793&lt;400,C792+2,IF('Main sheet'!I793&lt;500,C792+2))))))</f>
        <v/>
      </c>
      <c r="E792" s="39"/>
      <c r="F792" s="9"/>
    </row>
    <row r="793" spans="1:6">
      <c r="A793" s="5">
        <f>'Main sheet'!A794</f>
        <v>792</v>
      </c>
      <c r="B793" s="3" t="str">
        <f>IF('Main sheet'!B794&gt;1,'Main sheet'!B794,"")</f>
        <v/>
      </c>
      <c r="C793" s="23" t="str">
        <f>IF('Main sheet'!H794&gt;1,'Main sheet'!H794,"")</f>
        <v/>
      </c>
      <c r="D793" s="2" t="str">
        <f>IF('Main sheet'!I794&lt;1,"",IF('Main sheet'!I794&lt;100,C793+1,IF('Main sheet'!I794&lt;200,C793+1,IF('Main sheet'!I794&lt;300,C793+2,IF('Main sheet'!I794&lt;400,C793+2,IF('Main sheet'!I794&lt;500,C793+2))))))</f>
        <v/>
      </c>
      <c r="E793" s="39"/>
      <c r="F793" s="9"/>
    </row>
    <row r="794" spans="1:6">
      <c r="A794" s="5">
        <f>'Main sheet'!A795</f>
        <v>793</v>
      </c>
      <c r="B794" s="3" t="str">
        <f>IF('Main sheet'!B795&gt;1,'Main sheet'!B795,"")</f>
        <v/>
      </c>
      <c r="C794" s="23" t="str">
        <f>IF('Main sheet'!H795&gt;1,'Main sheet'!H795,"")</f>
        <v/>
      </c>
      <c r="D794" s="2" t="str">
        <f>IF('Main sheet'!I795&lt;1,"",IF('Main sheet'!I795&lt;100,C794+1,IF('Main sheet'!I795&lt;200,C794+1,IF('Main sheet'!I795&lt;300,C794+2,IF('Main sheet'!I795&lt;400,C794+2,IF('Main sheet'!I795&lt;500,C794+2))))))</f>
        <v/>
      </c>
      <c r="E794" s="39"/>
      <c r="F794" s="9"/>
    </row>
    <row r="795" spans="1:6">
      <c r="A795" s="5">
        <f>'Main sheet'!A796</f>
        <v>794</v>
      </c>
      <c r="B795" s="3" t="str">
        <f>IF('Main sheet'!B796&gt;1,'Main sheet'!B796,"")</f>
        <v/>
      </c>
      <c r="C795" s="23" t="str">
        <f>IF('Main sheet'!H796&gt;1,'Main sheet'!H796,"")</f>
        <v/>
      </c>
      <c r="D795" s="2" t="str">
        <f>IF('Main sheet'!I796&lt;1,"",IF('Main sheet'!I796&lt;100,C795+1,IF('Main sheet'!I796&lt;200,C795+1,IF('Main sheet'!I796&lt;300,C795+2,IF('Main sheet'!I796&lt;400,C795+2,IF('Main sheet'!I796&lt;500,C795+2))))))</f>
        <v/>
      </c>
      <c r="E795" s="39"/>
      <c r="F795" s="9"/>
    </row>
    <row r="796" spans="1:6">
      <c r="A796" s="5">
        <f>'Main sheet'!A797</f>
        <v>795</v>
      </c>
      <c r="B796" s="3" t="str">
        <f>IF('Main sheet'!B797&gt;1,'Main sheet'!B797,"")</f>
        <v/>
      </c>
      <c r="C796" s="23" t="str">
        <f>IF('Main sheet'!H797&gt;1,'Main sheet'!H797,"")</f>
        <v/>
      </c>
      <c r="D796" s="2" t="str">
        <f>IF('Main sheet'!I797&lt;1,"",IF('Main sheet'!I797&lt;100,C796+1,IF('Main sheet'!I797&lt;200,C796+1,IF('Main sheet'!I797&lt;300,C796+2,IF('Main sheet'!I797&lt;400,C796+2,IF('Main sheet'!I797&lt;500,C796+2))))))</f>
        <v/>
      </c>
      <c r="E796" s="39"/>
      <c r="F796" s="9"/>
    </row>
    <row r="797" spans="1:6">
      <c r="A797" s="5">
        <f>'Main sheet'!A798</f>
        <v>796</v>
      </c>
      <c r="B797" s="3" t="str">
        <f>IF('Main sheet'!B798&gt;1,'Main sheet'!B798,"")</f>
        <v/>
      </c>
      <c r="C797" s="23" t="str">
        <f>IF('Main sheet'!H798&gt;1,'Main sheet'!H798,"")</f>
        <v/>
      </c>
      <c r="D797" s="2" t="str">
        <f>IF('Main sheet'!I798&lt;1,"",IF('Main sheet'!I798&lt;100,C797+1,IF('Main sheet'!I798&lt;200,C797+1,IF('Main sheet'!I798&lt;300,C797+2,IF('Main sheet'!I798&lt;400,C797+2,IF('Main sheet'!I798&lt;500,C797+2))))))</f>
        <v/>
      </c>
      <c r="E797" s="39"/>
      <c r="F797" s="9"/>
    </row>
    <row r="798" spans="1:6">
      <c r="A798" s="5">
        <f>'Main sheet'!A799</f>
        <v>797</v>
      </c>
      <c r="B798" s="3" t="str">
        <f>IF('Main sheet'!B799&gt;1,'Main sheet'!B799,"")</f>
        <v/>
      </c>
      <c r="C798" s="23" t="str">
        <f>IF('Main sheet'!H799&gt;1,'Main sheet'!H799,"")</f>
        <v/>
      </c>
      <c r="D798" s="2" t="str">
        <f>IF('Main sheet'!I799&lt;1,"",IF('Main sheet'!I799&lt;100,C798+1,IF('Main sheet'!I799&lt;200,C798+1,IF('Main sheet'!I799&lt;300,C798+2,IF('Main sheet'!I799&lt;400,C798+2,IF('Main sheet'!I799&lt;500,C798+2))))))</f>
        <v/>
      </c>
      <c r="E798" s="39"/>
      <c r="F798" s="9"/>
    </row>
    <row r="799" spans="1:6">
      <c r="A799" s="5">
        <f>'Main sheet'!A800</f>
        <v>798</v>
      </c>
      <c r="B799" s="3" t="str">
        <f>IF('Main sheet'!B800&gt;1,'Main sheet'!B800,"")</f>
        <v/>
      </c>
      <c r="C799" s="23" t="str">
        <f>IF('Main sheet'!H800&gt;1,'Main sheet'!H800,"")</f>
        <v/>
      </c>
      <c r="D799" s="2" t="str">
        <f>IF('Main sheet'!I800&lt;1,"",IF('Main sheet'!I800&lt;100,C799+1,IF('Main sheet'!I800&lt;200,C799+1,IF('Main sheet'!I800&lt;300,C799+2,IF('Main sheet'!I800&lt;400,C799+2,IF('Main sheet'!I800&lt;500,C799+2))))))</f>
        <v/>
      </c>
      <c r="E799" s="39"/>
      <c r="F799" s="9"/>
    </row>
    <row r="800" spans="1:6">
      <c r="A800" s="5">
        <f>'Main sheet'!A801</f>
        <v>799</v>
      </c>
      <c r="B800" s="3" t="str">
        <f>IF('Main sheet'!B801&gt;1,'Main sheet'!B801,"")</f>
        <v/>
      </c>
      <c r="C800" s="23" t="str">
        <f>IF('Main sheet'!H801&gt;1,'Main sheet'!H801,"")</f>
        <v/>
      </c>
      <c r="D800" s="2" t="str">
        <f>IF('Main sheet'!I801&lt;1,"",IF('Main sheet'!I801&lt;100,C800+1,IF('Main sheet'!I801&lt;200,C800+1,IF('Main sheet'!I801&lt;300,C800+2,IF('Main sheet'!I801&lt;400,C800+2,IF('Main sheet'!I801&lt;500,C800+2))))))</f>
        <v/>
      </c>
      <c r="E800" s="39"/>
      <c r="F800" s="9"/>
    </row>
    <row r="801" spans="1:6">
      <c r="A801" s="5">
        <f>'Main sheet'!A802</f>
        <v>800</v>
      </c>
      <c r="B801" s="3" t="str">
        <f>IF('Main sheet'!B802&gt;1,'Main sheet'!B802,"")</f>
        <v/>
      </c>
      <c r="C801" s="23" t="str">
        <f>IF('Main sheet'!H802&gt;1,'Main sheet'!H802,"")</f>
        <v/>
      </c>
      <c r="D801" s="2" t="str">
        <f>IF('Main sheet'!I802&lt;1,"",IF('Main sheet'!I802&lt;100,C801+1,IF('Main sheet'!I802&lt;200,C801+1,IF('Main sheet'!I802&lt;300,C801+2,IF('Main sheet'!I802&lt;400,C801+2,IF('Main sheet'!I802&lt;500,C801+2))))))</f>
        <v/>
      </c>
      <c r="E801" s="39"/>
      <c r="F801" s="9"/>
    </row>
    <row r="802" spans="1:6">
      <c r="A802" s="5">
        <f>'Main sheet'!A803</f>
        <v>801</v>
      </c>
      <c r="B802" s="3" t="str">
        <f>IF('Main sheet'!B803&gt;1,'Main sheet'!B803,"")</f>
        <v/>
      </c>
      <c r="C802" s="23" t="str">
        <f>IF('Main sheet'!H803&gt;1,'Main sheet'!H803,"")</f>
        <v/>
      </c>
      <c r="D802" s="2" t="str">
        <f>IF('Main sheet'!I803&lt;1,"",IF('Main sheet'!I803&lt;100,C802+1,IF('Main sheet'!I803&lt;200,C802+1,IF('Main sheet'!I803&lt;300,C802+2,IF('Main sheet'!I803&lt;400,C802+2,IF('Main sheet'!I803&lt;500,C802+2))))))</f>
        <v/>
      </c>
      <c r="E802" s="39"/>
      <c r="F802" s="9"/>
    </row>
    <row r="803" spans="1:6">
      <c r="A803" s="5">
        <f>'Main sheet'!A804</f>
        <v>802</v>
      </c>
      <c r="B803" s="3" t="str">
        <f>IF('Main sheet'!B804&gt;1,'Main sheet'!B804,"")</f>
        <v/>
      </c>
      <c r="C803" s="23" t="str">
        <f>IF('Main sheet'!H804&gt;1,'Main sheet'!H804,"")</f>
        <v/>
      </c>
      <c r="D803" s="2" t="str">
        <f>IF('Main sheet'!I804&lt;1,"",IF('Main sheet'!I804&lt;100,C803+1,IF('Main sheet'!I804&lt;200,C803+1,IF('Main sheet'!I804&lt;300,C803+2,IF('Main sheet'!I804&lt;400,C803+2,IF('Main sheet'!I804&lt;500,C803+2))))))</f>
        <v/>
      </c>
      <c r="E803" s="39"/>
      <c r="F803" s="9"/>
    </row>
    <row r="804" spans="1:6">
      <c r="A804" s="5">
        <f>'Main sheet'!A805</f>
        <v>803</v>
      </c>
      <c r="B804" s="3" t="str">
        <f>IF('Main sheet'!B805&gt;1,'Main sheet'!B805,"")</f>
        <v/>
      </c>
      <c r="C804" s="23" t="str">
        <f>IF('Main sheet'!H805&gt;1,'Main sheet'!H805,"")</f>
        <v/>
      </c>
      <c r="D804" s="2" t="str">
        <f>IF('Main sheet'!I805&lt;1,"",IF('Main sheet'!I805&lt;100,C804+1,IF('Main sheet'!I805&lt;200,C804+1,IF('Main sheet'!I805&lt;300,C804+2,IF('Main sheet'!I805&lt;400,C804+2,IF('Main sheet'!I805&lt;500,C804+2))))))</f>
        <v/>
      </c>
      <c r="E804" s="39"/>
      <c r="F804" s="9"/>
    </row>
    <row r="805" spans="1:6">
      <c r="A805" s="5">
        <f>'Main sheet'!A806</f>
        <v>804</v>
      </c>
      <c r="B805" s="3" t="str">
        <f>IF('Main sheet'!B806&gt;1,'Main sheet'!B806,"")</f>
        <v/>
      </c>
      <c r="C805" s="23" t="str">
        <f>IF('Main sheet'!H806&gt;1,'Main sheet'!H806,"")</f>
        <v/>
      </c>
      <c r="D805" s="2" t="str">
        <f>IF('Main sheet'!I806&lt;1,"",IF('Main sheet'!I806&lt;100,C805+1,IF('Main sheet'!I806&lt;200,C805+1,IF('Main sheet'!I806&lt;300,C805+2,IF('Main sheet'!I806&lt;400,C805+2,IF('Main sheet'!I806&lt;500,C805+2))))))</f>
        <v/>
      </c>
      <c r="E805" s="39"/>
      <c r="F805" s="9"/>
    </row>
    <row r="806" spans="1:6">
      <c r="A806" s="5">
        <f>'Main sheet'!A807</f>
        <v>805</v>
      </c>
      <c r="B806" s="3" t="str">
        <f>IF('Main sheet'!B807&gt;1,'Main sheet'!B807,"")</f>
        <v/>
      </c>
      <c r="C806" s="23" t="str">
        <f>IF('Main sheet'!H807&gt;1,'Main sheet'!H807,"")</f>
        <v/>
      </c>
      <c r="D806" s="2" t="str">
        <f>IF('Main sheet'!I807&lt;1,"",IF('Main sheet'!I807&lt;100,C806+1,IF('Main sheet'!I807&lt;200,C806+1,IF('Main sheet'!I807&lt;300,C806+2,IF('Main sheet'!I807&lt;400,C806+2,IF('Main sheet'!I807&lt;500,C806+2))))))</f>
        <v/>
      </c>
      <c r="E806" s="39"/>
      <c r="F806" s="9"/>
    </row>
    <row r="807" spans="1:6">
      <c r="A807" s="5">
        <f>'Main sheet'!A808</f>
        <v>806</v>
      </c>
      <c r="B807" s="3" t="str">
        <f>IF('Main sheet'!B808&gt;1,'Main sheet'!B808,"")</f>
        <v/>
      </c>
      <c r="C807" s="23" t="str">
        <f>IF('Main sheet'!H808&gt;1,'Main sheet'!H808,"")</f>
        <v/>
      </c>
      <c r="D807" s="2" t="str">
        <f>IF('Main sheet'!I808&lt;1,"",IF('Main sheet'!I808&lt;100,C807+1,IF('Main sheet'!I808&lt;200,C807+1,IF('Main sheet'!I808&lt;300,C807+2,IF('Main sheet'!I808&lt;400,C807+2,IF('Main sheet'!I808&lt;500,C807+2))))))</f>
        <v/>
      </c>
      <c r="E807" s="39"/>
      <c r="F807" s="9"/>
    </row>
    <row r="808" spans="1:6">
      <c r="A808" s="5">
        <f>'Main sheet'!A809</f>
        <v>807</v>
      </c>
      <c r="B808" s="3" t="str">
        <f>IF('Main sheet'!B809&gt;1,'Main sheet'!B809,"")</f>
        <v/>
      </c>
      <c r="C808" s="23" t="str">
        <f>IF('Main sheet'!H809&gt;1,'Main sheet'!H809,"")</f>
        <v/>
      </c>
      <c r="D808" s="2" t="str">
        <f>IF('Main sheet'!I809&lt;1,"",IF('Main sheet'!I809&lt;100,C808+1,IF('Main sheet'!I809&lt;200,C808+1,IF('Main sheet'!I809&lt;300,C808+2,IF('Main sheet'!I809&lt;400,C808+2,IF('Main sheet'!I809&lt;500,C808+2))))))</f>
        <v/>
      </c>
      <c r="E808" s="39"/>
      <c r="F808" s="9"/>
    </row>
    <row r="809" spans="1:6">
      <c r="A809" s="5">
        <f>'Main sheet'!A810</f>
        <v>808</v>
      </c>
      <c r="B809" s="3" t="str">
        <f>IF('Main sheet'!B810&gt;1,'Main sheet'!B810,"")</f>
        <v/>
      </c>
      <c r="C809" s="23" t="str">
        <f>IF('Main sheet'!H810&gt;1,'Main sheet'!H810,"")</f>
        <v/>
      </c>
      <c r="D809" s="2" t="str">
        <f>IF('Main sheet'!I810&lt;1,"",IF('Main sheet'!I810&lt;100,C809+1,IF('Main sheet'!I810&lt;200,C809+1,IF('Main sheet'!I810&lt;300,C809+2,IF('Main sheet'!I810&lt;400,C809+2,IF('Main sheet'!I810&lt;500,C809+2))))))</f>
        <v/>
      </c>
      <c r="E809" s="39"/>
      <c r="F809" s="9"/>
    </row>
    <row r="810" spans="1:6">
      <c r="A810" s="5">
        <f>'Main sheet'!A811</f>
        <v>809</v>
      </c>
      <c r="B810" s="3" t="str">
        <f>IF('Main sheet'!B811&gt;1,'Main sheet'!B811,"")</f>
        <v/>
      </c>
      <c r="C810" s="23" t="str">
        <f>IF('Main sheet'!H811&gt;1,'Main sheet'!H811,"")</f>
        <v/>
      </c>
      <c r="D810" s="2" t="str">
        <f>IF('Main sheet'!I811&lt;1,"",IF('Main sheet'!I811&lt;100,C810+1,IF('Main sheet'!I811&lt;200,C810+1,IF('Main sheet'!I811&lt;300,C810+2,IF('Main sheet'!I811&lt;400,C810+2,IF('Main sheet'!I811&lt;500,C810+2))))))</f>
        <v/>
      </c>
      <c r="E810" s="39"/>
      <c r="F810" s="9"/>
    </row>
    <row r="811" spans="1:6">
      <c r="A811" s="5">
        <f>'Main sheet'!A812</f>
        <v>810</v>
      </c>
      <c r="B811" s="3" t="str">
        <f>IF('Main sheet'!B812&gt;1,'Main sheet'!B812,"")</f>
        <v/>
      </c>
      <c r="C811" s="23" t="str">
        <f>IF('Main sheet'!H812&gt;1,'Main sheet'!H812,"")</f>
        <v/>
      </c>
      <c r="D811" s="2" t="str">
        <f>IF('Main sheet'!I812&lt;1,"",IF('Main sheet'!I812&lt;100,C811+1,IF('Main sheet'!I812&lt;200,C811+1,IF('Main sheet'!I812&lt;300,C811+2,IF('Main sheet'!I812&lt;400,C811+2,IF('Main sheet'!I812&lt;500,C811+2))))))</f>
        <v/>
      </c>
      <c r="E811" s="39"/>
      <c r="F811" s="9"/>
    </row>
    <row r="812" spans="1:6">
      <c r="A812" s="5">
        <f>'Main sheet'!A813</f>
        <v>811</v>
      </c>
      <c r="B812" s="3" t="str">
        <f>IF('Main sheet'!B813&gt;1,'Main sheet'!B813,"")</f>
        <v/>
      </c>
      <c r="C812" s="23" t="str">
        <f>IF('Main sheet'!H813&gt;1,'Main sheet'!H813,"")</f>
        <v/>
      </c>
      <c r="D812" s="2" t="str">
        <f>IF('Main sheet'!I813&lt;1,"",IF('Main sheet'!I813&lt;100,C812+1,IF('Main sheet'!I813&lt;200,C812+1,IF('Main sheet'!I813&lt;300,C812+2,IF('Main sheet'!I813&lt;400,C812+2,IF('Main sheet'!I813&lt;500,C812+2))))))</f>
        <v/>
      </c>
      <c r="E812" s="39"/>
      <c r="F812" s="9"/>
    </row>
    <row r="813" spans="1:6">
      <c r="A813" s="5">
        <f>'Main sheet'!A814</f>
        <v>812</v>
      </c>
      <c r="B813" s="3" t="str">
        <f>IF('Main sheet'!B814&gt;1,'Main sheet'!B814,"")</f>
        <v/>
      </c>
      <c r="C813" s="23" t="str">
        <f>IF('Main sheet'!H814&gt;1,'Main sheet'!H814,"")</f>
        <v/>
      </c>
      <c r="D813" s="2" t="str">
        <f>IF('Main sheet'!I814&lt;1,"",IF('Main sheet'!I814&lt;100,C813+1,IF('Main sheet'!I814&lt;200,C813+1,IF('Main sheet'!I814&lt;300,C813+2,IF('Main sheet'!I814&lt;400,C813+2,IF('Main sheet'!I814&lt;500,C813+2))))))</f>
        <v/>
      </c>
      <c r="E813" s="39"/>
      <c r="F813" s="9"/>
    </row>
    <row r="814" spans="1:6">
      <c r="A814" s="5">
        <f>'Main sheet'!A815</f>
        <v>813</v>
      </c>
      <c r="B814" s="3" t="str">
        <f>IF('Main sheet'!B815&gt;1,'Main sheet'!B815,"")</f>
        <v/>
      </c>
      <c r="C814" s="23" t="str">
        <f>IF('Main sheet'!H815&gt;1,'Main sheet'!H815,"")</f>
        <v/>
      </c>
      <c r="D814" s="2" t="str">
        <f>IF('Main sheet'!I815&lt;1,"",IF('Main sheet'!I815&lt;100,C814+1,IF('Main sheet'!I815&lt;200,C814+1,IF('Main sheet'!I815&lt;300,C814+2,IF('Main sheet'!I815&lt;400,C814+2,IF('Main sheet'!I815&lt;500,C814+2))))))</f>
        <v/>
      </c>
      <c r="E814" s="39"/>
      <c r="F814" s="9"/>
    </row>
    <row r="815" spans="1:6">
      <c r="A815" s="5">
        <f>'Main sheet'!A816</f>
        <v>814</v>
      </c>
      <c r="B815" s="3" t="str">
        <f>IF('Main sheet'!B816&gt;1,'Main sheet'!B816,"")</f>
        <v/>
      </c>
      <c r="C815" s="23" t="str">
        <f>IF('Main sheet'!H816&gt;1,'Main sheet'!H816,"")</f>
        <v/>
      </c>
      <c r="D815" s="2" t="str">
        <f>IF('Main sheet'!I816&lt;1,"",IF('Main sheet'!I816&lt;100,C815+1,IF('Main sheet'!I816&lt;200,C815+1,IF('Main sheet'!I816&lt;300,C815+2,IF('Main sheet'!I816&lt;400,C815+2,IF('Main sheet'!I816&lt;500,C815+2))))))</f>
        <v/>
      </c>
      <c r="E815" s="39"/>
      <c r="F815" s="9"/>
    </row>
    <row r="816" spans="1:6">
      <c r="A816" s="5">
        <f>'Main sheet'!A817</f>
        <v>815</v>
      </c>
      <c r="B816" s="3" t="str">
        <f>IF('Main sheet'!B817&gt;1,'Main sheet'!B817,"")</f>
        <v/>
      </c>
      <c r="C816" s="23" t="str">
        <f>IF('Main sheet'!H817&gt;1,'Main sheet'!H817,"")</f>
        <v/>
      </c>
      <c r="D816" s="2" t="str">
        <f>IF('Main sheet'!I817&lt;1,"",IF('Main sheet'!I817&lt;100,C816+1,IF('Main sheet'!I817&lt;200,C816+1,IF('Main sheet'!I817&lt;300,C816+2,IF('Main sheet'!I817&lt;400,C816+2,IF('Main sheet'!I817&lt;500,C816+2))))))</f>
        <v/>
      </c>
      <c r="E816" s="39"/>
      <c r="F816" s="9"/>
    </row>
    <row r="817" spans="1:6">
      <c r="A817" s="5">
        <f>'Main sheet'!A818</f>
        <v>816</v>
      </c>
      <c r="B817" s="3" t="str">
        <f>IF('Main sheet'!B818&gt;1,'Main sheet'!B818,"")</f>
        <v/>
      </c>
      <c r="C817" s="23" t="str">
        <f>IF('Main sheet'!H818&gt;1,'Main sheet'!H818,"")</f>
        <v/>
      </c>
      <c r="D817" s="2" t="str">
        <f>IF('Main sheet'!I818&lt;1,"",IF('Main sheet'!I818&lt;100,C817+1,IF('Main sheet'!I818&lt;200,C817+1,IF('Main sheet'!I818&lt;300,C817+2,IF('Main sheet'!I818&lt;400,C817+2,IF('Main sheet'!I818&lt;500,C817+2))))))</f>
        <v/>
      </c>
      <c r="E817" s="39"/>
      <c r="F817" s="9"/>
    </row>
    <row r="818" spans="1:6">
      <c r="A818" s="5">
        <f>'Main sheet'!A819</f>
        <v>817</v>
      </c>
      <c r="B818" s="3" t="str">
        <f>IF('Main sheet'!B819&gt;1,'Main sheet'!B819,"")</f>
        <v/>
      </c>
      <c r="C818" s="23" t="str">
        <f>IF('Main sheet'!H819&gt;1,'Main sheet'!H819,"")</f>
        <v/>
      </c>
      <c r="D818" s="2" t="str">
        <f>IF('Main sheet'!I819&lt;1,"",IF('Main sheet'!I819&lt;100,C818+1,IF('Main sheet'!I819&lt;200,C818+1,IF('Main sheet'!I819&lt;300,C818+2,IF('Main sheet'!I819&lt;400,C818+2,IF('Main sheet'!I819&lt;500,C818+2))))))</f>
        <v/>
      </c>
      <c r="E818" s="39"/>
      <c r="F818" s="9"/>
    </row>
    <row r="819" spans="1:6">
      <c r="A819" s="5">
        <f>'Main sheet'!A820</f>
        <v>818</v>
      </c>
      <c r="B819" s="3" t="str">
        <f>IF('Main sheet'!B820&gt;1,'Main sheet'!B820,"")</f>
        <v/>
      </c>
      <c r="C819" s="23" t="str">
        <f>IF('Main sheet'!H820&gt;1,'Main sheet'!H820,"")</f>
        <v/>
      </c>
      <c r="D819" s="2" t="str">
        <f>IF('Main sheet'!I820&lt;1,"",IF('Main sheet'!I820&lt;100,C819+1,IF('Main sheet'!I820&lt;200,C819+1,IF('Main sheet'!I820&lt;300,C819+2,IF('Main sheet'!I820&lt;400,C819+2,IF('Main sheet'!I820&lt;500,C819+2))))))</f>
        <v/>
      </c>
      <c r="E819" s="39"/>
      <c r="F819" s="9"/>
    </row>
    <row r="820" spans="1:6">
      <c r="A820" s="5">
        <f>'Main sheet'!A821</f>
        <v>819</v>
      </c>
      <c r="B820" s="3" t="str">
        <f>IF('Main sheet'!B821&gt;1,'Main sheet'!B821,"")</f>
        <v/>
      </c>
      <c r="C820" s="23" t="str">
        <f>IF('Main sheet'!H821&gt;1,'Main sheet'!H821,"")</f>
        <v/>
      </c>
      <c r="D820" s="2" t="str">
        <f>IF('Main sheet'!I821&lt;1,"",IF('Main sheet'!I821&lt;100,C820+1,IF('Main sheet'!I821&lt;200,C820+1,IF('Main sheet'!I821&lt;300,C820+2,IF('Main sheet'!I821&lt;400,C820+2,IF('Main sheet'!I821&lt;500,C820+2))))))</f>
        <v/>
      </c>
      <c r="E820" s="39"/>
      <c r="F820" s="9"/>
    </row>
    <row r="821" spans="1:6">
      <c r="A821" s="5">
        <f>'Main sheet'!A822</f>
        <v>820</v>
      </c>
      <c r="B821" s="3" t="str">
        <f>IF('Main sheet'!B822&gt;1,'Main sheet'!B822,"")</f>
        <v/>
      </c>
      <c r="C821" s="23" t="str">
        <f>IF('Main sheet'!H822&gt;1,'Main sheet'!H822,"")</f>
        <v/>
      </c>
      <c r="D821" s="2" t="str">
        <f>IF('Main sheet'!I822&lt;1,"",IF('Main sheet'!I822&lt;100,C821+1,IF('Main sheet'!I822&lt;200,C821+1,IF('Main sheet'!I822&lt;300,C821+2,IF('Main sheet'!I822&lt;400,C821+2,IF('Main sheet'!I822&lt;500,C821+2))))))</f>
        <v/>
      </c>
      <c r="E821" s="39"/>
      <c r="F821" s="9"/>
    </row>
    <row r="822" spans="1:6">
      <c r="A822" s="5">
        <f>'Main sheet'!A823</f>
        <v>821</v>
      </c>
      <c r="B822" s="3" t="str">
        <f>IF('Main sheet'!B823&gt;1,'Main sheet'!B823,"")</f>
        <v/>
      </c>
      <c r="C822" s="23" t="str">
        <f>IF('Main sheet'!H823&gt;1,'Main sheet'!H823,"")</f>
        <v/>
      </c>
      <c r="D822" s="2" t="str">
        <f>IF('Main sheet'!I823&lt;1,"",IF('Main sheet'!I823&lt;100,C822+1,IF('Main sheet'!I823&lt;200,C822+1,IF('Main sheet'!I823&lt;300,C822+2,IF('Main sheet'!I823&lt;400,C822+2,IF('Main sheet'!I823&lt;500,C822+2))))))</f>
        <v/>
      </c>
      <c r="E822" s="39"/>
      <c r="F822" s="9"/>
    </row>
    <row r="823" spans="1:6">
      <c r="A823" s="5">
        <f>'Main sheet'!A824</f>
        <v>822</v>
      </c>
      <c r="B823" s="3" t="str">
        <f>IF('Main sheet'!B824&gt;1,'Main sheet'!B824,"")</f>
        <v/>
      </c>
      <c r="C823" s="23" t="str">
        <f>IF('Main sheet'!H824&gt;1,'Main sheet'!H824,"")</f>
        <v/>
      </c>
      <c r="D823" s="2" t="str">
        <f>IF('Main sheet'!I824&lt;1,"",IF('Main sheet'!I824&lt;100,C823+1,IF('Main sheet'!I824&lt;200,C823+1,IF('Main sheet'!I824&lt;300,C823+2,IF('Main sheet'!I824&lt;400,C823+2,IF('Main sheet'!I824&lt;500,C823+2))))))</f>
        <v/>
      </c>
      <c r="E823" s="39"/>
      <c r="F823" s="9"/>
    </row>
    <row r="824" spans="1:6">
      <c r="A824" s="5">
        <f>'Main sheet'!A825</f>
        <v>823</v>
      </c>
      <c r="B824" s="3" t="str">
        <f>IF('Main sheet'!B825&gt;1,'Main sheet'!B825,"")</f>
        <v/>
      </c>
      <c r="C824" s="23" t="str">
        <f>IF('Main sheet'!H825&gt;1,'Main sheet'!H825,"")</f>
        <v/>
      </c>
      <c r="D824" s="2" t="str">
        <f>IF('Main sheet'!I825&lt;1,"",IF('Main sheet'!I825&lt;100,C824+1,IF('Main sheet'!I825&lt;200,C824+1,IF('Main sheet'!I825&lt;300,C824+2,IF('Main sheet'!I825&lt;400,C824+2,IF('Main sheet'!I825&lt;500,C824+2))))))</f>
        <v/>
      </c>
      <c r="E824" s="39"/>
      <c r="F824" s="9"/>
    </row>
    <row r="825" spans="1:6">
      <c r="A825" s="5">
        <f>'Main sheet'!A826</f>
        <v>824</v>
      </c>
      <c r="B825" s="3" t="str">
        <f>IF('Main sheet'!B826&gt;1,'Main sheet'!B826,"")</f>
        <v/>
      </c>
      <c r="C825" s="23" t="str">
        <f>IF('Main sheet'!H826&gt;1,'Main sheet'!H826,"")</f>
        <v/>
      </c>
      <c r="D825" s="2" t="str">
        <f>IF('Main sheet'!I826&lt;1,"",IF('Main sheet'!I826&lt;100,C825+1,IF('Main sheet'!I826&lt;200,C825+1,IF('Main sheet'!I826&lt;300,C825+2,IF('Main sheet'!I826&lt;400,C825+2,IF('Main sheet'!I826&lt;500,C825+2))))))</f>
        <v/>
      </c>
      <c r="E825" s="39"/>
      <c r="F825" s="9"/>
    </row>
    <row r="826" spans="1:6">
      <c r="A826" s="5">
        <f>'Main sheet'!A827</f>
        <v>825</v>
      </c>
      <c r="B826" s="3" t="str">
        <f>IF('Main sheet'!B827&gt;1,'Main sheet'!B827,"")</f>
        <v/>
      </c>
      <c r="C826" s="23" t="str">
        <f>IF('Main sheet'!H827&gt;1,'Main sheet'!H827,"")</f>
        <v/>
      </c>
      <c r="D826" s="2" t="str">
        <f>IF('Main sheet'!I827&lt;1,"",IF('Main sheet'!I827&lt;100,C826+1,IF('Main sheet'!I827&lt;200,C826+1,IF('Main sheet'!I827&lt;300,C826+2,IF('Main sheet'!I827&lt;400,C826+2,IF('Main sheet'!I827&lt;500,C826+2))))))</f>
        <v/>
      </c>
      <c r="E826" s="39"/>
      <c r="F826" s="9"/>
    </row>
    <row r="827" spans="1:6">
      <c r="A827" s="5">
        <f>'Main sheet'!A828</f>
        <v>826</v>
      </c>
      <c r="B827" s="3" t="str">
        <f>IF('Main sheet'!B828&gt;1,'Main sheet'!B828,"")</f>
        <v/>
      </c>
      <c r="C827" s="23" t="str">
        <f>IF('Main sheet'!H828&gt;1,'Main sheet'!H828,"")</f>
        <v/>
      </c>
      <c r="D827" s="2" t="str">
        <f>IF('Main sheet'!I828&lt;1,"",IF('Main sheet'!I828&lt;100,C827+1,IF('Main sheet'!I828&lt;200,C827+1,IF('Main sheet'!I828&lt;300,C827+2,IF('Main sheet'!I828&lt;400,C827+2,IF('Main sheet'!I828&lt;500,C827+2))))))</f>
        <v/>
      </c>
      <c r="E827" s="39"/>
      <c r="F827" s="9"/>
    </row>
    <row r="828" spans="1:6">
      <c r="A828" s="5">
        <f>'Main sheet'!A829</f>
        <v>827</v>
      </c>
      <c r="B828" s="3" t="str">
        <f>IF('Main sheet'!B829&gt;1,'Main sheet'!B829,"")</f>
        <v/>
      </c>
      <c r="C828" s="23" t="str">
        <f>IF('Main sheet'!H829&gt;1,'Main sheet'!H829,"")</f>
        <v/>
      </c>
      <c r="D828" s="2" t="str">
        <f>IF('Main sheet'!I829&lt;1,"",IF('Main sheet'!I829&lt;100,C828+1,IF('Main sheet'!I829&lt;200,C828+1,IF('Main sheet'!I829&lt;300,C828+2,IF('Main sheet'!I829&lt;400,C828+2,IF('Main sheet'!I829&lt;500,C828+2))))))</f>
        <v/>
      </c>
      <c r="E828" s="39"/>
      <c r="F828" s="9"/>
    </row>
    <row r="829" spans="1:6">
      <c r="A829" s="5">
        <f>'Main sheet'!A830</f>
        <v>828</v>
      </c>
      <c r="B829" s="3" t="str">
        <f>IF('Main sheet'!B830&gt;1,'Main sheet'!B830,"")</f>
        <v/>
      </c>
      <c r="C829" s="23" t="str">
        <f>IF('Main sheet'!H830&gt;1,'Main sheet'!H830,"")</f>
        <v/>
      </c>
      <c r="D829" s="2" t="str">
        <f>IF('Main sheet'!I830&lt;1,"",IF('Main sheet'!I830&lt;100,C829+1,IF('Main sheet'!I830&lt;200,C829+1,IF('Main sheet'!I830&lt;300,C829+2,IF('Main sheet'!I830&lt;400,C829+2,IF('Main sheet'!I830&lt;500,C829+2))))))</f>
        <v/>
      </c>
      <c r="E829" s="39"/>
      <c r="F829" s="9"/>
    </row>
    <row r="830" spans="1:6">
      <c r="A830" s="5">
        <f>'Main sheet'!A831</f>
        <v>829</v>
      </c>
      <c r="B830" s="3" t="str">
        <f>IF('Main sheet'!B831&gt;1,'Main sheet'!B831,"")</f>
        <v/>
      </c>
      <c r="C830" s="23" t="str">
        <f>IF('Main sheet'!H831&gt;1,'Main sheet'!H831,"")</f>
        <v/>
      </c>
      <c r="D830" s="2" t="str">
        <f>IF('Main sheet'!I831&lt;1,"",IF('Main sheet'!I831&lt;100,C830+1,IF('Main sheet'!I831&lt;200,C830+1,IF('Main sheet'!I831&lt;300,C830+2,IF('Main sheet'!I831&lt;400,C830+2,IF('Main sheet'!I831&lt;500,C830+2))))))</f>
        <v/>
      </c>
      <c r="E830" s="39"/>
      <c r="F830" s="9"/>
    </row>
    <row r="831" spans="1:6">
      <c r="A831" s="5">
        <f>'Main sheet'!A832</f>
        <v>830</v>
      </c>
      <c r="B831" s="3" t="str">
        <f>IF('Main sheet'!B832&gt;1,'Main sheet'!B832,"")</f>
        <v/>
      </c>
      <c r="C831" s="23" t="str">
        <f>IF('Main sheet'!H832&gt;1,'Main sheet'!H832,"")</f>
        <v/>
      </c>
      <c r="D831" s="2" t="str">
        <f>IF('Main sheet'!I832&lt;1,"",IF('Main sheet'!I832&lt;100,C831+1,IF('Main sheet'!I832&lt;200,C831+1,IF('Main sheet'!I832&lt;300,C831+2,IF('Main sheet'!I832&lt;400,C831+2,IF('Main sheet'!I832&lt;500,C831+2))))))</f>
        <v/>
      </c>
      <c r="E831" s="39"/>
      <c r="F831" s="9"/>
    </row>
    <row r="832" spans="1:6">
      <c r="A832" s="5">
        <f>'Main sheet'!A833</f>
        <v>831</v>
      </c>
      <c r="B832" s="3" t="str">
        <f>IF('Main sheet'!B833&gt;1,'Main sheet'!B833,"")</f>
        <v/>
      </c>
      <c r="C832" s="23" t="str">
        <f>IF('Main sheet'!H833&gt;1,'Main sheet'!H833,"")</f>
        <v/>
      </c>
      <c r="D832" s="2" t="str">
        <f>IF('Main sheet'!I833&lt;1,"",IF('Main sheet'!I833&lt;100,C832+1,IF('Main sheet'!I833&lt;200,C832+1,IF('Main sheet'!I833&lt;300,C832+2,IF('Main sheet'!I833&lt;400,C832+2,IF('Main sheet'!I833&lt;500,C832+2))))))</f>
        <v/>
      </c>
      <c r="E832" s="39"/>
      <c r="F832" s="9"/>
    </row>
    <row r="833" spans="1:6">
      <c r="A833" s="5">
        <f>'Main sheet'!A834</f>
        <v>832</v>
      </c>
      <c r="B833" s="3" t="str">
        <f>IF('Main sheet'!B834&gt;1,'Main sheet'!B834,"")</f>
        <v/>
      </c>
      <c r="C833" s="23" t="str">
        <f>IF('Main sheet'!H834&gt;1,'Main sheet'!H834,"")</f>
        <v/>
      </c>
      <c r="D833" s="2" t="str">
        <f>IF('Main sheet'!I834&lt;1,"",IF('Main sheet'!I834&lt;100,C833+1,IF('Main sheet'!I834&lt;200,C833+1,IF('Main sheet'!I834&lt;300,C833+2,IF('Main sheet'!I834&lt;400,C833+2,IF('Main sheet'!I834&lt;500,C833+2))))))</f>
        <v/>
      </c>
      <c r="E833" s="39"/>
      <c r="F833" s="9"/>
    </row>
    <row r="834" spans="1:6">
      <c r="A834" s="5">
        <f>'Main sheet'!A835</f>
        <v>833</v>
      </c>
      <c r="B834" s="3" t="str">
        <f>IF('Main sheet'!B835&gt;1,'Main sheet'!B835,"")</f>
        <v/>
      </c>
      <c r="C834" s="23" t="str">
        <f>IF('Main sheet'!H835&gt;1,'Main sheet'!H835,"")</f>
        <v/>
      </c>
      <c r="D834" s="2" t="str">
        <f>IF('Main sheet'!I835&lt;1,"",IF('Main sheet'!I835&lt;100,C834+1,IF('Main sheet'!I835&lt;200,C834+1,IF('Main sheet'!I835&lt;300,C834+2,IF('Main sheet'!I835&lt;400,C834+2,IF('Main sheet'!I835&lt;500,C834+2))))))</f>
        <v/>
      </c>
      <c r="E834" s="39"/>
      <c r="F834" s="9"/>
    </row>
    <row r="835" spans="1:6">
      <c r="A835" s="5">
        <f>'Main sheet'!A836</f>
        <v>834</v>
      </c>
      <c r="B835" s="3" t="str">
        <f>IF('Main sheet'!B836&gt;1,'Main sheet'!B836,"")</f>
        <v/>
      </c>
      <c r="C835" s="23" t="str">
        <f>IF('Main sheet'!H836&gt;1,'Main sheet'!H836,"")</f>
        <v/>
      </c>
      <c r="D835" s="2" t="str">
        <f>IF('Main sheet'!I836&lt;1,"",IF('Main sheet'!I836&lt;100,C835+1,IF('Main sheet'!I836&lt;200,C835+1,IF('Main sheet'!I836&lt;300,C835+2,IF('Main sheet'!I836&lt;400,C835+2,IF('Main sheet'!I836&lt;500,C835+2))))))</f>
        <v/>
      </c>
      <c r="E835" s="39"/>
      <c r="F835" s="9"/>
    </row>
    <row r="836" spans="1:6">
      <c r="A836" s="5">
        <f>'Main sheet'!A837</f>
        <v>835</v>
      </c>
      <c r="B836" s="3" t="str">
        <f>IF('Main sheet'!B837&gt;1,'Main sheet'!B837,"")</f>
        <v/>
      </c>
      <c r="C836" s="23" t="str">
        <f>IF('Main sheet'!H837&gt;1,'Main sheet'!H837,"")</f>
        <v/>
      </c>
      <c r="D836" s="2" t="str">
        <f>IF('Main sheet'!I837&lt;1,"",IF('Main sheet'!I837&lt;100,C836+1,IF('Main sheet'!I837&lt;200,C836+1,IF('Main sheet'!I837&lt;300,C836+2,IF('Main sheet'!I837&lt;400,C836+2,IF('Main sheet'!I837&lt;500,C836+2))))))</f>
        <v/>
      </c>
      <c r="E836" s="39"/>
      <c r="F836" s="9"/>
    </row>
    <row r="837" spans="1:6">
      <c r="A837" s="5">
        <f>'Main sheet'!A838</f>
        <v>836</v>
      </c>
      <c r="B837" s="3" t="str">
        <f>IF('Main sheet'!B838&gt;1,'Main sheet'!B838,"")</f>
        <v/>
      </c>
      <c r="C837" s="23" t="str">
        <f>IF('Main sheet'!H838&gt;1,'Main sheet'!H838,"")</f>
        <v/>
      </c>
      <c r="D837" s="2" t="str">
        <f>IF('Main sheet'!I838&lt;1,"",IF('Main sheet'!I838&lt;100,C837+1,IF('Main sheet'!I838&lt;200,C837+1,IF('Main sheet'!I838&lt;300,C837+2,IF('Main sheet'!I838&lt;400,C837+2,IF('Main sheet'!I838&lt;500,C837+2))))))</f>
        <v/>
      </c>
      <c r="E837" s="39"/>
      <c r="F837" s="9"/>
    </row>
    <row r="838" spans="1:6">
      <c r="A838" s="5">
        <f>'Main sheet'!A839</f>
        <v>837</v>
      </c>
      <c r="B838" s="3" t="str">
        <f>IF('Main sheet'!B839&gt;1,'Main sheet'!B839,"")</f>
        <v/>
      </c>
      <c r="C838" s="23" t="str">
        <f>IF('Main sheet'!H839&gt;1,'Main sheet'!H839,"")</f>
        <v/>
      </c>
      <c r="D838" s="2" t="str">
        <f>IF('Main sheet'!I839&lt;1,"",IF('Main sheet'!I839&lt;100,C838+1,IF('Main sheet'!I839&lt;200,C838+1,IF('Main sheet'!I839&lt;300,C838+2,IF('Main sheet'!I839&lt;400,C838+2,IF('Main sheet'!I839&lt;500,C838+2))))))</f>
        <v/>
      </c>
      <c r="E838" s="39"/>
      <c r="F838" s="9"/>
    </row>
    <row r="839" spans="1:6">
      <c r="A839" s="5">
        <f>'Main sheet'!A840</f>
        <v>838</v>
      </c>
      <c r="B839" s="3" t="str">
        <f>IF('Main sheet'!B840&gt;1,'Main sheet'!B840,"")</f>
        <v/>
      </c>
      <c r="C839" s="23" t="str">
        <f>IF('Main sheet'!H840&gt;1,'Main sheet'!H840,"")</f>
        <v/>
      </c>
      <c r="D839" s="2" t="str">
        <f>IF('Main sheet'!I840&lt;1,"",IF('Main sheet'!I840&lt;100,C839+1,IF('Main sheet'!I840&lt;200,C839+1,IF('Main sheet'!I840&lt;300,C839+2,IF('Main sheet'!I840&lt;400,C839+2,IF('Main sheet'!I840&lt;500,C839+2))))))</f>
        <v/>
      </c>
      <c r="E839" s="39"/>
      <c r="F839" s="9"/>
    </row>
    <row r="840" spans="1:6">
      <c r="A840" s="5">
        <f>'Main sheet'!A841</f>
        <v>839</v>
      </c>
      <c r="B840" s="3" t="str">
        <f>IF('Main sheet'!B841&gt;1,'Main sheet'!B841,"")</f>
        <v/>
      </c>
      <c r="C840" s="23" t="str">
        <f>IF('Main sheet'!H841&gt;1,'Main sheet'!H841,"")</f>
        <v/>
      </c>
      <c r="D840" s="2" t="str">
        <f>IF('Main sheet'!I841&lt;1,"",IF('Main sheet'!I841&lt;100,C840+1,IF('Main sheet'!I841&lt;200,C840+1,IF('Main sheet'!I841&lt;300,C840+2,IF('Main sheet'!I841&lt;400,C840+2,IF('Main sheet'!I841&lt;500,C840+2))))))</f>
        <v/>
      </c>
      <c r="E840" s="39"/>
      <c r="F840" s="9"/>
    </row>
    <row r="841" spans="1:6">
      <c r="A841" s="5">
        <f>'Main sheet'!A842</f>
        <v>840</v>
      </c>
      <c r="B841" s="3" t="str">
        <f>IF('Main sheet'!B842&gt;1,'Main sheet'!B842,"")</f>
        <v/>
      </c>
      <c r="C841" s="23" t="str">
        <f>IF('Main sheet'!H842&gt;1,'Main sheet'!H842,"")</f>
        <v/>
      </c>
      <c r="D841" s="2" t="str">
        <f>IF('Main sheet'!I842&lt;1,"",IF('Main sheet'!I842&lt;100,C841+1,IF('Main sheet'!I842&lt;200,C841+1,IF('Main sheet'!I842&lt;300,C841+2,IF('Main sheet'!I842&lt;400,C841+2,IF('Main sheet'!I842&lt;500,C841+2))))))</f>
        <v/>
      </c>
      <c r="E841" s="39"/>
      <c r="F841" s="9"/>
    </row>
    <row r="842" spans="1:6">
      <c r="A842" s="5">
        <f>'Main sheet'!A843</f>
        <v>841</v>
      </c>
      <c r="B842" s="3" t="str">
        <f>IF('Main sheet'!B843&gt;1,'Main sheet'!B843,"")</f>
        <v/>
      </c>
      <c r="C842" s="23" t="str">
        <f>IF('Main sheet'!H843&gt;1,'Main sheet'!H843,"")</f>
        <v/>
      </c>
      <c r="D842" s="2" t="str">
        <f>IF('Main sheet'!I843&lt;1,"",IF('Main sheet'!I843&lt;100,C842+1,IF('Main sheet'!I843&lt;200,C842+1,IF('Main sheet'!I843&lt;300,C842+2,IF('Main sheet'!I843&lt;400,C842+2,IF('Main sheet'!I843&lt;500,C842+2))))))</f>
        <v/>
      </c>
      <c r="E842" s="39"/>
      <c r="F842" s="9"/>
    </row>
    <row r="843" spans="1:6">
      <c r="A843" s="5">
        <f>'Main sheet'!A844</f>
        <v>842</v>
      </c>
      <c r="B843" s="3" t="str">
        <f>IF('Main sheet'!B844&gt;1,'Main sheet'!B844,"")</f>
        <v/>
      </c>
      <c r="C843" s="23" t="str">
        <f>IF('Main sheet'!H844&gt;1,'Main sheet'!H844,"")</f>
        <v/>
      </c>
      <c r="D843" s="2" t="str">
        <f>IF('Main sheet'!I844&lt;1,"",IF('Main sheet'!I844&lt;100,C843+1,IF('Main sheet'!I844&lt;200,C843+1,IF('Main sheet'!I844&lt;300,C843+2,IF('Main sheet'!I844&lt;400,C843+2,IF('Main sheet'!I844&lt;500,C843+2))))))</f>
        <v/>
      </c>
      <c r="E843" s="39"/>
      <c r="F843" s="9"/>
    </row>
    <row r="844" spans="1:6">
      <c r="A844" s="5">
        <f>'Main sheet'!A845</f>
        <v>843</v>
      </c>
      <c r="B844" s="3" t="str">
        <f>IF('Main sheet'!B845&gt;1,'Main sheet'!B845,"")</f>
        <v/>
      </c>
      <c r="C844" s="23" t="str">
        <f>IF('Main sheet'!H845&gt;1,'Main sheet'!H845,"")</f>
        <v/>
      </c>
      <c r="D844" s="2" t="str">
        <f>IF('Main sheet'!I845&lt;1,"",IF('Main sheet'!I845&lt;100,C844+1,IF('Main sheet'!I845&lt;200,C844+1,IF('Main sheet'!I845&lt;300,C844+2,IF('Main sheet'!I845&lt;400,C844+2,IF('Main sheet'!I845&lt;500,C844+2))))))</f>
        <v/>
      </c>
      <c r="E844" s="39"/>
      <c r="F844" s="9"/>
    </row>
    <row r="845" spans="1:6">
      <c r="A845" s="5">
        <f>'Main sheet'!A846</f>
        <v>844</v>
      </c>
      <c r="B845" s="3" t="str">
        <f>IF('Main sheet'!B846&gt;1,'Main sheet'!B846,"")</f>
        <v/>
      </c>
      <c r="C845" s="23" t="str">
        <f>IF('Main sheet'!H846&gt;1,'Main sheet'!H846,"")</f>
        <v/>
      </c>
      <c r="D845" s="2" t="str">
        <f>IF('Main sheet'!I846&lt;1,"",IF('Main sheet'!I846&lt;100,C845+1,IF('Main sheet'!I846&lt;200,C845+1,IF('Main sheet'!I846&lt;300,C845+2,IF('Main sheet'!I846&lt;400,C845+2,IF('Main sheet'!I846&lt;500,C845+2))))))</f>
        <v/>
      </c>
      <c r="E845" s="39"/>
      <c r="F845" s="9"/>
    </row>
    <row r="846" spans="1:6">
      <c r="A846" s="5">
        <f>'Main sheet'!A847</f>
        <v>845</v>
      </c>
      <c r="B846" s="3" t="str">
        <f>IF('Main sheet'!B847&gt;1,'Main sheet'!B847,"")</f>
        <v/>
      </c>
      <c r="C846" s="23" t="str">
        <f>IF('Main sheet'!H847&gt;1,'Main sheet'!H847,"")</f>
        <v/>
      </c>
      <c r="D846" s="2" t="str">
        <f>IF('Main sheet'!I847&lt;1,"",IF('Main sheet'!I847&lt;100,C846+1,IF('Main sheet'!I847&lt;200,C846+1,IF('Main sheet'!I847&lt;300,C846+2,IF('Main sheet'!I847&lt;400,C846+2,IF('Main sheet'!I847&lt;500,C846+2))))))</f>
        <v/>
      </c>
      <c r="E846" s="39"/>
      <c r="F846" s="9"/>
    </row>
    <row r="847" spans="1:6">
      <c r="A847" s="5">
        <f>'Main sheet'!A848</f>
        <v>846</v>
      </c>
      <c r="B847" s="3" t="str">
        <f>IF('Main sheet'!B848&gt;1,'Main sheet'!B848,"")</f>
        <v/>
      </c>
      <c r="C847" s="23" t="str">
        <f>IF('Main sheet'!H848&gt;1,'Main sheet'!H848,"")</f>
        <v/>
      </c>
      <c r="D847" s="2" t="str">
        <f>IF('Main sheet'!I848&lt;1,"",IF('Main sheet'!I848&lt;100,C847+1,IF('Main sheet'!I848&lt;200,C847+1,IF('Main sheet'!I848&lt;300,C847+2,IF('Main sheet'!I848&lt;400,C847+2,IF('Main sheet'!I848&lt;500,C847+2))))))</f>
        <v/>
      </c>
      <c r="E847" s="39"/>
      <c r="F847" s="9"/>
    </row>
    <row r="848" spans="1:6">
      <c r="A848" s="5">
        <f>'Main sheet'!A849</f>
        <v>847</v>
      </c>
      <c r="B848" s="3" t="str">
        <f>IF('Main sheet'!B849&gt;1,'Main sheet'!B849,"")</f>
        <v/>
      </c>
      <c r="C848" s="23" t="str">
        <f>IF('Main sheet'!H849&gt;1,'Main sheet'!H849,"")</f>
        <v/>
      </c>
      <c r="D848" s="2" t="str">
        <f>IF('Main sheet'!I849&lt;1,"",IF('Main sheet'!I849&lt;100,C848+1,IF('Main sheet'!I849&lt;200,C848+1,IF('Main sheet'!I849&lt;300,C848+2,IF('Main sheet'!I849&lt;400,C848+2,IF('Main sheet'!I849&lt;500,C848+2))))))</f>
        <v/>
      </c>
      <c r="E848" s="39"/>
      <c r="F848" s="9"/>
    </row>
    <row r="849" spans="1:6">
      <c r="A849" s="5">
        <f>'Main sheet'!A850</f>
        <v>848</v>
      </c>
      <c r="B849" s="3" t="str">
        <f>IF('Main sheet'!B850&gt;1,'Main sheet'!B850,"")</f>
        <v/>
      </c>
      <c r="C849" s="23" t="str">
        <f>IF('Main sheet'!H850&gt;1,'Main sheet'!H850,"")</f>
        <v/>
      </c>
      <c r="D849" s="2" t="str">
        <f>IF('Main sheet'!I850&lt;1,"",IF('Main sheet'!I850&lt;100,C849+1,IF('Main sheet'!I850&lt;200,C849+1,IF('Main sheet'!I850&lt;300,C849+2,IF('Main sheet'!I850&lt;400,C849+2,IF('Main sheet'!I850&lt;500,C849+2))))))</f>
        <v/>
      </c>
      <c r="E849" s="39"/>
      <c r="F849" s="9"/>
    </row>
    <row r="850" spans="1:6">
      <c r="A850" s="5">
        <f>'Main sheet'!A851</f>
        <v>849</v>
      </c>
      <c r="B850" s="3" t="str">
        <f>IF('Main sheet'!B851&gt;1,'Main sheet'!B851,"")</f>
        <v/>
      </c>
      <c r="C850" s="23" t="str">
        <f>IF('Main sheet'!H851&gt;1,'Main sheet'!H851,"")</f>
        <v/>
      </c>
      <c r="D850" s="2" t="str">
        <f>IF('Main sheet'!I851&lt;1,"",IF('Main sheet'!I851&lt;100,C850+1,IF('Main sheet'!I851&lt;200,C850+1,IF('Main sheet'!I851&lt;300,C850+2,IF('Main sheet'!I851&lt;400,C850+2,IF('Main sheet'!I851&lt;500,C850+2))))))</f>
        <v/>
      </c>
      <c r="E850" s="39"/>
      <c r="F850" s="9"/>
    </row>
    <row r="851" spans="1:6">
      <c r="A851" s="5">
        <f>'Main sheet'!A852</f>
        <v>850</v>
      </c>
      <c r="B851" s="3" t="str">
        <f>IF('Main sheet'!B852&gt;1,'Main sheet'!B852,"")</f>
        <v/>
      </c>
      <c r="C851" s="23" t="str">
        <f>IF('Main sheet'!H852&gt;1,'Main sheet'!H852,"")</f>
        <v/>
      </c>
      <c r="D851" s="2" t="str">
        <f>IF('Main sheet'!I852&lt;1,"",IF('Main sheet'!I852&lt;100,C851+1,IF('Main sheet'!I852&lt;200,C851+1,IF('Main sheet'!I852&lt;300,C851+2,IF('Main sheet'!I852&lt;400,C851+2,IF('Main sheet'!I852&lt;500,C851+2))))))</f>
        <v/>
      </c>
      <c r="E851" s="39"/>
      <c r="F851" s="9"/>
    </row>
    <row r="852" spans="1:6">
      <c r="A852" s="5">
        <f>'Main sheet'!A853</f>
        <v>851</v>
      </c>
      <c r="B852" s="3" t="str">
        <f>IF('Main sheet'!B853&gt;1,'Main sheet'!B853,"")</f>
        <v/>
      </c>
      <c r="C852" s="23" t="str">
        <f>IF('Main sheet'!H853&gt;1,'Main sheet'!H853,"")</f>
        <v/>
      </c>
      <c r="D852" s="2" t="str">
        <f>IF('Main sheet'!I853&lt;1,"",IF('Main sheet'!I853&lt;100,C852+1,IF('Main sheet'!I853&lt;200,C852+1,IF('Main sheet'!I853&lt;300,C852+2,IF('Main sheet'!I853&lt;400,C852+2,IF('Main sheet'!I853&lt;500,C852+2))))))</f>
        <v/>
      </c>
      <c r="E852" s="39"/>
      <c r="F852" s="9"/>
    </row>
    <row r="853" spans="1:6">
      <c r="A853" s="5">
        <f>'Main sheet'!A854</f>
        <v>852</v>
      </c>
      <c r="B853" s="3" t="str">
        <f>IF('Main sheet'!B854&gt;1,'Main sheet'!B854,"")</f>
        <v/>
      </c>
      <c r="C853" s="23" t="str">
        <f>IF('Main sheet'!H854&gt;1,'Main sheet'!H854,"")</f>
        <v/>
      </c>
      <c r="D853" s="2" t="str">
        <f>IF('Main sheet'!I854&lt;1,"",IF('Main sheet'!I854&lt;100,C853+1,IF('Main sheet'!I854&lt;200,C853+1,IF('Main sheet'!I854&lt;300,C853+2,IF('Main sheet'!I854&lt;400,C853+2,IF('Main sheet'!I854&lt;500,C853+2))))))</f>
        <v/>
      </c>
      <c r="E853" s="39"/>
      <c r="F853" s="9"/>
    </row>
    <row r="854" spans="1:6">
      <c r="A854" s="5">
        <f>'Main sheet'!A855</f>
        <v>853</v>
      </c>
      <c r="B854" s="3" t="str">
        <f>IF('Main sheet'!B855&gt;1,'Main sheet'!B855,"")</f>
        <v/>
      </c>
      <c r="C854" s="23" t="str">
        <f>IF('Main sheet'!H855&gt;1,'Main sheet'!H855,"")</f>
        <v/>
      </c>
      <c r="D854" s="2" t="str">
        <f>IF('Main sheet'!I855&lt;1,"",IF('Main sheet'!I855&lt;100,C854+1,IF('Main sheet'!I855&lt;200,C854+1,IF('Main sheet'!I855&lt;300,C854+2,IF('Main sheet'!I855&lt;400,C854+2,IF('Main sheet'!I855&lt;500,C854+2))))))</f>
        <v/>
      </c>
      <c r="E854" s="39"/>
      <c r="F854" s="9"/>
    </row>
    <row r="855" spans="1:6">
      <c r="A855" s="5">
        <f>'Main sheet'!A856</f>
        <v>854</v>
      </c>
      <c r="B855" s="3" t="str">
        <f>IF('Main sheet'!B856&gt;1,'Main sheet'!B856,"")</f>
        <v/>
      </c>
      <c r="C855" s="23" t="str">
        <f>IF('Main sheet'!H856&gt;1,'Main sheet'!H856,"")</f>
        <v/>
      </c>
      <c r="D855" s="2" t="str">
        <f>IF('Main sheet'!I856&lt;1,"",IF('Main sheet'!I856&lt;100,C855+1,IF('Main sheet'!I856&lt;200,C855+1,IF('Main sheet'!I856&lt;300,C855+2,IF('Main sheet'!I856&lt;400,C855+2,IF('Main sheet'!I856&lt;500,C855+2))))))</f>
        <v/>
      </c>
      <c r="E855" s="39"/>
      <c r="F855" s="9"/>
    </row>
    <row r="856" spans="1:6">
      <c r="A856" s="5">
        <f>'Main sheet'!A857</f>
        <v>855</v>
      </c>
      <c r="B856" s="3" t="str">
        <f>IF('Main sheet'!B857&gt;1,'Main sheet'!B857,"")</f>
        <v/>
      </c>
      <c r="C856" s="23" t="str">
        <f>IF('Main sheet'!H857&gt;1,'Main sheet'!H857,"")</f>
        <v/>
      </c>
      <c r="D856" s="2" t="str">
        <f>IF('Main sheet'!I857&lt;1,"",IF('Main sheet'!I857&lt;100,C856+1,IF('Main sheet'!I857&lt;200,C856+1,IF('Main sheet'!I857&lt;300,C856+2,IF('Main sheet'!I857&lt;400,C856+2,IF('Main sheet'!I857&lt;500,C856+2))))))</f>
        <v/>
      </c>
      <c r="E856" s="39"/>
      <c r="F856" s="9"/>
    </row>
    <row r="857" spans="1:6">
      <c r="A857" s="5">
        <f>'Main sheet'!A858</f>
        <v>856</v>
      </c>
      <c r="B857" s="3" t="str">
        <f>IF('Main sheet'!B858&gt;1,'Main sheet'!B858,"")</f>
        <v/>
      </c>
      <c r="C857" s="23" t="str">
        <f>IF('Main sheet'!H858&gt;1,'Main sheet'!H858,"")</f>
        <v/>
      </c>
      <c r="D857" s="2" t="str">
        <f>IF('Main sheet'!I858&lt;1,"",IF('Main sheet'!I858&lt;100,C857+1,IF('Main sheet'!I858&lt;200,C857+1,IF('Main sheet'!I858&lt;300,C857+2,IF('Main sheet'!I858&lt;400,C857+2,IF('Main sheet'!I858&lt;500,C857+2))))))</f>
        <v/>
      </c>
      <c r="E857" s="39"/>
      <c r="F857" s="9"/>
    </row>
    <row r="858" spans="1:6">
      <c r="A858" s="5">
        <f>'Main sheet'!A859</f>
        <v>857</v>
      </c>
      <c r="B858" s="3" t="str">
        <f>IF('Main sheet'!B859&gt;1,'Main sheet'!B859,"")</f>
        <v/>
      </c>
      <c r="C858" s="23" t="str">
        <f>IF('Main sheet'!H859&gt;1,'Main sheet'!H859,"")</f>
        <v/>
      </c>
      <c r="D858" s="2" t="str">
        <f>IF('Main sheet'!I859&lt;1,"",IF('Main sheet'!I859&lt;100,C858+1,IF('Main sheet'!I859&lt;200,C858+1,IF('Main sheet'!I859&lt;300,C858+2,IF('Main sheet'!I859&lt;400,C858+2,IF('Main sheet'!I859&lt;500,C858+2))))))</f>
        <v/>
      </c>
      <c r="E858" s="39"/>
      <c r="F858" s="9"/>
    </row>
    <row r="859" spans="1:6">
      <c r="A859" s="5">
        <f>'Main sheet'!A860</f>
        <v>858</v>
      </c>
      <c r="B859" s="3" t="str">
        <f>IF('Main sheet'!B860&gt;1,'Main sheet'!B860,"")</f>
        <v/>
      </c>
      <c r="C859" s="23" t="str">
        <f>IF('Main sheet'!H860&gt;1,'Main sheet'!H860,"")</f>
        <v/>
      </c>
      <c r="D859" s="2" t="str">
        <f>IF('Main sheet'!I860&lt;1,"",IF('Main sheet'!I860&lt;100,C859+1,IF('Main sheet'!I860&lt;200,C859+1,IF('Main sheet'!I860&lt;300,C859+2,IF('Main sheet'!I860&lt;400,C859+2,IF('Main sheet'!I860&lt;500,C859+2))))))</f>
        <v/>
      </c>
      <c r="E859" s="39"/>
      <c r="F859" s="9"/>
    </row>
    <row r="860" spans="1:6">
      <c r="A860" s="5">
        <f>'Main sheet'!A861</f>
        <v>859</v>
      </c>
      <c r="B860" s="3" t="str">
        <f>IF('Main sheet'!B861&gt;1,'Main sheet'!B861,"")</f>
        <v/>
      </c>
      <c r="C860" s="23" t="str">
        <f>IF('Main sheet'!H861&gt;1,'Main sheet'!H861,"")</f>
        <v/>
      </c>
      <c r="D860" s="2" t="str">
        <f>IF('Main sheet'!I861&lt;1,"",IF('Main sheet'!I861&lt;100,C860+1,IF('Main sheet'!I861&lt;200,C860+1,IF('Main sheet'!I861&lt;300,C860+2,IF('Main sheet'!I861&lt;400,C860+2,IF('Main sheet'!I861&lt;500,C860+2))))))</f>
        <v/>
      </c>
      <c r="E860" s="39"/>
      <c r="F860" s="9"/>
    </row>
    <row r="861" spans="1:6">
      <c r="A861" s="5">
        <f>'Main sheet'!A862</f>
        <v>860</v>
      </c>
      <c r="B861" s="3" t="str">
        <f>IF('Main sheet'!B862&gt;1,'Main sheet'!B862,"")</f>
        <v/>
      </c>
      <c r="C861" s="23" t="str">
        <f>IF('Main sheet'!H862&gt;1,'Main sheet'!H862,"")</f>
        <v/>
      </c>
      <c r="D861" s="2" t="str">
        <f>IF('Main sheet'!I862&lt;1,"",IF('Main sheet'!I862&lt;100,C861+1,IF('Main sheet'!I862&lt;200,C861+1,IF('Main sheet'!I862&lt;300,C861+2,IF('Main sheet'!I862&lt;400,C861+2,IF('Main sheet'!I862&lt;500,C861+2))))))</f>
        <v/>
      </c>
      <c r="E861" s="39"/>
      <c r="F861" s="9"/>
    </row>
    <row r="862" spans="1:6">
      <c r="A862" s="5">
        <f>'Main sheet'!A863</f>
        <v>861</v>
      </c>
      <c r="B862" s="3" t="str">
        <f>IF('Main sheet'!B863&gt;1,'Main sheet'!B863,"")</f>
        <v/>
      </c>
      <c r="C862" s="23" t="str">
        <f>IF('Main sheet'!H863&gt;1,'Main sheet'!H863,"")</f>
        <v/>
      </c>
      <c r="D862" s="2" t="str">
        <f>IF('Main sheet'!I863&lt;1,"",IF('Main sheet'!I863&lt;100,C862+1,IF('Main sheet'!I863&lt;200,C862+1,IF('Main sheet'!I863&lt;300,C862+2,IF('Main sheet'!I863&lt;400,C862+2,IF('Main sheet'!I863&lt;500,C862+2))))))</f>
        <v/>
      </c>
      <c r="E862" s="39"/>
      <c r="F862" s="9"/>
    </row>
    <row r="863" spans="1:6">
      <c r="A863" s="5">
        <f>'Main sheet'!A864</f>
        <v>862</v>
      </c>
      <c r="B863" s="3" t="str">
        <f>IF('Main sheet'!B864&gt;1,'Main sheet'!B864,"")</f>
        <v/>
      </c>
      <c r="C863" s="23" t="str">
        <f>IF('Main sheet'!H864&gt;1,'Main sheet'!H864,"")</f>
        <v/>
      </c>
      <c r="D863" s="2" t="str">
        <f>IF('Main sheet'!I864&lt;1,"",IF('Main sheet'!I864&lt;100,C863+1,IF('Main sheet'!I864&lt;200,C863+1,IF('Main sheet'!I864&lt;300,C863+2,IF('Main sheet'!I864&lt;400,C863+2,IF('Main sheet'!I864&lt;500,C863+2))))))</f>
        <v/>
      </c>
      <c r="E863" s="39"/>
      <c r="F863" s="9"/>
    </row>
    <row r="864" spans="1:6">
      <c r="A864" s="5">
        <f>'Main sheet'!A865</f>
        <v>863</v>
      </c>
      <c r="B864" s="3" t="str">
        <f>IF('Main sheet'!B865&gt;1,'Main sheet'!B865,"")</f>
        <v/>
      </c>
      <c r="C864" s="23" t="str">
        <f>IF('Main sheet'!H865&gt;1,'Main sheet'!H865,"")</f>
        <v/>
      </c>
      <c r="D864" s="2" t="str">
        <f>IF('Main sheet'!I865&lt;1,"",IF('Main sheet'!I865&lt;100,C864+1,IF('Main sheet'!I865&lt;200,C864+1,IF('Main sheet'!I865&lt;300,C864+2,IF('Main sheet'!I865&lt;400,C864+2,IF('Main sheet'!I865&lt;500,C864+2))))))</f>
        <v/>
      </c>
      <c r="E864" s="39"/>
      <c r="F864" s="9"/>
    </row>
    <row r="865" spans="1:6">
      <c r="A865" s="5">
        <f>'Main sheet'!A866</f>
        <v>864</v>
      </c>
      <c r="B865" s="3" t="str">
        <f>IF('Main sheet'!B866&gt;1,'Main sheet'!B866,"")</f>
        <v/>
      </c>
      <c r="C865" s="23" t="str">
        <f>IF('Main sheet'!H866&gt;1,'Main sheet'!H866,"")</f>
        <v/>
      </c>
      <c r="D865" s="2" t="str">
        <f>IF('Main sheet'!I866&lt;1,"",IF('Main sheet'!I866&lt;100,C865+1,IF('Main sheet'!I866&lt;200,C865+1,IF('Main sheet'!I866&lt;300,C865+2,IF('Main sheet'!I866&lt;400,C865+2,IF('Main sheet'!I866&lt;500,C865+2))))))</f>
        <v/>
      </c>
      <c r="E865" s="39"/>
      <c r="F865" s="9"/>
    </row>
    <row r="866" spans="1:6">
      <c r="A866" s="5">
        <f>'Main sheet'!A867</f>
        <v>865</v>
      </c>
      <c r="B866" s="3" t="str">
        <f>IF('Main sheet'!B867&gt;1,'Main sheet'!B867,"")</f>
        <v/>
      </c>
      <c r="C866" s="23" t="str">
        <f>IF('Main sheet'!H867&gt;1,'Main sheet'!H867,"")</f>
        <v/>
      </c>
      <c r="D866" s="2" t="str">
        <f>IF('Main sheet'!I867&lt;1,"",IF('Main sheet'!I867&lt;100,C866+1,IF('Main sheet'!I867&lt;200,C866+1,IF('Main sheet'!I867&lt;300,C866+2,IF('Main sheet'!I867&lt;400,C866+2,IF('Main sheet'!I867&lt;500,C866+2))))))</f>
        <v/>
      </c>
      <c r="E866" s="39"/>
      <c r="F866" s="9"/>
    </row>
    <row r="867" spans="1:6">
      <c r="A867" s="5">
        <f>'Main sheet'!A868</f>
        <v>866</v>
      </c>
      <c r="B867" s="3" t="str">
        <f>IF('Main sheet'!B868&gt;1,'Main sheet'!B868,"")</f>
        <v/>
      </c>
      <c r="C867" s="23" t="str">
        <f>IF('Main sheet'!H868&gt;1,'Main sheet'!H868,"")</f>
        <v/>
      </c>
      <c r="D867" s="2" t="str">
        <f>IF('Main sheet'!I868&lt;1,"",IF('Main sheet'!I868&lt;100,C867+1,IF('Main sheet'!I868&lt;200,C867+1,IF('Main sheet'!I868&lt;300,C867+2,IF('Main sheet'!I868&lt;400,C867+2,IF('Main sheet'!I868&lt;500,C867+2))))))</f>
        <v/>
      </c>
      <c r="E867" s="39"/>
      <c r="F867" s="9"/>
    </row>
    <row r="868" spans="1:6">
      <c r="A868" s="5">
        <f>'Main sheet'!A869</f>
        <v>867</v>
      </c>
      <c r="B868" s="3" t="str">
        <f>IF('Main sheet'!B869&gt;1,'Main sheet'!B869,"")</f>
        <v/>
      </c>
      <c r="C868" s="23" t="str">
        <f>IF('Main sheet'!H869&gt;1,'Main sheet'!H869,"")</f>
        <v/>
      </c>
      <c r="D868" s="2" t="str">
        <f>IF('Main sheet'!I869&lt;1,"",IF('Main sheet'!I869&lt;100,C868+1,IF('Main sheet'!I869&lt;200,C868+1,IF('Main sheet'!I869&lt;300,C868+2,IF('Main sheet'!I869&lt;400,C868+2,IF('Main sheet'!I869&lt;500,C868+2))))))</f>
        <v/>
      </c>
      <c r="E868" s="39"/>
      <c r="F868" s="9"/>
    </row>
    <row r="869" spans="1:6">
      <c r="A869" s="5">
        <f>'Main sheet'!A870</f>
        <v>868</v>
      </c>
      <c r="B869" s="3" t="str">
        <f>IF('Main sheet'!B870&gt;1,'Main sheet'!B870,"")</f>
        <v/>
      </c>
      <c r="C869" s="23" t="str">
        <f>IF('Main sheet'!H870&gt;1,'Main sheet'!H870,"")</f>
        <v/>
      </c>
      <c r="D869" s="2" t="str">
        <f>IF('Main sheet'!I870&lt;1,"",IF('Main sheet'!I870&lt;100,C869+1,IF('Main sheet'!I870&lt;200,C869+1,IF('Main sheet'!I870&lt;300,C869+2,IF('Main sheet'!I870&lt;400,C869+2,IF('Main sheet'!I870&lt;500,C869+2))))))</f>
        <v/>
      </c>
      <c r="E869" s="39"/>
      <c r="F869" s="9"/>
    </row>
    <row r="870" spans="1:6">
      <c r="A870" s="5">
        <f>'Main sheet'!A871</f>
        <v>869</v>
      </c>
      <c r="B870" s="3" t="str">
        <f>IF('Main sheet'!B871&gt;1,'Main sheet'!B871,"")</f>
        <v/>
      </c>
      <c r="C870" s="23" t="str">
        <f>IF('Main sheet'!H871&gt;1,'Main sheet'!H871,"")</f>
        <v/>
      </c>
      <c r="D870" s="2" t="str">
        <f>IF('Main sheet'!I871&lt;1,"",IF('Main sheet'!I871&lt;100,C870+1,IF('Main sheet'!I871&lt;200,C870+1,IF('Main sheet'!I871&lt;300,C870+2,IF('Main sheet'!I871&lt;400,C870+2,IF('Main sheet'!I871&lt;500,C870+2))))))</f>
        <v/>
      </c>
      <c r="E870" s="39"/>
      <c r="F870" s="9"/>
    </row>
    <row r="871" spans="1:6">
      <c r="A871" s="5">
        <f>'Main sheet'!A872</f>
        <v>870</v>
      </c>
      <c r="B871" s="3" t="str">
        <f>IF('Main sheet'!B872&gt;1,'Main sheet'!B872,"")</f>
        <v/>
      </c>
      <c r="C871" s="23" t="str">
        <f>IF('Main sheet'!H872&gt;1,'Main sheet'!H872,"")</f>
        <v/>
      </c>
      <c r="D871" s="2" t="str">
        <f>IF('Main sheet'!I872&lt;1,"",IF('Main sheet'!I872&lt;100,C871+1,IF('Main sheet'!I872&lt;200,C871+1,IF('Main sheet'!I872&lt;300,C871+2,IF('Main sheet'!I872&lt;400,C871+2,IF('Main sheet'!I872&lt;500,C871+2))))))</f>
        <v/>
      </c>
      <c r="E871" s="39"/>
      <c r="F871" s="9"/>
    </row>
    <row r="872" spans="1:6">
      <c r="A872" s="5">
        <f>'Main sheet'!A873</f>
        <v>871</v>
      </c>
      <c r="B872" s="3" t="str">
        <f>IF('Main sheet'!B873&gt;1,'Main sheet'!B873,"")</f>
        <v/>
      </c>
      <c r="C872" s="23" t="str">
        <f>IF('Main sheet'!H873&gt;1,'Main sheet'!H873,"")</f>
        <v/>
      </c>
      <c r="D872" s="2" t="str">
        <f>IF('Main sheet'!I873&lt;1,"",IF('Main sheet'!I873&lt;100,C872+1,IF('Main sheet'!I873&lt;200,C872+1,IF('Main sheet'!I873&lt;300,C872+2,IF('Main sheet'!I873&lt;400,C872+2,IF('Main sheet'!I873&lt;500,C872+2))))))</f>
        <v/>
      </c>
      <c r="E872" s="39"/>
      <c r="F872" s="9"/>
    </row>
    <row r="873" spans="1:6">
      <c r="A873" s="5">
        <f>'Main sheet'!A874</f>
        <v>872</v>
      </c>
      <c r="B873" s="3" t="str">
        <f>IF('Main sheet'!B874&gt;1,'Main sheet'!B874,"")</f>
        <v/>
      </c>
      <c r="C873" s="23" t="str">
        <f>IF('Main sheet'!H874&gt;1,'Main sheet'!H874,"")</f>
        <v/>
      </c>
      <c r="D873" s="2" t="str">
        <f>IF('Main sheet'!I874&lt;1,"",IF('Main sheet'!I874&lt;100,C873+1,IF('Main sheet'!I874&lt;200,C873+1,IF('Main sheet'!I874&lt;300,C873+2,IF('Main sheet'!I874&lt;400,C873+2,IF('Main sheet'!I874&lt;500,C873+2))))))</f>
        <v/>
      </c>
      <c r="E873" s="39"/>
      <c r="F873" s="9"/>
    </row>
    <row r="874" spans="1:6">
      <c r="A874" s="5">
        <f>'Main sheet'!A875</f>
        <v>873</v>
      </c>
      <c r="B874" s="3" t="str">
        <f>IF('Main sheet'!B875&gt;1,'Main sheet'!B875,"")</f>
        <v/>
      </c>
      <c r="C874" s="23" t="str">
        <f>IF('Main sheet'!H875&gt;1,'Main sheet'!H875,"")</f>
        <v/>
      </c>
      <c r="D874" s="2" t="str">
        <f>IF('Main sheet'!I875&lt;1,"",IF('Main sheet'!I875&lt;100,C874+1,IF('Main sheet'!I875&lt;200,C874+1,IF('Main sheet'!I875&lt;300,C874+2,IF('Main sheet'!I875&lt;400,C874+2,IF('Main sheet'!I875&lt;500,C874+2))))))</f>
        <v/>
      </c>
      <c r="E874" s="39"/>
      <c r="F874" s="9"/>
    </row>
    <row r="875" spans="1:6">
      <c r="A875" s="5">
        <f>'Main sheet'!A876</f>
        <v>874</v>
      </c>
      <c r="B875" s="3" t="str">
        <f>IF('Main sheet'!B876&gt;1,'Main sheet'!B876,"")</f>
        <v/>
      </c>
      <c r="C875" s="23" t="str">
        <f>IF('Main sheet'!H876&gt;1,'Main sheet'!H876,"")</f>
        <v/>
      </c>
      <c r="D875" s="2" t="str">
        <f>IF('Main sheet'!I876&lt;1,"",IF('Main sheet'!I876&lt;100,C875+1,IF('Main sheet'!I876&lt;200,C875+1,IF('Main sheet'!I876&lt;300,C875+2,IF('Main sheet'!I876&lt;400,C875+2,IF('Main sheet'!I876&lt;500,C875+2))))))</f>
        <v/>
      </c>
      <c r="E875" s="39"/>
      <c r="F875" s="9"/>
    </row>
    <row r="876" spans="1:6">
      <c r="A876" s="5">
        <f>'Main sheet'!A877</f>
        <v>875</v>
      </c>
      <c r="B876" s="3" t="str">
        <f>IF('Main sheet'!B877&gt;1,'Main sheet'!B877,"")</f>
        <v/>
      </c>
      <c r="C876" s="23" t="str">
        <f>IF('Main sheet'!H877&gt;1,'Main sheet'!H877,"")</f>
        <v/>
      </c>
      <c r="D876" s="2" t="str">
        <f>IF('Main sheet'!I877&lt;1,"",IF('Main sheet'!I877&lt;100,C876+1,IF('Main sheet'!I877&lt;200,C876+1,IF('Main sheet'!I877&lt;300,C876+2,IF('Main sheet'!I877&lt;400,C876+2,IF('Main sheet'!I877&lt;500,C876+2))))))</f>
        <v/>
      </c>
      <c r="E876" s="39"/>
      <c r="F876" s="9"/>
    </row>
    <row r="877" spans="1:6">
      <c r="A877" s="5">
        <f>'Main sheet'!A878</f>
        <v>876</v>
      </c>
      <c r="B877" s="3" t="str">
        <f>IF('Main sheet'!B878&gt;1,'Main sheet'!B878,"")</f>
        <v/>
      </c>
      <c r="C877" s="23" t="str">
        <f>IF('Main sheet'!H878&gt;1,'Main sheet'!H878,"")</f>
        <v/>
      </c>
      <c r="D877" s="2" t="str">
        <f>IF('Main sheet'!I878&lt;1,"",IF('Main sheet'!I878&lt;100,C877+1,IF('Main sheet'!I878&lt;200,C877+1,IF('Main sheet'!I878&lt;300,C877+2,IF('Main sheet'!I878&lt;400,C877+2,IF('Main sheet'!I878&lt;500,C877+2))))))</f>
        <v/>
      </c>
      <c r="E877" s="39"/>
      <c r="F877" s="9"/>
    </row>
    <row r="878" spans="1:6">
      <c r="A878" s="5">
        <f>'Main sheet'!A879</f>
        <v>877</v>
      </c>
      <c r="B878" s="3" t="str">
        <f>IF('Main sheet'!B879&gt;1,'Main sheet'!B879,"")</f>
        <v/>
      </c>
      <c r="C878" s="23" t="str">
        <f>IF('Main sheet'!H879&gt;1,'Main sheet'!H879,"")</f>
        <v/>
      </c>
      <c r="D878" s="2" t="str">
        <f>IF('Main sheet'!I879&lt;1,"",IF('Main sheet'!I879&lt;100,C878+1,IF('Main sheet'!I879&lt;200,C878+1,IF('Main sheet'!I879&lt;300,C878+2,IF('Main sheet'!I879&lt;400,C878+2,IF('Main sheet'!I879&lt;500,C878+2))))))</f>
        <v/>
      </c>
      <c r="E878" s="39"/>
      <c r="F878" s="9"/>
    </row>
    <row r="879" spans="1:6">
      <c r="A879" s="5">
        <f>'Main sheet'!A880</f>
        <v>878</v>
      </c>
      <c r="B879" s="3" t="str">
        <f>IF('Main sheet'!B880&gt;1,'Main sheet'!B880,"")</f>
        <v/>
      </c>
      <c r="C879" s="23" t="str">
        <f>IF('Main sheet'!H880&gt;1,'Main sheet'!H880,"")</f>
        <v/>
      </c>
      <c r="D879" s="2" t="str">
        <f>IF('Main sheet'!I880&lt;1,"",IF('Main sheet'!I880&lt;100,C879+1,IF('Main sheet'!I880&lt;200,C879+1,IF('Main sheet'!I880&lt;300,C879+2,IF('Main sheet'!I880&lt;400,C879+2,IF('Main sheet'!I880&lt;500,C879+2))))))</f>
        <v/>
      </c>
      <c r="E879" s="39"/>
      <c r="F879" s="9"/>
    </row>
    <row r="880" spans="1:6">
      <c r="A880" s="5">
        <f>'Main sheet'!A881</f>
        <v>879</v>
      </c>
      <c r="B880" s="3" t="str">
        <f>IF('Main sheet'!B881&gt;1,'Main sheet'!B881,"")</f>
        <v/>
      </c>
      <c r="C880" s="23" t="str">
        <f>IF('Main sheet'!H881&gt;1,'Main sheet'!H881,"")</f>
        <v/>
      </c>
      <c r="D880" s="2" t="str">
        <f>IF('Main sheet'!I881&lt;1,"",IF('Main sheet'!I881&lt;100,C880+1,IF('Main sheet'!I881&lt;200,C880+1,IF('Main sheet'!I881&lt;300,C880+2,IF('Main sheet'!I881&lt;400,C880+2,IF('Main sheet'!I881&lt;500,C880+2))))))</f>
        <v/>
      </c>
      <c r="E880" s="39"/>
      <c r="F880" s="9"/>
    </row>
    <row r="881" spans="1:6">
      <c r="A881" s="5">
        <f>'Main sheet'!A882</f>
        <v>880</v>
      </c>
      <c r="B881" s="3" t="str">
        <f>IF('Main sheet'!B882&gt;1,'Main sheet'!B882,"")</f>
        <v/>
      </c>
      <c r="C881" s="23" t="str">
        <f>IF('Main sheet'!H882&gt;1,'Main sheet'!H882,"")</f>
        <v/>
      </c>
      <c r="D881" s="2" t="str">
        <f>IF('Main sheet'!I882&lt;1,"",IF('Main sheet'!I882&lt;100,C881+1,IF('Main sheet'!I882&lt;200,C881+1,IF('Main sheet'!I882&lt;300,C881+2,IF('Main sheet'!I882&lt;400,C881+2,IF('Main sheet'!I882&lt;500,C881+2))))))</f>
        <v/>
      </c>
      <c r="E881" s="39"/>
      <c r="F881" s="9"/>
    </row>
    <row r="882" spans="1:6">
      <c r="A882" s="5">
        <f>'Main sheet'!A883</f>
        <v>881</v>
      </c>
      <c r="B882" s="3" t="str">
        <f>IF('Main sheet'!B883&gt;1,'Main sheet'!B883,"")</f>
        <v/>
      </c>
      <c r="C882" s="23" t="str">
        <f>IF('Main sheet'!H883&gt;1,'Main sheet'!H883,"")</f>
        <v/>
      </c>
      <c r="D882" s="2" t="str">
        <f>IF('Main sheet'!I883&lt;1,"",IF('Main sheet'!I883&lt;100,C882+1,IF('Main sheet'!I883&lt;200,C882+1,IF('Main sheet'!I883&lt;300,C882+2,IF('Main sheet'!I883&lt;400,C882+2,IF('Main sheet'!I883&lt;500,C882+2))))))</f>
        <v/>
      </c>
      <c r="E882" s="39"/>
      <c r="F882" s="9"/>
    </row>
    <row r="883" spans="1:6">
      <c r="A883" s="5">
        <f>'Main sheet'!A884</f>
        <v>882</v>
      </c>
      <c r="B883" s="3" t="str">
        <f>IF('Main sheet'!B884&gt;1,'Main sheet'!B884,"")</f>
        <v/>
      </c>
      <c r="C883" s="23" t="str">
        <f>IF('Main sheet'!H884&gt;1,'Main sheet'!H884,"")</f>
        <v/>
      </c>
      <c r="D883" s="2" t="str">
        <f>IF('Main sheet'!I884&lt;1,"",IF('Main sheet'!I884&lt;100,C883+1,IF('Main sheet'!I884&lt;200,C883+1,IF('Main sheet'!I884&lt;300,C883+2,IF('Main sheet'!I884&lt;400,C883+2,IF('Main sheet'!I884&lt;500,C883+2))))))</f>
        <v/>
      </c>
      <c r="E883" s="39"/>
      <c r="F883" s="9"/>
    </row>
    <row r="884" spans="1:6">
      <c r="A884" s="5">
        <f>'Main sheet'!A885</f>
        <v>883</v>
      </c>
      <c r="B884" s="3" t="str">
        <f>IF('Main sheet'!B885&gt;1,'Main sheet'!B885,"")</f>
        <v/>
      </c>
      <c r="C884" s="23" t="str">
        <f>IF('Main sheet'!H885&gt;1,'Main sheet'!H885,"")</f>
        <v/>
      </c>
      <c r="D884" s="2" t="str">
        <f>IF('Main sheet'!I885&lt;1,"",IF('Main sheet'!I885&lt;100,C884+1,IF('Main sheet'!I885&lt;200,C884+1,IF('Main sheet'!I885&lt;300,C884+2,IF('Main sheet'!I885&lt;400,C884+2,IF('Main sheet'!I885&lt;500,C884+2))))))</f>
        <v/>
      </c>
      <c r="E884" s="39"/>
      <c r="F884" s="9"/>
    </row>
    <row r="885" spans="1:6">
      <c r="A885" s="5">
        <f>'Main sheet'!A886</f>
        <v>884</v>
      </c>
      <c r="B885" s="3" t="str">
        <f>IF('Main sheet'!B886&gt;1,'Main sheet'!B886,"")</f>
        <v/>
      </c>
      <c r="C885" s="23" t="str">
        <f>IF('Main sheet'!H886&gt;1,'Main sheet'!H886,"")</f>
        <v/>
      </c>
      <c r="D885" s="2" t="str">
        <f>IF('Main sheet'!I886&lt;1,"",IF('Main sheet'!I886&lt;100,C885+1,IF('Main sheet'!I886&lt;200,C885+1,IF('Main sheet'!I886&lt;300,C885+2,IF('Main sheet'!I886&lt;400,C885+2,IF('Main sheet'!I886&lt;500,C885+2))))))</f>
        <v/>
      </c>
      <c r="E885" s="39"/>
      <c r="F885" s="9"/>
    </row>
    <row r="886" spans="1:6">
      <c r="A886" s="5">
        <f>'Main sheet'!A887</f>
        <v>885</v>
      </c>
      <c r="B886" s="3" t="str">
        <f>IF('Main sheet'!B887&gt;1,'Main sheet'!B887,"")</f>
        <v/>
      </c>
      <c r="C886" s="23" t="str">
        <f>IF('Main sheet'!H887&gt;1,'Main sheet'!H887,"")</f>
        <v/>
      </c>
      <c r="D886" s="2" t="str">
        <f>IF('Main sheet'!I887&lt;1,"",IF('Main sheet'!I887&lt;100,C886+1,IF('Main sheet'!I887&lt;200,C886+1,IF('Main sheet'!I887&lt;300,C886+2,IF('Main sheet'!I887&lt;400,C886+2,IF('Main sheet'!I887&lt;500,C886+2))))))</f>
        <v/>
      </c>
      <c r="E886" s="39"/>
      <c r="F886" s="9"/>
    </row>
    <row r="887" spans="1:6">
      <c r="A887" s="5">
        <f>'Main sheet'!A888</f>
        <v>886</v>
      </c>
      <c r="B887" s="3" t="str">
        <f>IF('Main sheet'!B888&gt;1,'Main sheet'!B888,"")</f>
        <v/>
      </c>
      <c r="C887" s="23" t="str">
        <f>IF('Main sheet'!H888&gt;1,'Main sheet'!H888,"")</f>
        <v/>
      </c>
      <c r="D887" s="2" t="str">
        <f>IF('Main sheet'!I888&lt;1,"",IF('Main sheet'!I888&lt;100,C887+1,IF('Main sheet'!I888&lt;200,C887+1,IF('Main sheet'!I888&lt;300,C887+2,IF('Main sheet'!I888&lt;400,C887+2,IF('Main sheet'!I888&lt;500,C887+2))))))</f>
        <v/>
      </c>
      <c r="E887" s="39"/>
      <c r="F887" s="9"/>
    </row>
    <row r="888" spans="1:6">
      <c r="A888" s="5">
        <f>'Main sheet'!A889</f>
        <v>887</v>
      </c>
      <c r="B888" s="3" t="str">
        <f>IF('Main sheet'!B889&gt;1,'Main sheet'!B889,"")</f>
        <v/>
      </c>
      <c r="C888" s="23" t="str">
        <f>IF('Main sheet'!H889&gt;1,'Main sheet'!H889,"")</f>
        <v/>
      </c>
      <c r="D888" s="2" t="str">
        <f>IF('Main sheet'!I889&lt;1,"",IF('Main sheet'!I889&lt;100,C888+1,IF('Main sheet'!I889&lt;200,C888+1,IF('Main sheet'!I889&lt;300,C888+2,IF('Main sheet'!I889&lt;400,C888+2,IF('Main sheet'!I889&lt;500,C888+2))))))</f>
        <v/>
      </c>
      <c r="E888" s="39"/>
      <c r="F888" s="9"/>
    </row>
    <row r="889" spans="1:6">
      <c r="A889" s="5">
        <f>'Main sheet'!A890</f>
        <v>888</v>
      </c>
      <c r="B889" s="3" t="str">
        <f>IF('Main sheet'!B890&gt;1,'Main sheet'!B890,"")</f>
        <v/>
      </c>
      <c r="C889" s="23" t="str">
        <f>IF('Main sheet'!H890&gt;1,'Main sheet'!H890,"")</f>
        <v/>
      </c>
      <c r="D889" s="2" t="str">
        <f>IF('Main sheet'!I890&lt;1,"",IF('Main sheet'!I890&lt;100,C889+1,IF('Main sheet'!I890&lt;200,C889+1,IF('Main sheet'!I890&lt;300,C889+2,IF('Main sheet'!I890&lt;400,C889+2,IF('Main sheet'!I890&lt;500,C889+2))))))</f>
        <v/>
      </c>
      <c r="E889" s="39"/>
      <c r="F889" s="9"/>
    </row>
    <row r="890" spans="1:6">
      <c r="A890" s="5">
        <f>'Main sheet'!A891</f>
        <v>889</v>
      </c>
      <c r="B890" s="3" t="str">
        <f>IF('Main sheet'!B891&gt;1,'Main sheet'!B891,"")</f>
        <v/>
      </c>
      <c r="C890" s="23" t="str">
        <f>IF('Main sheet'!H891&gt;1,'Main sheet'!H891,"")</f>
        <v/>
      </c>
      <c r="D890" s="2" t="str">
        <f>IF('Main sheet'!I891&lt;1,"",IF('Main sheet'!I891&lt;100,C890+1,IF('Main sheet'!I891&lt;200,C890+1,IF('Main sheet'!I891&lt;300,C890+2,IF('Main sheet'!I891&lt;400,C890+2,IF('Main sheet'!I891&lt;500,C890+2))))))</f>
        <v/>
      </c>
      <c r="E890" s="39"/>
      <c r="F890" s="9"/>
    </row>
    <row r="891" spans="1:6">
      <c r="A891" s="5">
        <f>'Main sheet'!A892</f>
        <v>890</v>
      </c>
      <c r="B891" s="3" t="str">
        <f>IF('Main sheet'!B892&gt;1,'Main sheet'!B892,"")</f>
        <v/>
      </c>
      <c r="C891" s="23" t="str">
        <f>IF('Main sheet'!H892&gt;1,'Main sheet'!H892,"")</f>
        <v/>
      </c>
      <c r="D891" s="2" t="str">
        <f>IF('Main sheet'!I892&lt;1,"",IF('Main sheet'!I892&lt;100,C891+1,IF('Main sheet'!I892&lt;200,C891+1,IF('Main sheet'!I892&lt;300,C891+2,IF('Main sheet'!I892&lt;400,C891+2,IF('Main sheet'!I892&lt;500,C891+2))))))</f>
        <v/>
      </c>
      <c r="E891" s="39"/>
      <c r="F891" s="9"/>
    </row>
    <row r="892" spans="1:6">
      <c r="A892" s="5">
        <f>'Main sheet'!A893</f>
        <v>891</v>
      </c>
      <c r="B892" s="3" t="str">
        <f>IF('Main sheet'!B893&gt;1,'Main sheet'!B893,"")</f>
        <v/>
      </c>
      <c r="C892" s="23" t="str">
        <f>IF('Main sheet'!H893&gt;1,'Main sheet'!H893,"")</f>
        <v/>
      </c>
      <c r="D892" s="2" t="str">
        <f>IF('Main sheet'!I893&lt;1,"",IF('Main sheet'!I893&lt;100,C892+1,IF('Main sheet'!I893&lt;200,C892+1,IF('Main sheet'!I893&lt;300,C892+2,IF('Main sheet'!I893&lt;400,C892+2,IF('Main sheet'!I893&lt;500,C892+2))))))</f>
        <v/>
      </c>
      <c r="E892" s="39"/>
      <c r="F892" s="9"/>
    </row>
    <row r="893" spans="1:6">
      <c r="A893" s="5">
        <f>'Main sheet'!A894</f>
        <v>892</v>
      </c>
      <c r="B893" s="3" t="str">
        <f>IF('Main sheet'!B894&gt;1,'Main sheet'!B894,"")</f>
        <v/>
      </c>
      <c r="C893" s="23" t="str">
        <f>IF('Main sheet'!H894&gt;1,'Main sheet'!H894,"")</f>
        <v/>
      </c>
      <c r="D893" s="2" t="str">
        <f>IF('Main sheet'!I894&lt;1,"",IF('Main sheet'!I894&lt;100,C893+1,IF('Main sheet'!I894&lt;200,C893+1,IF('Main sheet'!I894&lt;300,C893+2,IF('Main sheet'!I894&lt;400,C893+2,IF('Main sheet'!I894&lt;500,C893+2))))))</f>
        <v/>
      </c>
      <c r="E893" s="39"/>
      <c r="F893" s="9"/>
    </row>
    <row r="894" spans="1:6">
      <c r="A894" s="5">
        <f>'Main sheet'!A895</f>
        <v>893</v>
      </c>
      <c r="B894" s="3" t="str">
        <f>IF('Main sheet'!B895&gt;1,'Main sheet'!B895,"")</f>
        <v/>
      </c>
      <c r="C894" s="23" t="str">
        <f>IF('Main sheet'!H895&gt;1,'Main sheet'!H895,"")</f>
        <v/>
      </c>
      <c r="D894" s="2" t="str">
        <f>IF('Main sheet'!I895&lt;1,"",IF('Main sheet'!I895&lt;100,C894+1,IF('Main sheet'!I895&lt;200,C894+1,IF('Main sheet'!I895&lt;300,C894+2,IF('Main sheet'!I895&lt;400,C894+2,IF('Main sheet'!I895&lt;500,C894+2))))))</f>
        <v/>
      </c>
      <c r="E894" s="39"/>
      <c r="F894" s="9"/>
    </row>
    <row r="895" spans="1:6">
      <c r="A895" s="5">
        <f>'Main sheet'!A896</f>
        <v>894</v>
      </c>
      <c r="B895" s="3" t="str">
        <f>IF('Main sheet'!B896&gt;1,'Main sheet'!B896,"")</f>
        <v/>
      </c>
      <c r="C895" s="23" t="str">
        <f>IF('Main sheet'!H896&gt;1,'Main sheet'!H896,"")</f>
        <v/>
      </c>
      <c r="D895" s="2" t="str">
        <f>IF('Main sheet'!I896&lt;1,"",IF('Main sheet'!I896&lt;100,C895+1,IF('Main sheet'!I896&lt;200,C895+1,IF('Main sheet'!I896&lt;300,C895+2,IF('Main sheet'!I896&lt;400,C895+2,IF('Main sheet'!I896&lt;500,C895+2))))))</f>
        <v/>
      </c>
      <c r="E895" s="39"/>
      <c r="F895" s="9"/>
    </row>
    <row r="896" spans="1:6">
      <c r="A896" s="5">
        <f>'Main sheet'!A897</f>
        <v>895</v>
      </c>
      <c r="B896" s="3" t="str">
        <f>IF('Main sheet'!B897&gt;1,'Main sheet'!B897,"")</f>
        <v/>
      </c>
      <c r="C896" s="23" t="str">
        <f>IF('Main sheet'!H897&gt;1,'Main sheet'!H897,"")</f>
        <v/>
      </c>
      <c r="D896" s="2" t="str">
        <f>IF('Main sheet'!I897&lt;1,"",IF('Main sheet'!I897&lt;100,C896+1,IF('Main sheet'!I897&lt;200,C896+1,IF('Main sheet'!I897&lt;300,C896+2,IF('Main sheet'!I897&lt;400,C896+2,IF('Main sheet'!I897&lt;500,C896+2))))))</f>
        <v/>
      </c>
      <c r="E896" s="39"/>
      <c r="F896" s="9"/>
    </row>
    <row r="897" spans="1:6">
      <c r="A897" s="5">
        <f>'Main sheet'!A898</f>
        <v>896</v>
      </c>
      <c r="B897" s="3" t="str">
        <f>IF('Main sheet'!B898&gt;1,'Main sheet'!B898,"")</f>
        <v/>
      </c>
      <c r="C897" s="23" t="str">
        <f>IF('Main sheet'!H898&gt;1,'Main sheet'!H898,"")</f>
        <v/>
      </c>
      <c r="D897" s="2" t="str">
        <f>IF('Main sheet'!I898&lt;1,"",IF('Main sheet'!I898&lt;100,C897+1,IF('Main sheet'!I898&lt;200,C897+1,IF('Main sheet'!I898&lt;300,C897+2,IF('Main sheet'!I898&lt;400,C897+2,IF('Main sheet'!I898&lt;500,C897+2))))))</f>
        <v/>
      </c>
      <c r="E897" s="39"/>
      <c r="F897" s="9"/>
    </row>
    <row r="898" spans="1:6">
      <c r="A898" s="5">
        <f>'Main sheet'!A899</f>
        <v>897</v>
      </c>
      <c r="B898" s="3" t="str">
        <f>IF('Main sheet'!B899&gt;1,'Main sheet'!B899,"")</f>
        <v/>
      </c>
      <c r="C898" s="23" t="str">
        <f>IF('Main sheet'!H899&gt;1,'Main sheet'!H899,"")</f>
        <v/>
      </c>
      <c r="D898" s="2" t="str">
        <f>IF('Main sheet'!I899&lt;1,"",IF('Main sheet'!I899&lt;100,C898+1,IF('Main sheet'!I899&lt;200,C898+1,IF('Main sheet'!I899&lt;300,C898+2,IF('Main sheet'!I899&lt;400,C898+2,IF('Main sheet'!I899&lt;500,C898+2))))))</f>
        <v/>
      </c>
      <c r="E898" s="39"/>
      <c r="F898" s="9"/>
    </row>
    <row r="899" spans="1:6">
      <c r="A899" s="5">
        <f>'Main sheet'!A900</f>
        <v>898</v>
      </c>
      <c r="B899" s="3" t="str">
        <f>IF('Main sheet'!B900&gt;1,'Main sheet'!B900,"")</f>
        <v/>
      </c>
      <c r="C899" s="23" t="str">
        <f>IF('Main sheet'!H900&gt;1,'Main sheet'!H900,"")</f>
        <v/>
      </c>
      <c r="D899" s="2" t="str">
        <f>IF('Main sheet'!I900&lt;1,"",IF('Main sheet'!I900&lt;100,C899+1,IF('Main sheet'!I900&lt;200,C899+1,IF('Main sheet'!I900&lt;300,C899+2,IF('Main sheet'!I900&lt;400,C899+2,IF('Main sheet'!I900&lt;500,C899+2))))))</f>
        <v/>
      </c>
      <c r="E899" s="39"/>
      <c r="F899" s="9"/>
    </row>
    <row r="900" spans="1:6">
      <c r="A900" s="5">
        <f>'Main sheet'!A901</f>
        <v>899</v>
      </c>
      <c r="B900" s="3" t="str">
        <f>IF('Main sheet'!B901&gt;1,'Main sheet'!B901,"")</f>
        <v/>
      </c>
      <c r="C900" s="23" t="str">
        <f>IF('Main sheet'!H901&gt;1,'Main sheet'!H901,"")</f>
        <v/>
      </c>
      <c r="D900" s="2" t="str">
        <f>IF('Main sheet'!I901&lt;1,"",IF('Main sheet'!I901&lt;100,C900+1,IF('Main sheet'!I901&lt;200,C900+1,IF('Main sheet'!I901&lt;300,C900+2,IF('Main sheet'!I901&lt;400,C900+2,IF('Main sheet'!I901&lt;500,C900+2))))))</f>
        <v/>
      </c>
      <c r="E900" s="39"/>
      <c r="F900" s="9"/>
    </row>
    <row r="901" spans="1:6">
      <c r="A901" s="5">
        <f>'Main sheet'!A902</f>
        <v>900</v>
      </c>
      <c r="B901" s="3" t="str">
        <f>IF('Main sheet'!B902&gt;1,'Main sheet'!B902,"")</f>
        <v/>
      </c>
      <c r="C901" s="23" t="str">
        <f>IF('Main sheet'!H902&gt;1,'Main sheet'!H902,"")</f>
        <v/>
      </c>
      <c r="D901" s="2" t="str">
        <f>IF('Main sheet'!I902&lt;1,"",IF('Main sheet'!I902&lt;100,C901+1,IF('Main sheet'!I902&lt;200,C901+1,IF('Main sheet'!I902&lt;300,C901+2,IF('Main sheet'!I902&lt;400,C901+2,IF('Main sheet'!I902&lt;500,C901+2))))))</f>
        <v/>
      </c>
      <c r="E901" s="39"/>
      <c r="F901" s="9"/>
    </row>
    <row r="902" spans="1:6">
      <c r="A902" s="5">
        <f>'Main sheet'!A903</f>
        <v>901</v>
      </c>
      <c r="B902" s="3" t="str">
        <f>IF('Main sheet'!B903&gt;1,'Main sheet'!B903,"")</f>
        <v/>
      </c>
      <c r="C902" s="23" t="str">
        <f>IF('Main sheet'!H903&gt;1,'Main sheet'!H903,"")</f>
        <v/>
      </c>
      <c r="D902" s="2" t="str">
        <f>IF('Main sheet'!I903&lt;1,"",IF('Main sheet'!I903&lt;100,C902+1,IF('Main sheet'!I903&lt;200,C902+1,IF('Main sheet'!I903&lt;300,C902+2,IF('Main sheet'!I903&lt;400,C902+2,IF('Main sheet'!I903&lt;500,C902+2))))))</f>
        <v/>
      </c>
      <c r="E902" s="39"/>
      <c r="F902" s="9"/>
    </row>
    <row r="903" spans="1:6">
      <c r="A903" s="5">
        <f>'Main sheet'!A904</f>
        <v>902</v>
      </c>
      <c r="B903" s="3" t="str">
        <f>IF('Main sheet'!B904&gt;1,'Main sheet'!B904,"")</f>
        <v/>
      </c>
      <c r="C903" s="23" t="str">
        <f>IF('Main sheet'!H904&gt;1,'Main sheet'!H904,"")</f>
        <v/>
      </c>
      <c r="D903" s="2" t="str">
        <f>IF('Main sheet'!I904&lt;1,"",IF('Main sheet'!I904&lt;100,C903+1,IF('Main sheet'!I904&lt;200,C903+1,IF('Main sheet'!I904&lt;300,C903+2,IF('Main sheet'!I904&lt;400,C903+2,IF('Main sheet'!I904&lt;500,C903+2))))))</f>
        <v/>
      </c>
      <c r="E903" s="39"/>
      <c r="F903" s="9"/>
    </row>
    <row r="904" spans="1:6">
      <c r="A904" s="5">
        <f>'Main sheet'!A905</f>
        <v>903</v>
      </c>
      <c r="B904" s="3" t="str">
        <f>IF('Main sheet'!B905&gt;1,'Main sheet'!B905,"")</f>
        <v/>
      </c>
      <c r="C904" s="23" t="str">
        <f>IF('Main sheet'!H905&gt;1,'Main sheet'!H905,"")</f>
        <v/>
      </c>
      <c r="D904" s="2" t="str">
        <f>IF('Main sheet'!I905&lt;1,"",IF('Main sheet'!I905&lt;100,C904+1,IF('Main sheet'!I905&lt;200,C904+1,IF('Main sheet'!I905&lt;300,C904+2,IF('Main sheet'!I905&lt;400,C904+2,IF('Main sheet'!I905&lt;500,C904+2))))))</f>
        <v/>
      </c>
      <c r="E904" s="39"/>
      <c r="F904" s="9"/>
    </row>
    <row r="905" spans="1:6">
      <c r="A905" s="5">
        <f>'Main sheet'!A906</f>
        <v>904</v>
      </c>
      <c r="B905" s="3" t="str">
        <f>IF('Main sheet'!B906&gt;1,'Main sheet'!B906,"")</f>
        <v/>
      </c>
      <c r="C905" s="23" t="str">
        <f>IF('Main sheet'!H906&gt;1,'Main sheet'!H906,"")</f>
        <v/>
      </c>
      <c r="D905" s="2" t="str">
        <f>IF('Main sheet'!I906&lt;1,"",IF('Main sheet'!I906&lt;100,C905+1,IF('Main sheet'!I906&lt;200,C905+1,IF('Main sheet'!I906&lt;300,C905+2,IF('Main sheet'!I906&lt;400,C905+2,IF('Main sheet'!I906&lt;500,C905+2))))))</f>
        <v/>
      </c>
      <c r="E905" s="39"/>
      <c r="F905" s="9"/>
    </row>
    <row r="906" spans="1:6">
      <c r="A906" s="5">
        <f>'Main sheet'!A907</f>
        <v>905</v>
      </c>
      <c r="B906" s="3" t="str">
        <f>IF('Main sheet'!B907&gt;1,'Main sheet'!B907,"")</f>
        <v/>
      </c>
      <c r="C906" s="23" t="str">
        <f>IF('Main sheet'!H907&gt;1,'Main sheet'!H907,"")</f>
        <v/>
      </c>
      <c r="D906" s="2" t="str">
        <f>IF('Main sheet'!I907&lt;1,"",IF('Main sheet'!I907&lt;100,C906+1,IF('Main sheet'!I907&lt;200,C906+1,IF('Main sheet'!I907&lt;300,C906+2,IF('Main sheet'!I907&lt;400,C906+2,IF('Main sheet'!I907&lt;500,C906+2))))))</f>
        <v/>
      </c>
      <c r="E906" s="39"/>
      <c r="F906" s="9"/>
    </row>
    <row r="907" spans="1:6">
      <c r="A907" s="5">
        <f>'Main sheet'!A908</f>
        <v>906</v>
      </c>
      <c r="B907" s="3" t="str">
        <f>IF('Main sheet'!B908&gt;1,'Main sheet'!B908,"")</f>
        <v/>
      </c>
      <c r="C907" s="23" t="str">
        <f>IF('Main sheet'!H908&gt;1,'Main sheet'!H908,"")</f>
        <v/>
      </c>
      <c r="D907" s="2" t="str">
        <f>IF('Main sheet'!I908&lt;1,"",IF('Main sheet'!I908&lt;100,C907+1,IF('Main sheet'!I908&lt;200,C907+1,IF('Main sheet'!I908&lt;300,C907+2,IF('Main sheet'!I908&lt;400,C907+2,IF('Main sheet'!I908&lt;500,C907+2))))))</f>
        <v/>
      </c>
      <c r="E907" s="39"/>
      <c r="F907" s="9"/>
    </row>
    <row r="908" spans="1:6">
      <c r="A908" s="5">
        <f>'Main sheet'!A909</f>
        <v>907</v>
      </c>
      <c r="B908" s="3" t="str">
        <f>IF('Main sheet'!B909&gt;1,'Main sheet'!B909,"")</f>
        <v/>
      </c>
      <c r="C908" s="23" t="str">
        <f>IF('Main sheet'!H909&gt;1,'Main sheet'!H909,"")</f>
        <v/>
      </c>
      <c r="D908" s="2" t="str">
        <f>IF('Main sheet'!I909&lt;1,"",IF('Main sheet'!I909&lt;100,C908+1,IF('Main sheet'!I909&lt;200,C908+1,IF('Main sheet'!I909&lt;300,C908+2,IF('Main sheet'!I909&lt;400,C908+2,IF('Main sheet'!I909&lt;500,C908+2))))))</f>
        <v/>
      </c>
      <c r="E908" s="39"/>
      <c r="F908" s="9"/>
    </row>
    <row r="909" spans="1:6">
      <c r="A909" s="5">
        <f>'Main sheet'!A910</f>
        <v>908</v>
      </c>
      <c r="B909" s="3" t="str">
        <f>IF('Main sheet'!B910&gt;1,'Main sheet'!B910,"")</f>
        <v/>
      </c>
      <c r="C909" s="23" t="str">
        <f>IF('Main sheet'!H910&gt;1,'Main sheet'!H910,"")</f>
        <v/>
      </c>
      <c r="D909" s="2" t="str">
        <f>IF('Main sheet'!I910&lt;1,"",IF('Main sheet'!I910&lt;100,C909+1,IF('Main sheet'!I910&lt;200,C909+1,IF('Main sheet'!I910&lt;300,C909+2,IF('Main sheet'!I910&lt;400,C909+2,IF('Main sheet'!I910&lt;500,C909+2))))))</f>
        <v/>
      </c>
      <c r="E909" s="39"/>
      <c r="F909" s="9"/>
    </row>
    <row r="910" spans="1:6">
      <c r="A910" s="5">
        <f>'Main sheet'!A911</f>
        <v>909</v>
      </c>
      <c r="B910" s="3" t="str">
        <f>IF('Main sheet'!B911&gt;1,'Main sheet'!B911,"")</f>
        <v/>
      </c>
      <c r="C910" s="23" t="str">
        <f>IF('Main sheet'!H911&gt;1,'Main sheet'!H911,"")</f>
        <v/>
      </c>
      <c r="D910" s="2" t="str">
        <f>IF('Main sheet'!I911&lt;1,"",IF('Main sheet'!I911&lt;100,C910+1,IF('Main sheet'!I911&lt;200,C910+1,IF('Main sheet'!I911&lt;300,C910+2,IF('Main sheet'!I911&lt;400,C910+2,IF('Main sheet'!I911&lt;500,C910+2))))))</f>
        <v/>
      </c>
      <c r="E910" s="39"/>
      <c r="F910" s="9"/>
    </row>
    <row r="911" spans="1:6">
      <c r="A911" s="5">
        <f>'Main sheet'!A912</f>
        <v>910</v>
      </c>
      <c r="B911" s="3" t="str">
        <f>IF('Main sheet'!B912&gt;1,'Main sheet'!B912,"")</f>
        <v/>
      </c>
      <c r="C911" s="23" t="str">
        <f>IF('Main sheet'!H912&gt;1,'Main sheet'!H912,"")</f>
        <v/>
      </c>
      <c r="D911" s="2" t="str">
        <f>IF('Main sheet'!I912&lt;1,"",IF('Main sheet'!I912&lt;100,C911+1,IF('Main sheet'!I912&lt;200,C911+1,IF('Main sheet'!I912&lt;300,C911+2,IF('Main sheet'!I912&lt;400,C911+2,IF('Main sheet'!I912&lt;500,C911+2))))))</f>
        <v/>
      </c>
      <c r="E911" s="39"/>
      <c r="F911" s="9"/>
    </row>
    <row r="912" spans="1:6">
      <c r="A912" s="5">
        <f>'Main sheet'!A913</f>
        <v>911</v>
      </c>
      <c r="B912" s="3" t="str">
        <f>IF('Main sheet'!B913&gt;1,'Main sheet'!B913,"")</f>
        <v/>
      </c>
      <c r="C912" s="23" t="str">
        <f>IF('Main sheet'!H913&gt;1,'Main sheet'!H913,"")</f>
        <v/>
      </c>
      <c r="D912" s="2" t="str">
        <f>IF('Main sheet'!I913&lt;1,"",IF('Main sheet'!I913&lt;100,C912+1,IF('Main sheet'!I913&lt;200,C912+1,IF('Main sheet'!I913&lt;300,C912+2,IF('Main sheet'!I913&lt;400,C912+2,IF('Main sheet'!I913&lt;500,C912+2))))))</f>
        <v/>
      </c>
      <c r="E912" s="39"/>
      <c r="F912" s="9"/>
    </row>
    <row r="913" spans="1:6">
      <c r="A913" s="5">
        <f>'Main sheet'!A914</f>
        <v>912</v>
      </c>
      <c r="B913" s="3" t="str">
        <f>IF('Main sheet'!B914&gt;1,'Main sheet'!B914,"")</f>
        <v/>
      </c>
      <c r="C913" s="23" t="str">
        <f>IF('Main sheet'!H914&gt;1,'Main sheet'!H914,"")</f>
        <v/>
      </c>
      <c r="D913" s="2" t="str">
        <f>IF('Main sheet'!I914&lt;1,"",IF('Main sheet'!I914&lt;100,C913+1,IF('Main sheet'!I914&lt;200,C913+1,IF('Main sheet'!I914&lt;300,C913+2,IF('Main sheet'!I914&lt;400,C913+2,IF('Main sheet'!I914&lt;500,C913+2))))))</f>
        <v/>
      </c>
      <c r="E913" s="39"/>
      <c r="F913" s="9"/>
    </row>
    <row r="914" spans="1:6">
      <c r="A914" s="5">
        <f>'Main sheet'!A915</f>
        <v>913</v>
      </c>
      <c r="B914" s="3" t="str">
        <f>IF('Main sheet'!B915&gt;1,'Main sheet'!B915,"")</f>
        <v/>
      </c>
      <c r="C914" s="23" t="str">
        <f>IF('Main sheet'!H915&gt;1,'Main sheet'!H915,"")</f>
        <v/>
      </c>
      <c r="D914" s="2" t="str">
        <f>IF('Main sheet'!I915&lt;1,"",IF('Main sheet'!I915&lt;100,C914+1,IF('Main sheet'!I915&lt;200,C914+1,IF('Main sheet'!I915&lt;300,C914+2,IF('Main sheet'!I915&lt;400,C914+2,IF('Main sheet'!I915&lt;500,C914+2))))))</f>
        <v/>
      </c>
      <c r="E914" s="39"/>
      <c r="F914" s="9"/>
    </row>
    <row r="915" spans="1:6">
      <c r="A915" s="5">
        <f>'Main sheet'!A916</f>
        <v>914</v>
      </c>
      <c r="B915" s="3" t="str">
        <f>IF('Main sheet'!B916&gt;1,'Main sheet'!B916,"")</f>
        <v/>
      </c>
      <c r="C915" s="23" t="str">
        <f>IF('Main sheet'!H916&gt;1,'Main sheet'!H916,"")</f>
        <v/>
      </c>
      <c r="D915" s="2" t="str">
        <f>IF('Main sheet'!I916&lt;1,"",IF('Main sheet'!I916&lt;100,C915+1,IF('Main sheet'!I916&lt;200,C915+1,IF('Main sheet'!I916&lt;300,C915+2,IF('Main sheet'!I916&lt;400,C915+2,IF('Main sheet'!I916&lt;500,C915+2))))))</f>
        <v/>
      </c>
      <c r="E915" s="39"/>
      <c r="F915" s="9"/>
    </row>
    <row r="916" spans="1:6">
      <c r="A916" s="5">
        <f>'Main sheet'!A917</f>
        <v>915</v>
      </c>
      <c r="B916" s="3" t="str">
        <f>IF('Main sheet'!B917&gt;1,'Main sheet'!B917,"")</f>
        <v/>
      </c>
      <c r="C916" s="23" t="str">
        <f>IF('Main sheet'!H917&gt;1,'Main sheet'!H917,"")</f>
        <v/>
      </c>
      <c r="D916" s="2" t="str">
        <f>IF('Main sheet'!I917&lt;1,"",IF('Main sheet'!I917&lt;100,C916+1,IF('Main sheet'!I917&lt;200,C916+1,IF('Main sheet'!I917&lt;300,C916+2,IF('Main sheet'!I917&lt;400,C916+2,IF('Main sheet'!I917&lt;500,C916+2))))))</f>
        <v/>
      </c>
      <c r="E916" s="39"/>
      <c r="F916" s="9"/>
    </row>
    <row r="917" spans="1:6">
      <c r="A917" s="5">
        <f>'Main sheet'!A918</f>
        <v>916</v>
      </c>
      <c r="B917" s="3" t="str">
        <f>IF('Main sheet'!B918&gt;1,'Main sheet'!B918,"")</f>
        <v/>
      </c>
      <c r="C917" s="23" t="str">
        <f>IF('Main sheet'!H918&gt;1,'Main sheet'!H918,"")</f>
        <v/>
      </c>
      <c r="D917" s="2" t="str">
        <f>IF('Main sheet'!I918&lt;1,"",IF('Main sheet'!I918&lt;100,C917+1,IF('Main sheet'!I918&lt;200,C917+1,IF('Main sheet'!I918&lt;300,C917+2,IF('Main sheet'!I918&lt;400,C917+2,IF('Main sheet'!I918&lt;500,C917+2))))))</f>
        <v/>
      </c>
      <c r="E917" s="39"/>
      <c r="F917" s="9"/>
    </row>
    <row r="918" spans="1:6">
      <c r="A918" s="5">
        <f>'Main sheet'!A919</f>
        <v>917</v>
      </c>
      <c r="B918" s="3" t="str">
        <f>IF('Main sheet'!B919&gt;1,'Main sheet'!B919,"")</f>
        <v/>
      </c>
      <c r="C918" s="23" t="str">
        <f>IF('Main sheet'!H919&gt;1,'Main sheet'!H919,"")</f>
        <v/>
      </c>
      <c r="D918" s="2" t="str">
        <f>IF('Main sheet'!I919&lt;1,"",IF('Main sheet'!I919&lt;100,C918+1,IF('Main sheet'!I919&lt;200,C918+1,IF('Main sheet'!I919&lt;300,C918+2,IF('Main sheet'!I919&lt;400,C918+2,IF('Main sheet'!I919&lt;500,C918+2))))))</f>
        <v/>
      </c>
      <c r="E918" s="39"/>
      <c r="F918" s="9"/>
    </row>
    <row r="919" spans="1:6">
      <c r="A919" s="5">
        <f>'Main sheet'!A920</f>
        <v>918</v>
      </c>
      <c r="B919" s="3" t="str">
        <f>IF('Main sheet'!B920&gt;1,'Main sheet'!B920,"")</f>
        <v/>
      </c>
      <c r="C919" s="23" t="str">
        <f>IF('Main sheet'!H920&gt;1,'Main sheet'!H920,"")</f>
        <v/>
      </c>
      <c r="D919" s="2" t="str">
        <f>IF('Main sheet'!I920&lt;1,"",IF('Main sheet'!I920&lt;100,C919+1,IF('Main sheet'!I920&lt;200,C919+1,IF('Main sheet'!I920&lt;300,C919+2,IF('Main sheet'!I920&lt;400,C919+2,IF('Main sheet'!I920&lt;500,C919+2))))))</f>
        <v/>
      </c>
      <c r="E919" s="39"/>
      <c r="F919" s="9"/>
    </row>
    <row r="920" spans="1:6">
      <c r="A920" s="5">
        <f>'Main sheet'!A921</f>
        <v>919</v>
      </c>
      <c r="B920" s="3" t="str">
        <f>IF('Main sheet'!B921&gt;1,'Main sheet'!B921,"")</f>
        <v/>
      </c>
      <c r="C920" s="23" t="str">
        <f>IF('Main sheet'!H921&gt;1,'Main sheet'!H921,"")</f>
        <v/>
      </c>
      <c r="D920" s="2" t="str">
        <f>IF('Main sheet'!I921&lt;1,"",IF('Main sheet'!I921&lt;100,C920+1,IF('Main sheet'!I921&lt;200,C920+1,IF('Main sheet'!I921&lt;300,C920+2,IF('Main sheet'!I921&lt;400,C920+2,IF('Main sheet'!I921&lt;500,C920+2))))))</f>
        <v/>
      </c>
      <c r="E920" s="39"/>
      <c r="F920" s="9"/>
    </row>
    <row r="921" spans="1:6">
      <c r="A921" s="5">
        <f>'Main sheet'!A922</f>
        <v>920</v>
      </c>
      <c r="B921" s="3" t="str">
        <f>IF('Main sheet'!B922&gt;1,'Main sheet'!B922,"")</f>
        <v/>
      </c>
      <c r="C921" s="23" t="str">
        <f>IF('Main sheet'!H922&gt;1,'Main sheet'!H922,"")</f>
        <v/>
      </c>
      <c r="D921" s="2" t="str">
        <f>IF('Main sheet'!I922&lt;1,"",IF('Main sheet'!I922&lt;100,C921+1,IF('Main sheet'!I922&lt;200,C921+1,IF('Main sheet'!I922&lt;300,C921+2,IF('Main sheet'!I922&lt;400,C921+2,IF('Main sheet'!I922&lt;500,C921+2))))))</f>
        <v/>
      </c>
      <c r="E921" s="39"/>
      <c r="F921" s="9"/>
    </row>
    <row r="922" spans="1:6">
      <c r="A922" s="5">
        <f>'Main sheet'!A923</f>
        <v>921</v>
      </c>
      <c r="B922" s="3" t="str">
        <f>IF('Main sheet'!B923&gt;1,'Main sheet'!B923,"")</f>
        <v/>
      </c>
      <c r="C922" s="23" t="str">
        <f>IF('Main sheet'!H923&gt;1,'Main sheet'!H923,"")</f>
        <v/>
      </c>
      <c r="D922" s="2" t="str">
        <f>IF('Main sheet'!I923&lt;1,"",IF('Main sheet'!I923&lt;100,C922+1,IF('Main sheet'!I923&lt;200,C922+1,IF('Main sheet'!I923&lt;300,C922+2,IF('Main sheet'!I923&lt;400,C922+2,IF('Main sheet'!I923&lt;500,C922+2))))))</f>
        <v/>
      </c>
      <c r="E922" s="39"/>
      <c r="F922" s="9"/>
    </row>
    <row r="923" spans="1:6">
      <c r="A923" s="5">
        <f>'Main sheet'!A924</f>
        <v>922</v>
      </c>
      <c r="B923" s="3" t="str">
        <f>IF('Main sheet'!B924&gt;1,'Main sheet'!B924,"")</f>
        <v/>
      </c>
      <c r="C923" s="23" t="str">
        <f>IF('Main sheet'!H924&gt;1,'Main sheet'!H924,"")</f>
        <v/>
      </c>
      <c r="D923" s="2" t="str">
        <f>IF('Main sheet'!I924&lt;1,"",IF('Main sheet'!I924&lt;100,C923+1,IF('Main sheet'!I924&lt;200,C923+1,IF('Main sheet'!I924&lt;300,C923+2,IF('Main sheet'!I924&lt;400,C923+2,IF('Main sheet'!I924&lt;500,C923+2))))))</f>
        <v/>
      </c>
      <c r="E923" s="39"/>
      <c r="F923" s="9"/>
    </row>
    <row r="924" spans="1:6">
      <c r="A924" s="5">
        <f>'Main sheet'!A925</f>
        <v>923</v>
      </c>
      <c r="B924" s="3" t="str">
        <f>IF('Main sheet'!B925&gt;1,'Main sheet'!B925,"")</f>
        <v/>
      </c>
      <c r="C924" s="23" t="str">
        <f>IF('Main sheet'!H925&gt;1,'Main sheet'!H925,"")</f>
        <v/>
      </c>
      <c r="D924" s="2" t="str">
        <f>IF('Main sheet'!I925&lt;1,"",IF('Main sheet'!I925&lt;100,C924+1,IF('Main sheet'!I925&lt;200,C924+1,IF('Main sheet'!I925&lt;300,C924+2,IF('Main sheet'!I925&lt;400,C924+2,IF('Main sheet'!I925&lt;500,C924+2))))))</f>
        <v/>
      </c>
      <c r="E924" s="39"/>
      <c r="F924" s="9"/>
    </row>
    <row r="925" spans="1:6">
      <c r="A925" s="5">
        <f>'Main sheet'!A926</f>
        <v>924</v>
      </c>
      <c r="B925" s="3" t="str">
        <f>IF('Main sheet'!B926&gt;1,'Main sheet'!B926,"")</f>
        <v/>
      </c>
      <c r="C925" s="23" t="str">
        <f>IF('Main sheet'!H926&gt;1,'Main sheet'!H926,"")</f>
        <v/>
      </c>
      <c r="D925" s="2" t="str">
        <f>IF('Main sheet'!I926&lt;1,"",IF('Main sheet'!I926&lt;100,C925+1,IF('Main sheet'!I926&lt;200,C925+1,IF('Main sheet'!I926&lt;300,C925+2,IF('Main sheet'!I926&lt;400,C925+2,IF('Main sheet'!I926&lt;500,C925+2))))))</f>
        <v/>
      </c>
      <c r="E925" s="39"/>
      <c r="F925" s="9"/>
    </row>
    <row r="926" spans="1:6">
      <c r="A926" s="5">
        <f>'Main sheet'!A927</f>
        <v>925</v>
      </c>
      <c r="B926" s="3" t="str">
        <f>IF('Main sheet'!B927&gt;1,'Main sheet'!B927,"")</f>
        <v/>
      </c>
      <c r="C926" s="23" t="str">
        <f>IF('Main sheet'!H927&gt;1,'Main sheet'!H927,"")</f>
        <v/>
      </c>
      <c r="D926" s="2" t="str">
        <f>IF('Main sheet'!I927&lt;1,"",IF('Main sheet'!I927&lt;100,C926+1,IF('Main sheet'!I927&lt;200,C926+1,IF('Main sheet'!I927&lt;300,C926+2,IF('Main sheet'!I927&lt;400,C926+2,IF('Main sheet'!I927&lt;500,C926+2))))))</f>
        <v/>
      </c>
      <c r="E926" s="39"/>
      <c r="F926" s="9"/>
    </row>
    <row r="927" spans="1:6">
      <c r="A927" s="5">
        <f>'Main sheet'!A928</f>
        <v>926</v>
      </c>
      <c r="B927" s="3" t="str">
        <f>IF('Main sheet'!B928&gt;1,'Main sheet'!B928,"")</f>
        <v/>
      </c>
      <c r="C927" s="23" t="str">
        <f>IF('Main sheet'!H928&gt;1,'Main sheet'!H928,"")</f>
        <v/>
      </c>
      <c r="D927" s="2" t="str">
        <f>IF('Main sheet'!I928&lt;1,"",IF('Main sheet'!I928&lt;100,C927+1,IF('Main sheet'!I928&lt;200,C927+1,IF('Main sheet'!I928&lt;300,C927+2,IF('Main sheet'!I928&lt;400,C927+2,IF('Main sheet'!I928&lt;500,C927+2))))))</f>
        <v/>
      </c>
      <c r="E927" s="39"/>
      <c r="F927" s="9"/>
    </row>
    <row r="928" spans="1:6">
      <c r="A928" s="5">
        <f>'Main sheet'!A929</f>
        <v>927</v>
      </c>
      <c r="B928" s="3" t="str">
        <f>IF('Main sheet'!B929&gt;1,'Main sheet'!B929,"")</f>
        <v/>
      </c>
      <c r="C928" s="23" t="str">
        <f>IF('Main sheet'!H929&gt;1,'Main sheet'!H929,"")</f>
        <v/>
      </c>
      <c r="D928" s="2" t="str">
        <f>IF('Main sheet'!I929&lt;1,"",IF('Main sheet'!I929&lt;100,C928+1,IF('Main sheet'!I929&lt;200,C928+1,IF('Main sheet'!I929&lt;300,C928+2,IF('Main sheet'!I929&lt;400,C928+2,IF('Main sheet'!I929&lt;500,C928+2))))))</f>
        <v/>
      </c>
      <c r="E928" s="39"/>
      <c r="F928" s="9"/>
    </row>
    <row r="929" spans="1:6">
      <c r="A929" s="5">
        <f>'Main sheet'!A930</f>
        <v>928</v>
      </c>
      <c r="B929" s="3" t="str">
        <f>IF('Main sheet'!B930&gt;1,'Main sheet'!B930,"")</f>
        <v/>
      </c>
      <c r="C929" s="23" t="str">
        <f>IF('Main sheet'!H930&gt;1,'Main sheet'!H930,"")</f>
        <v/>
      </c>
      <c r="D929" s="2" t="str">
        <f>IF('Main sheet'!I930&lt;1,"",IF('Main sheet'!I930&lt;100,C929+1,IF('Main sheet'!I930&lt;200,C929+1,IF('Main sheet'!I930&lt;300,C929+2,IF('Main sheet'!I930&lt;400,C929+2,IF('Main sheet'!I930&lt;500,C929+2))))))</f>
        <v/>
      </c>
      <c r="E929" s="39"/>
      <c r="F929" s="9"/>
    </row>
    <row r="930" spans="1:6">
      <c r="A930" s="5">
        <f>'Main sheet'!A931</f>
        <v>929</v>
      </c>
      <c r="B930" s="3" t="str">
        <f>IF('Main sheet'!B931&gt;1,'Main sheet'!B931,"")</f>
        <v/>
      </c>
      <c r="C930" s="23" t="str">
        <f>IF('Main sheet'!H931&gt;1,'Main sheet'!H931,"")</f>
        <v/>
      </c>
      <c r="D930" s="2" t="str">
        <f>IF('Main sheet'!I931&lt;1,"",IF('Main sheet'!I931&lt;100,C930+1,IF('Main sheet'!I931&lt;200,C930+1,IF('Main sheet'!I931&lt;300,C930+2,IF('Main sheet'!I931&lt;400,C930+2,IF('Main sheet'!I931&lt;500,C930+2))))))</f>
        <v/>
      </c>
      <c r="E930" s="39"/>
      <c r="F930" s="9"/>
    </row>
    <row r="931" spans="1:6">
      <c r="A931" s="5">
        <f>'Main sheet'!A932</f>
        <v>930</v>
      </c>
      <c r="B931" s="3" t="str">
        <f>IF('Main sheet'!B932&gt;1,'Main sheet'!B932,"")</f>
        <v/>
      </c>
      <c r="C931" s="23" t="str">
        <f>IF('Main sheet'!H932&gt;1,'Main sheet'!H932,"")</f>
        <v/>
      </c>
      <c r="D931" s="2" t="str">
        <f>IF('Main sheet'!I932&lt;1,"",IF('Main sheet'!I932&lt;100,C931+1,IF('Main sheet'!I932&lt;200,C931+1,IF('Main sheet'!I932&lt;300,C931+2,IF('Main sheet'!I932&lt;400,C931+2,IF('Main sheet'!I932&lt;500,C931+2))))))</f>
        <v/>
      </c>
      <c r="E931" s="39"/>
      <c r="F931" s="9"/>
    </row>
    <row r="932" spans="1:6">
      <c r="A932" s="5">
        <f>'Main sheet'!A933</f>
        <v>931</v>
      </c>
      <c r="B932" s="3" t="str">
        <f>IF('Main sheet'!B933&gt;1,'Main sheet'!B933,"")</f>
        <v/>
      </c>
      <c r="C932" s="23" t="str">
        <f>IF('Main sheet'!H933&gt;1,'Main sheet'!H933,"")</f>
        <v/>
      </c>
      <c r="D932" s="2" t="str">
        <f>IF('Main sheet'!I933&lt;1,"",IF('Main sheet'!I933&lt;100,C932+1,IF('Main sheet'!I933&lt;200,C932+1,IF('Main sheet'!I933&lt;300,C932+2,IF('Main sheet'!I933&lt;400,C932+2,IF('Main sheet'!I933&lt;500,C932+2))))))</f>
        <v/>
      </c>
      <c r="E932" s="39"/>
      <c r="F932" s="9"/>
    </row>
    <row r="933" spans="1:6">
      <c r="A933" s="5">
        <f>'Main sheet'!A934</f>
        <v>932</v>
      </c>
      <c r="B933" s="3" t="str">
        <f>IF('Main sheet'!B934&gt;1,'Main sheet'!B934,"")</f>
        <v/>
      </c>
      <c r="C933" s="23" t="str">
        <f>IF('Main sheet'!H934&gt;1,'Main sheet'!H934,"")</f>
        <v/>
      </c>
      <c r="D933" s="2" t="str">
        <f>IF('Main sheet'!I934&lt;1,"",IF('Main sheet'!I934&lt;100,C933+1,IF('Main sheet'!I934&lt;200,C933+1,IF('Main sheet'!I934&lt;300,C933+2,IF('Main sheet'!I934&lt;400,C933+2,IF('Main sheet'!I934&lt;500,C933+2))))))</f>
        <v/>
      </c>
      <c r="E933" s="39"/>
      <c r="F933" s="9"/>
    </row>
    <row r="934" spans="1:6">
      <c r="A934" s="5">
        <f>'Main sheet'!A935</f>
        <v>933</v>
      </c>
      <c r="B934" s="3" t="str">
        <f>IF('Main sheet'!B935&gt;1,'Main sheet'!B935,"")</f>
        <v/>
      </c>
      <c r="C934" s="23" t="str">
        <f>IF('Main sheet'!H935&gt;1,'Main sheet'!H935,"")</f>
        <v/>
      </c>
      <c r="D934" s="2" t="str">
        <f>IF('Main sheet'!I935&lt;1,"",IF('Main sheet'!I935&lt;100,C934+1,IF('Main sheet'!I935&lt;200,C934+1,IF('Main sheet'!I935&lt;300,C934+2,IF('Main sheet'!I935&lt;400,C934+2,IF('Main sheet'!I935&lt;500,C934+2))))))</f>
        <v/>
      </c>
      <c r="E934" s="39"/>
      <c r="F934" s="9"/>
    </row>
    <row r="935" spans="1:6">
      <c r="A935" s="5">
        <f>'Main sheet'!A936</f>
        <v>934</v>
      </c>
      <c r="B935" s="3" t="str">
        <f>IF('Main sheet'!B936&gt;1,'Main sheet'!B936,"")</f>
        <v/>
      </c>
      <c r="C935" s="23" t="str">
        <f>IF('Main sheet'!H936&gt;1,'Main sheet'!H936,"")</f>
        <v/>
      </c>
      <c r="D935" s="2" t="str">
        <f>IF('Main sheet'!I936&lt;1,"",IF('Main sheet'!I936&lt;100,C935+1,IF('Main sheet'!I936&lt;200,C935+1,IF('Main sheet'!I936&lt;300,C935+2,IF('Main sheet'!I936&lt;400,C935+2,IF('Main sheet'!I936&lt;500,C935+2))))))</f>
        <v/>
      </c>
      <c r="E935" s="39"/>
      <c r="F935" s="9"/>
    </row>
    <row r="936" spans="1:6">
      <c r="A936" s="5">
        <f>'Main sheet'!A937</f>
        <v>935</v>
      </c>
      <c r="B936" s="3" t="str">
        <f>IF('Main sheet'!B937&gt;1,'Main sheet'!B937,"")</f>
        <v/>
      </c>
      <c r="C936" s="23" t="str">
        <f>IF('Main sheet'!H937&gt;1,'Main sheet'!H937,"")</f>
        <v/>
      </c>
      <c r="D936" s="2" t="str">
        <f>IF('Main sheet'!I937&lt;1,"",IF('Main sheet'!I937&lt;100,C936+1,IF('Main sheet'!I937&lt;200,C936+1,IF('Main sheet'!I937&lt;300,C936+2,IF('Main sheet'!I937&lt;400,C936+2,IF('Main sheet'!I937&lt;500,C936+2))))))</f>
        <v/>
      </c>
      <c r="E936" s="39"/>
      <c r="F936" s="9"/>
    </row>
    <row r="937" spans="1:6">
      <c r="A937" s="5">
        <f>'Main sheet'!A938</f>
        <v>936</v>
      </c>
      <c r="B937" s="3" t="str">
        <f>IF('Main sheet'!B938&gt;1,'Main sheet'!B938,"")</f>
        <v/>
      </c>
      <c r="C937" s="23" t="str">
        <f>IF('Main sheet'!H938&gt;1,'Main sheet'!H938,"")</f>
        <v/>
      </c>
      <c r="D937" s="2" t="str">
        <f>IF('Main sheet'!I938&lt;1,"",IF('Main sheet'!I938&lt;100,C937+1,IF('Main sheet'!I938&lt;200,C937+1,IF('Main sheet'!I938&lt;300,C937+2,IF('Main sheet'!I938&lt;400,C937+2,IF('Main sheet'!I938&lt;500,C937+2))))))</f>
        <v/>
      </c>
      <c r="E937" s="39"/>
      <c r="F937" s="9"/>
    </row>
    <row r="938" spans="1:6">
      <c r="A938" s="5">
        <f>'Main sheet'!A939</f>
        <v>937</v>
      </c>
      <c r="B938" s="3" t="str">
        <f>IF('Main sheet'!B939&gt;1,'Main sheet'!B939,"")</f>
        <v/>
      </c>
      <c r="C938" s="23" t="str">
        <f>IF('Main sheet'!H939&gt;1,'Main sheet'!H939,"")</f>
        <v/>
      </c>
      <c r="D938" s="2" t="str">
        <f>IF('Main sheet'!I939&lt;1,"",IF('Main sheet'!I939&lt;100,C938+1,IF('Main sheet'!I939&lt;200,C938+1,IF('Main sheet'!I939&lt;300,C938+2,IF('Main sheet'!I939&lt;400,C938+2,IF('Main sheet'!I939&lt;500,C938+2))))))</f>
        <v/>
      </c>
      <c r="E938" s="39"/>
      <c r="F938" s="9"/>
    </row>
    <row r="939" spans="1:6">
      <c r="A939" s="5">
        <f>'Main sheet'!A940</f>
        <v>938</v>
      </c>
      <c r="B939" s="3" t="str">
        <f>IF('Main sheet'!B940&gt;1,'Main sheet'!B940,"")</f>
        <v/>
      </c>
      <c r="C939" s="23" t="str">
        <f>IF('Main sheet'!H940&gt;1,'Main sheet'!H940,"")</f>
        <v/>
      </c>
      <c r="D939" s="2" t="str">
        <f>IF('Main sheet'!I940&lt;1,"",IF('Main sheet'!I940&lt;100,C939+1,IF('Main sheet'!I940&lt;200,C939+1,IF('Main sheet'!I940&lt;300,C939+2,IF('Main sheet'!I940&lt;400,C939+2,IF('Main sheet'!I940&lt;500,C939+2))))))</f>
        <v/>
      </c>
      <c r="E939" s="39"/>
      <c r="F939" s="9"/>
    </row>
    <row r="940" spans="1:6">
      <c r="A940" s="5">
        <f>'Main sheet'!A941</f>
        <v>939</v>
      </c>
      <c r="B940" s="3" t="str">
        <f>IF('Main sheet'!B941&gt;1,'Main sheet'!B941,"")</f>
        <v/>
      </c>
      <c r="C940" s="23" t="str">
        <f>IF('Main sheet'!H941&gt;1,'Main sheet'!H941,"")</f>
        <v/>
      </c>
      <c r="D940" s="2" t="str">
        <f>IF('Main sheet'!I941&lt;1,"",IF('Main sheet'!I941&lt;100,C940+1,IF('Main sheet'!I941&lt;200,C940+1,IF('Main sheet'!I941&lt;300,C940+2,IF('Main sheet'!I941&lt;400,C940+2,IF('Main sheet'!I941&lt;500,C940+2))))))</f>
        <v/>
      </c>
      <c r="E940" s="39"/>
      <c r="F940" s="9"/>
    </row>
    <row r="941" spans="1:6">
      <c r="A941" s="5">
        <f>'Main sheet'!A942</f>
        <v>940</v>
      </c>
      <c r="B941" s="3" t="str">
        <f>IF('Main sheet'!B942&gt;1,'Main sheet'!B942,"")</f>
        <v/>
      </c>
      <c r="C941" s="23" t="str">
        <f>IF('Main sheet'!H942&gt;1,'Main sheet'!H942,"")</f>
        <v/>
      </c>
      <c r="D941" s="2" t="str">
        <f>IF('Main sheet'!I942&lt;1,"",IF('Main sheet'!I942&lt;100,C941+1,IF('Main sheet'!I942&lt;200,C941+1,IF('Main sheet'!I942&lt;300,C941+2,IF('Main sheet'!I942&lt;400,C941+2,IF('Main sheet'!I942&lt;500,C941+2))))))</f>
        <v/>
      </c>
      <c r="E941" s="39"/>
      <c r="F941" s="9"/>
    </row>
    <row r="942" spans="1:6">
      <c r="A942" s="5">
        <f>'Main sheet'!A943</f>
        <v>941</v>
      </c>
      <c r="B942" s="3" t="str">
        <f>IF('Main sheet'!B943&gt;1,'Main sheet'!B943,"")</f>
        <v/>
      </c>
      <c r="C942" s="23" t="str">
        <f>IF('Main sheet'!H943&gt;1,'Main sheet'!H943,"")</f>
        <v/>
      </c>
      <c r="D942" s="2" t="str">
        <f>IF('Main sheet'!I943&lt;1,"",IF('Main sheet'!I943&lt;100,C942+1,IF('Main sheet'!I943&lt;200,C942+1,IF('Main sheet'!I943&lt;300,C942+2,IF('Main sheet'!I943&lt;400,C942+2,IF('Main sheet'!I943&lt;500,C942+2))))))</f>
        <v/>
      </c>
      <c r="E942" s="39"/>
      <c r="F942" s="9"/>
    </row>
    <row r="943" spans="1:6">
      <c r="A943" s="5">
        <f>'Main sheet'!A944</f>
        <v>942</v>
      </c>
      <c r="B943" s="3" t="str">
        <f>IF('Main sheet'!B944&gt;1,'Main sheet'!B944,"")</f>
        <v/>
      </c>
      <c r="C943" s="23" t="str">
        <f>IF('Main sheet'!H944&gt;1,'Main sheet'!H944,"")</f>
        <v/>
      </c>
      <c r="D943" s="2" t="str">
        <f>IF('Main sheet'!I944&lt;1,"",IF('Main sheet'!I944&lt;100,C943+1,IF('Main sheet'!I944&lt;200,C943+1,IF('Main sheet'!I944&lt;300,C943+2,IF('Main sheet'!I944&lt;400,C943+2,IF('Main sheet'!I944&lt;500,C943+2))))))</f>
        <v/>
      </c>
      <c r="E943" s="39"/>
      <c r="F943" s="9"/>
    </row>
    <row r="944" spans="1:6">
      <c r="A944" s="5">
        <f>'Main sheet'!A945</f>
        <v>943</v>
      </c>
      <c r="B944" s="3" t="str">
        <f>IF('Main sheet'!B945&gt;1,'Main sheet'!B945,"")</f>
        <v/>
      </c>
      <c r="C944" s="23" t="str">
        <f>IF('Main sheet'!H945&gt;1,'Main sheet'!H945,"")</f>
        <v/>
      </c>
      <c r="D944" s="2" t="str">
        <f>IF('Main sheet'!I945&lt;1,"",IF('Main sheet'!I945&lt;100,C944+1,IF('Main sheet'!I945&lt;200,C944+1,IF('Main sheet'!I945&lt;300,C944+2,IF('Main sheet'!I945&lt;400,C944+2,IF('Main sheet'!I945&lt;500,C944+2))))))</f>
        <v/>
      </c>
      <c r="E944" s="39"/>
      <c r="F944" s="9"/>
    </row>
    <row r="945" spans="1:6">
      <c r="A945" s="5">
        <f>'Main sheet'!A946</f>
        <v>944</v>
      </c>
      <c r="B945" s="3" t="str">
        <f>IF('Main sheet'!B946&gt;1,'Main sheet'!B946,"")</f>
        <v/>
      </c>
      <c r="C945" s="23" t="str">
        <f>IF('Main sheet'!H946&gt;1,'Main sheet'!H946,"")</f>
        <v/>
      </c>
      <c r="D945" s="2" t="str">
        <f>IF('Main sheet'!I946&lt;1,"",IF('Main sheet'!I946&lt;100,C945+1,IF('Main sheet'!I946&lt;200,C945+1,IF('Main sheet'!I946&lt;300,C945+2,IF('Main sheet'!I946&lt;400,C945+2,IF('Main sheet'!I946&lt;500,C945+2))))))</f>
        <v/>
      </c>
      <c r="E945" s="39"/>
      <c r="F945" s="9"/>
    </row>
    <row r="946" spans="1:6">
      <c r="A946" s="5">
        <f>'Main sheet'!A947</f>
        <v>945</v>
      </c>
      <c r="B946" s="3" t="str">
        <f>IF('Main sheet'!B947&gt;1,'Main sheet'!B947,"")</f>
        <v/>
      </c>
      <c r="C946" s="23" t="str">
        <f>IF('Main sheet'!H947&gt;1,'Main sheet'!H947,"")</f>
        <v/>
      </c>
      <c r="D946" s="2" t="str">
        <f>IF('Main sheet'!I947&lt;1,"",IF('Main sheet'!I947&lt;100,C946+1,IF('Main sheet'!I947&lt;200,C946+1,IF('Main sheet'!I947&lt;300,C946+2,IF('Main sheet'!I947&lt;400,C946+2,IF('Main sheet'!I947&lt;500,C946+2))))))</f>
        <v/>
      </c>
      <c r="E946" s="39"/>
      <c r="F946" s="9"/>
    </row>
    <row r="947" spans="1:6">
      <c r="A947" s="5">
        <f>'Main sheet'!A948</f>
        <v>946</v>
      </c>
      <c r="B947" s="3" t="str">
        <f>IF('Main sheet'!B948&gt;1,'Main sheet'!B948,"")</f>
        <v/>
      </c>
      <c r="C947" s="23" t="str">
        <f>IF('Main sheet'!H948&gt;1,'Main sheet'!H948,"")</f>
        <v/>
      </c>
      <c r="D947" s="2" t="str">
        <f>IF('Main sheet'!I948&lt;1,"",IF('Main sheet'!I948&lt;100,C947+1,IF('Main sheet'!I948&lt;200,C947+1,IF('Main sheet'!I948&lt;300,C947+2,IF('Main sheet'!I948&lt;400,C947+2,IF('Main sheet'!I948&lt;500,C947+2))))))</f>
        <v/>
      </c>
      <c r="E947" s="39"/>
      <c r="F947" s="9"/>
    </row>
    <row r="948" spans="1:6">
      <c r="A948" s="5">
        <f>'Main sheet'!A949</f>
        <v>947</v>
      </c>
      <c r="B948" s="3" t="str">
        <f>IF('Main sheet'!B949&gt;1,'Main sheet'!B949,"")</f>
        <v/>
      </c>
      <c r="C948" s="23" t="str">
        <f>IF('Main sheet'!H949&gt;1,'Main sheet'!H949,"")</f>
        <v/>
      </c>
      <c r="D948" s="2" t="str">
        <f>IF('Main sheet'!I949&lt;1,"",IF('Main sheet'!I949&lt;100,C948+1,IF('Main sheet'!I949&lt;200,C948+1,IF('Main sheet'!I949&lt;300,C948+2,IF('Main sheet'!I949&lt;400,C948+2,IF('Main sheet'!I949&lt;500,C948+2))))))</f>
        <v/>
      </c>
      <c r="E948" s="39"/>
      <c r="F948" s="9"/>
    </row>
    <row r="949" spans="1:6">
      <c r="A949" s="5">
        <f>'Main sheet'!A950</f>
        <v>948</v>
      </c>
      <c r="B949" s="3" t="str">
        <f>IF('Main sheet'!B950&gt;1,'Main sheet'!B950,"")</f>
        <v/>
      </c>
      <c r="C949" s="23" t="str">
        <f>IF('Main sheet'!H950&gt;1,'Main sheet'!H950,"")</f>
        <v/>
      </c>
      <c r="D949" s="2" t="str">
        <f>IF('Main sheet'!I950&lt;1,"",IF('Main sheet'!I950&lt;100,C949+1,IF('Main sheet'!I950&lt;200,C949+1,IF('Main sheet'!I950&lt;300,C949+2,IF('Main sheet'!I950&lt;400,C949+2,IF('Main sheet'!I950&lt;500,C949+2))))))</f>
        <v/>
      </c>
      <c r="E949" s="39"/>
      <c r="F949" s="9"/>
    </row>
    <row r="950" spans="1:6">
      <c r="A950" s="5">
        <f>'Main sheet'!A951</f>
        <v>949</v>
      </c>
      <c r="B950" s="3" t="str">
        <f>IF('Main sheet'!B951&gt;1,'Main sheet'!B951,"")</f>
        <v/>
      </c>
      <c r="C950" s="23" t="str">
        <f>IF('Main sheet'!H951&gt;1,'Main sheet'!H951,"")</f>
        <v/>
      </c>
      <c r="D950" s="2" t="str">
        <f>IF('Main sheet'!I951&lt;1,"",IF('Main sheet'!I951&lt;100,C950+1,IF('Main sheet'!I951&lt;200,C950+1,IF('Main sheet'!I951&lt;300,C950+2,IF('Main sheet'!I951&lt;400,C950+2,IF('Main sheet'!I951&lt;500,C950+2))))))</f>
        <v/>
      </c>
      <c r="E950" s="39"/>
      <c r="F950" s="9"/>
    </row>
    <row r="951" spans="1:6">
      <c r="A951" s="5">
        <f>'Main sheet'!A952</f>
        <v>950</v>
      </c>
      <c r="B951" s="3" t="str">
        <f>IF('Main sheet'!B952&gt;1,'Main sheet'!B952,"")</f>
        <v/>
      </c>
      <c r="C951" s="23" t="str">
        <f>IF('Main sheet'!H952&gt;1,'Main sheet'!H952,"")</f>
        <v/>
      </c>
      <c r="D951" s="2" t="str">
        <f>IF('Main sheet'!I952&lt;1,"",IF('Main sheet'!I952&lt;100,C951+1,IF('Main sheet'!I952&lt;200,C951+1,IF('Main sheet'!I952&lt;300,C951+2,IF('Main sheet'!I952&lt;400,C951+2,IF('Main sheet'!I952&lt;500,C951+2))))))</f>
        <v/>
      </c>
      <c r="E951" s="39"/>
      <c r="F951" s="9"/>
    </row>
    <row r="952" spans="1:6">
      <c r="A952" s="5">
        <f>'Main sheet'!A953</f>
        <v>951</v>
      </c>
      <c r="B952" s="3" t="str">
        <f>IF('Main sheet'!B953&gt;1,'Main sheet'!B953,"")</f>
        <v/>
      </c>
      <c r="C952" s="23" t="str">
        <f>IF('Main sheet'!H953&gt;1,'Main sheet'!H953,"")</f>
        <v/>
      </c>
      <c r="D952" s="2" t="str">
        <f>IF('Main sheet'!I953&lt;1,"",IF('Main sheet'!I953&lt;100,C952+1,IF('Main sheet'!I953&lt;200,C952+1,IF('Main sheet'!I953&lt;300,C952+2,IF('Main sheet'!I953&lt;400,C952+2,IF('Main sheet'!I953&lt;500,C952+2))))))</f>
        <v/>
      </c>
      <c r="E952" s="39"/>
      <c r="F952" s="9"/>
    </row>
    <row r="953" spans="1:6">
      <c r="A953" s="5">
        <f>'Main sheet'!A954</f>
        <v>952</v>
      </c>
      <c r="B953" s="3" t="str">
        <f>IF('Main sheet'!B954&gt;1,'Main sheet'!B954,"")</f>
        <v/>
      </c>
      <c r="C953" s="23" t="str">
        <f>IF('Main sheet'!H954&gt;1,'Main sheet'!H954,"")</f>
        <v/>
      </c>
      <c r="D953" s="2" t="str">
        <f>IF('Main sheet'!I954&lt;1,"",IF('Main sheet'!I954&lt;100,C953+1,IF('Main sheet'!I954&lt;200,C953+1,IF('Main sheet'!I954&lt;300,C953+2,IF('Main sheet'!I954&lt;400,C953+2,IF('Main sheet'!I954&lt;500,C953+2))))))</f>
        <v/>
      </c>
      <c r="E953" s="39"/>
      <c r="F953" s="9"/>
    </row>
    <row r="954" spans="1:6">
      <c r="A954" s="5">
        <f>'Main sheet'!A955</f>
        <v>953</v>
      </c>
      <c r="B954" s="3" t="str">
        <f>IF('Main sheet'!B955&gt;1,'Main sheet'!B955,"")</f>
        <v/>
      </c>
      <c r="C954" s="23" t="str">
        <f>IF('Main sheet'!H955&gt;1,'Main sheet'!H955,"")</f>
        <v/>
      </c>
      <c r="D954" s="2" t="str">
        <f>IF('Main sheet'!I955&lt;1,"",IF('Main sheet'!I955&lt;100,C954+1,IF('Main sheet'!I955&lt;200,C954+1,IF('Main sheet'!I955&lt;300,C954+2,IF('Main sheet'!I955&lt;400,C954+2,IF('Main sheet'!I955&lt;500,C954+2))))))</f>
        <v/>
      </c>
      <c r="E954" s="39"/>
      <c r="F954" s="9"/>
    </row>
    <row r="955" spans="1:6">
      <c r="A955" s="5">
        <f>'Main sheet'!A956</f>
        <v>954</v>
      </c>
      <c r="B955" s="3" t="str">
        <f>IF('Main sheet'!B956&gt;1,'Main sheet'!B956,"")</f>
        <v/>
      </c>
      <c r="C955" s="23" t="str">
        <f>IF('Main sheet'!H956&gt;1,'Main sheet'!H956,"")</f>
        <v/>
      </c>
      <c r="D955" s="2" t="str">
        <f>IF('Main sheet'!I956&lt;1,"",IF('Main sheet'!I956&lt;100,C955+1,IF('Main sheet'!I956&lt;200,C955+1,IF('Main sheet'!I956&lt;300,C955+2,IF('Main sheet'!I956&lt;400,C955+2,IF('Main sheet'!I956&lt;500,C955+2))))))</f>
        <v/>
      </c>
      <c r="E955" s="39"/>
      <c r="F955" s="9"/>
    </row>
    <row r="956" spans="1:6">
      <c r="A956" s="5">
        <f>'Main sheet'!A957</f>
        <v>955</v>
      </c>
      <c r="B956" s="3" t="str">
        <f>IF('Main sheet'!B957&gt;1,'Main sheet'!B957,"")</f>
        <v/>
      </c>
      <c r="C956" s="23" t="str">
        <f>IF('Main sheet'!H957&gt;1,'Main sheet'!H957,"")</f>
        <v/>
      </c>
      <c r="D956" s="2" t="str">
        <f>IF('Main sheet'!I957&lt;1,"",IF('Main sheet'!I957&lt;100,C956+1,IF('Main sheet'!I957&lt;200,C956+1,IF('Main sheet'!I957&lt;300,C956+2,IF('Main sheet'!I957&lt;400,C956+2,IF('Main sheet'!I957&lt;500,C956+2))))))</f>
        <v/>
      </c>
      <c r="E956" s="39"/>
      <c r="F956" s="9"/>
    </row>
    <row r="957" spans="1:6">
      <c r="A957" s="5">
        <f>'Main sheet'!A958</f>
        <v>956</v>
      </c>
      <c r="B957" s="3" t="str">
        <f>IF('Main sheet'!B958&gt;1,'Main sheet'!B958,"")</f>
        <v/>
      </c>
      <c r="C957" s="23" t="str">
        <f>IF('Main sheet'!H958&gt;1,'Main sheet'!H958,"")</f>
        <v/>
      </c>
      <c r="D957" s="2" t="str">
        <f>IF('Main sheet'!I958&lt;1,"",IF('Main sheet'!I958&lt;100,C957+1,IF('Main sheet'!I958&lt;200,C957+1,IF('Main sheet'!I958&lt;300,C957+2,IF('Main sheet'!I958&lt;400,C957+2,IF('Main sheet'!I958&lt;500,C957+2))))))</f>
        <v/>
      </c>
      <c r="E957" s="39"/>
      <c r="F957" s="9"/>
    </row>
    <row r="958" spans="1:6">
      <c r="A958" s="5">
        <f>'Main sheet'!A959</f>
        <v>957</v>
      </c>
      <c r="B958" s="3" t="str">
        <f>IF('Main sheet'!B959&gt;1,'Main sheet'!B959,"")</f>
        <v/>
      </c>
      <c r="C958" s="23" t="str">
        <f>IF('Main sheet'!H959&gt;1,'Main sheet'!H959,"")</f>
        <v/>
      </c>
      <c r="D958" s="2" t="str">
        <f>IF('Main sheet'!I959&lt;1,"",IF('Main sheet'!I959&lt;100,C958+1,IF('Main sheet'!I959&lt;200,C958+1,IF('Main sheet'!I959&lt;300,C958+2,IF('Main sheet'!I959&lt;400,C958+2,IF('Main sheet'!I959&lt;500,C958+2))))))</f>
        <v/>
      </c>
      <c r="E958" s="39"/>
      <c r="F958" s="9"/>
    </row>
    <row r="959" spans="1:6">
      <c r="A959" s="5">
        <f>'Main sheet'!A960</f>
        <v>958</v>
      </c>
      <c r="B959" s="3" t="str">
        <f>IF('Main sheet'!B960&gt;1,'Main sheet'!B960,"")</f>
        <v/>
      </c>
      <c r="C959" s="23" t="str">
        <f>IF('Main sheet'!H960&gt;1,'Main sheet'!H960,"")</f>
        <v/>
      </c>
      <c r="D959" s="2" t="str">
        <f>IF('Main sheet'!I960&lt;1,"",IF('Main sheet'!I960&lt;100,C959+1,IF('Main sheet'!I960&lt;200,C959+1,IF('Main sheet'!I960&lt;300,C959+2,IF('Main sheet'!I960&lt;400,C959+2,IF('Main sheet'!I960&lt;500,C959+2))))))</f>
        <v/>
      </c>
      <c r="E959" s="39"/>
      <c r="F959" s="9"/>
    </row>
    <row r="960" spans="1:6">
      <c r="A960" s="5">
        <f>'Main sheet'!A961</f>
        <v>959</v>
      </c>
      <c r="B960" s="3" t="str">
        <f>IF('Main sheet'!B961&gt;1,'Main sheet'!B961,"")</f>
        <v/>
      </c>
      <c r="C960" s="23" t="str">
        <f>IF('Main sheet'!H961&gt;1,'Main sheet'!H961,"")</f>
        <v/>
      </c>
      <c r="D960" s="2" t="str">
        <f>IF('Main sheet'!I961&lt;1,"",IF('Main sheet'!I961&lt;100,C960+1,IF('Main sheet'!I961&lt;200,C960+1,IF('Main sheet'!I961&lt;300,C960+2,IF('Main sheet'!I961&lt;400,C960+2,IF('Main sheet'!I961&lt;500,C960+2))))))</f>
        <v/>
      </c>
      <c r="E960" s="39"/>
      <c r="F960" s="9"/>
    </row>
    <row r="961" spans="1:6">
      <c r="A961" s="5">
        <f>'Main sheet'!A962</f>
        <v>960</v>
      </c>
      <c r="B961" s="3" t="str">
        <f>IF('Main sheet'!B962&gt;1,'Main sheet'!B962,"")</f>
        <v/>
      </c>
      <c r="C961" s="23" t="str">
        <f>IF('Main sheet'!H962&gt;1,'Main sheet'!H962,"")</f>
        <v/>
      </c>
      <c r="D961" s="2" t="str">
        <f>IF('Main sheet'!I962&lt;1,"",IF('Main sheet'!I962&lt;100,C961+1,IF('Main sheet'!I962&lt;200,C961+1,IF('Main sheet'!I962&lt;300,C961+2,IF('Main sheet'!I962&lt;400,C961+2,IF('Main sheet'!I962&lt;500,C961+2))))))</f>
        <v/>
      </c>
      <c r="E961" s="39"/>
      <c r="F961" s="9"/>
    </row>
    <row r="962" spans="1:6">
      <c r="A962" s="5">
        <f>'Main sheet'!A963</f>
        <v>961</v>
      </c>
      <c r="B962" s="3" t="str">
        <f>IF('Main sheet'!B963&gt;1,'Main sheet'!B963,"")</f>
        <v/>
      </c>
      <c r="C962" s="23" t="str">
        <f>IF('Main sheet'!H963&gt;1,'Main sheet'!H963,"")</f>
        <v/>
      </c>
      <c r="D962" s="2" t="str">
        <f>IF('Main sheet'!I963&lt;1,"",IF('Main sheet'!I963&lt;100,C962+1,IF('Main sheet'!I963&lt;200,C962+1,IF('Main sheet'!I963&lt;300,C962+2,IF('Main sheet'!I963&lt;400,C962+2,IF('Main sheet'!I963&lt;500,C962+2))))))</f>
        <v/>
      </c>
      <c r="E962" s="39"/>
      <c r="F962" s="9"/>
    </row>
    <row r="963" spans="1:6">
      <c r="A963" s="5">
        <f>'Main sheet'!A964</f>
        <v>962</v>
      </c>
      <c r="B963" s="3" t="str">
        <f>IF('Main sheet'!B964&gt;1,'Main sheet'!B964,"")</f>
        <v/>
      </c>
      <c r="C963" s="23" t="str">
        <f>IF('Main sheet'!H964&gt;1,'Main sheet'!H964,"")</f>
        <v/>
      </c>
      <c r="D963" s="2" t="str">
        <f>IF('Main sheet'!I964&lt;1,"",IF('Main sheet'!I964&lt;100,C963+1,IF('Main sheet'!I964&lt;200,C963+1,IF('Main sheet'!I964&lt;300,C963+2,IF('Main sheet'!I964&lt;400,C963+2,IF('Main sheet'!I964&lt;500,C963+2))))))</f>
        <v/>
      </c>
      <c r="E963" s="39"/>
      <c r="F963" s="9"/>
    </row>
    <row r="964" spans="1:6">
      <c r="A964" s="5">
        <f>'Main sheet'!A965</f>
        <v>963</v>
      </c>
      <c r="B964" s="3" t="str">
        <f>IF('Main sheet'!B965&gt;1,'Main sheet'!B965,"")</f>
        <v/>
      </c>
      <c r="C964" s="23" t="str">
        <f>IF('Main sheet'!H965&gt;1,'Main sheet'!H965,"")</f>
        <v/>
      </c>
      <c r="D964" s="2" t="str">
        <f>IF('Main sheet'!I965&lt;1,"",IF('Main sheet'!I965&lt;100,C964+1,IF('Main sheet'!I965&lt;200,C964+1,IF('Main sheet'!I965&lt;300,C964+2,IF('Main sheet'!I965&lt;400,C964+2,IF('Main sheet'!I965&lt;500,C964+2))))))</f>
        <v/>
      </c>
      <c r="E964" s="39"/>
      <c r="F964" s="9"/>
    </row>
    <row r="965" spans="1:6">
      <c r="A965" s="5">
        <f>'Main sheet'!A966</f>
        <v>964</v>
      </c>
      <c r="B965" s="3" t="str">
        <f>IF('Main sheet'!B966&gt;1,'Main sheet'!B966,"")</f>
        <v/>
      </c>
      <c r="C965" s="23" t="str">
        <f>IF('Main sheet'!H966&gt;1,'Main sheet'!H966,"")</f>
        <v/>
      </c>
      <c r="D965" s="2" t="str">
        <f>IF('Main sheet'!I966&lt;1,"",IF('Main sheet'!I966&lt;100,C965+1,IF('Main sheet'!I966&lt;200,C965+1,IF('Main sheet'!I966&lt;300,C965+2,IF('Main sheet'!I966&lt;400,C965+2,IF('Main sheet'!I966&lt;500,C965+2))))))</f>
        <v/>
      </c>
      <c r="E965" s="39"/>
      <c r="F965" s="9"/>
    </row>
    <row r="966" spans="1:6">
      <c r="A966" s="5">
        <f>'Main sheet'!A967</f>
        <v>965</v>
      </c>
      <c r="B966" s="3" t="str">
        <f>IF('Main sheet'!B967&gt;1,'Main sheet'!B967,"")</f>
        <v/>
      </c>
      <c r="C966" s="23" t="str">
        <f>IF('Main sheet'!H967&gt;1,'Main sheet'!H967,"")</f>
        <v/>
      </c>
      <c r="D966" s="2" t="str">
        <f>IF('Main sheet'!I967&lt;1,"",IF('Main sheet'!I967&lt;100,C966+1,IF('Main sheet'!I967&lt;200,C966+1,IF('Main sheet'!I967&lt;300,C966+2,IF('Main sheet'!I967&lt;400,C966+2,IF('Main sheet'!I967&lt;500,C966+2))))))</f>
        <v/>
      </c>
      <c r="E966" s="39"/>
      <c r="F966" s="9"/>
    </row>
    <row r="967" spans="1:6">
      <c r="A967" s="5">
        <f>'Main sheet'!A968</f>
        <v>966</v>
      </c>
      <c r="B967" s="3" t="str">
        <f>IF('Main sheet'!B968&gt;1,'Main sheet'!B968,"")</f>
        <v/>
      </c>
      <c r="C967" s="23" t="str">
        <f>IF('Main sheet'!H968&gt;1,'Main sheet'!H968,"")</f>
        <v/>
      </c>
      <c r="D967" s="2" t="str">
        <f>IF('Main sheet'!I968&lt;1,"",IF('Main sheet'!I968&lt;100,C967+1,IF('Main sheet'!I968&lt;200,C967+1,IF('Main sheet'!I968&lt;300,C967+2,IF('Main sheet'!I968&lt;400,C967+2,IF('Main sheet'!I968&lt;500,C967+2))))))</f>
        <v/>
      </c>
      <c r="E967" s="39"/>
      <c r="F967" s="9"/>
    </row>
    <row r="968" spans="1:6">
      <c r="A968" s="5">
        <f>'Main sheet'!A969</f>
        <v>967</v>
      </c>
      <c r="B968" s="3" t="str">
        <f>IF('Main sheet'!B969&gt;1,'Main sheet'!B969,"")</f>
        <v/>
      </c>
      <c r="C968" s="23" t="str">
        <f>IF('Main sheet'!H969&gt;1,'Main sheet'!H969,"")</f>
        <v/>
      </c>
      <c r="D968" s="2" t="str">
        <f>IF('Main sheet'!I969&lt;1,"",IF('Main sheet'!I969&lt;100,C968+1,IF('Main sheet'!I969&lt;200,C968+1,IF('Main sheet'!I969&lt;300,C968+2,IF('Main sheet'!I969&lt;400,C968+2,IF('Main sheet'!I969&lt;500,C968+2))))))</f>
        <v/>
      </c>
      <c r="E968" s="39"/>
      <c r="F968" s="9"/>
    </row>
    <row r="969" spans="1:6">
      <c r="A969" s="5">
        <f>'Main sheet'!A970</f>
        <v>968</v>
      </c>
      <c r="B969" s="3" t="str">
        <f>IF('Main sheet'!B970&gt;1,'Main sheet'!B970,"")</f>
        <v/>
      </c>
      <c r="C969" s="23" t="str">
        <f>IF('Main sheet'!H970&gt;1,'Main sheet'!H970,"")</f>
        <v/>
      </c>
      <c r="D969" s="2" t="str">
        <f>IF('Main sheet'!I970&lt;1,"",IF('Main sheet'!I970&lt;100,C969+1,IF('Main sheet'!I970&lt;200,C969+1,IF('Main sheet'!I970&lt;300,C969+2,IF('Main sheet'!I970&lt;400,C969+2,IF('Main sheet'!I970&lt;500,C969+2))))))</f>
        <v/>
      </c>
      <c r="E969" s="39"/>
      <c r="F969" s="9"/>
    </row>
    <row r="970" spans="1:6">
      <c r="A970" s="5">
        <f>'Main sheet'!A971</f>
        <v>969</v>
      </c>
      <c r="B970" s="3" t="str">
        <f>IF('Main sheet'!B971&gt;1,'Main sheet'!B971,"")</f>
        <v/>
      </c>
      <c r="C970" s="23" t="str">
        <f>IF('Main sheet'!H971&gt;1,'Main sheet'!H971,"")</f>
        <v/>
      </c>
      <c r="D970" s="2" t="str">
        <f>IF('Main sheet'!I971&lt;1,"",IF('Main sheet'!I971&lt;100,C970+1,IF('Main sheet'!I971&lt;200,C970+1,IF('Main sheet'!I971&lt;300,C970+2,IF('Main sheet'!I971&lt;400,C970+2,IF('Main sheet'!I971&lt;500,C970+2))))))</f>
        <v/>
      </c>
      <c r="E970" s="39"/>
      <c r="F970" s="9"/>
    </row>
    <row r="971" spans="1:6">
      <c r="A971" s="5">
        <f>'Main sheet'!A972</f>
        <v>970</v>
      </c>
      <c r="B971" s="3" t="str">
        <f>IF('Main sheet'!B972&gt;1,'Main sheet'!B972,"")</f>
        <v/>
      </c>
      <c r="C971" s="23" t="str">
        <f>IF('Main sheet'!H972&gt;1,'Main sheet'!H972,"")</f>
        <v/>
      </c>
      <c r="D971" s="2" t="str">
        <f>IF('Main sheet'!I972&lt;1,"",IF('Main sheet'!I972&lt;100,C971+1,IF('Main sheet'!I972&lt;200,C971+1,IF('Main sheet'!I972&lt;300,C971+2,IF('Main sheet'!I972&lt;400,C971+2,IF('Main sheet'!I972&lt;500,C971+2))))))</f>
        <v/>
      </c>
      <c r="E971" s="39"/>
      <c r="F971" s="9"/>
    </row>
    <row r="972" spans="1:6">
      <c r="A972" s="5">
        <f>'Main sheet'!A973</f>
        <v>971</v>
      </c>
      <c r="B972" s="3" t="str">
        <f>IF('Main sheet'!B973&gt;1,'Main sheet'!B973,"")</f>
        <v/>
      </c>
      <c r="C972" s="23" t="str">
        <f>IF('Main sheet'!H973&gt;1,'Main sheet'!H973,"")</f>
        <v/>
      </c>
      <c r="D972" s="2" t="str">
        <f>IF('Main sheet'!I973&lt;1,"",IF('Main sheet'!I973&lt;100,C972+1,IF('Main sheet'!I973&lt;200,C972+1,IF('Main sheet'!I973&lt;300,C972+2,IF('Main sheet'!I973&lt;400,C972+2,IF('Main sheet'!I973&lt;500,C972+2))))))</f>
        <v/>
      </c>
      <c r="E972" s="39"/>
      <c r="F972" s="9"/>
    </row>
    <row r="973" spans="1:6">
      <c r="A973" s="5">
        <f>'Main sheet'!A974</f>
        <v>972</v>
      </c>
      <c r="B973" s="3" t="str">
        <f>IF('Main sheet'!B974&gt;1,'Main sheet'!B974,"")</f>
        <v/>
      </c>
      <c r="C973" s="23" t="str">
        <f>IF('Main sheet'!H974&gt;1,'Main sheet'!H974,"")</f>
        <v/>
      </c>
      <c r="D973" s="2" t="str">
        <f>IF('Main sheet'!I974&lt;1,"",IF('Main sheet'!I974&lt;100,C973+1,IF('Main sheet'!I974&lt;200,C973+1,IF('Main sheet'!I974&lt;300,C973+2,IF('Main sheet'!I974&lt;400,C973+2,IF('Main sheet'!I974&lt;500,C973+2))))))</f>
        <v/>
      </c>
      <c r="E973" s="39"/>
      <c r="F973" s="9"/>
    </row>
    <row r="974" spans="1:6">
      <c r="A974" s="5">
        <f>'Main sheet'!A975</f>
        <v>973</v>
      </c>
      <c r="B974" s="3" t="str">
        <f>IF('Main sheet'!B975&gt;1,'Main sheet'!B975,"")</f>
        <v/>
      </c>
      <c r="C974" s="23" t="str">
        <f>IF('Main sheet'!H975&gt;1,'Main sheet'!H975,"")</f>
        <v/>
      </c>
      <c r="D974" s="2" t="str">
        <f>IF('Main sheet'!I975&lt;1,"",IF('Main sheet'!I975&lt;100,C974+1,IF('Main sheet'!I975&lt;200,C974+1,IF('Main sheet'!I975&lt;300,C974+2,IF('Main sheet'!I975&lt;400,C974+2,IF('Main sheet'!I975&lt;500,C974+2))))))</f>
        <v/>
      </c>
      <c r="E974" s="39"/>
      <c r="F974" s="9"/>
    </row>
    <row r="975" spans="1:6">
      <c r="A975" s="5">
        <f>'Main sheet'!A976</f>
        <v>974</v>
      </c>
      <c r="B975" s="3" t="str">
        <f>IF('Main sheet'!B976&gt;1,'Main sheet'!B976,"")</f>
        <v/>
      </c>
      <c r="C975" s="23" t="str">
        <f>IF('Main sheet'!H976&gt;1,'Main sheet'!H976,"")</f>
        <v/>
      </c>
      <c r="D975" s="2" t="str">
        <f>IF('Main sheet'!I976&lt;1,"",IF('Main sheet'!I976&lt;100,C975+1,IF('Main sheet'!I976&lt;200,C975+1,IF('Main sheet'!I976&lt;300,C975+2,IF('Main sheet'!I976&lt;400,C975+2,IF('Main sheet'!I976&lt;500,C975+2))))))</f>
        <v/>
      </c>
      <c r="E975" s="39"/>
      <c r="F975" s="9"/>
    </row>
    <row r="976" spans="1:6">
      <c r="A976" s="5">
        <f>'Main sheet'!A977</f>
        <v>975</v>
      </c>
      <c r="B976" s="3" t="str">
        <f>IF('Main sheet'!B977&gt;1,'Main sheet'!B977,"")</f>
        <v/>
      </c>
      <c r="C976" s="23" t="str">
        <f>IF('Main sheet'!H977&gt;1,'Main sheet'!H977,"")</f>
        <v/>
      </c>
      <c r="D976" s="2" t="str">
        <f>IF('Main sheet'!I977&lt;1,"",IF('Main sheet'!I977&lt;100,C976+1,IF('Main sheet'!I977&lt;200,C976+1,IF('Main sheet'!I977&lt;300,C976+2,IF('Main sheet'!I977&lt;400,C976+2,IF('Main sheet'!I977&lt;500,C976+2))))))</f>
        <v/>
      </c>
      <c r="E976" s="39"/>
      <c r="F976" s="9"/>
    </row>
    <row r="977" spans="1:6">
      <c r="A977" s="5">
        <f>'Main sheet'!A978</f>
        <v>976</v>
      </c>
      <c r="B977" s="3" t="str">
        <f>IF('Main sheet'!B978&gt;1,'Main sheet'!B978,"")</f>
        <v/>
      </c>
      <c r="C977" s="23" t="str">
        <f>IF('Main sheet'!H978&gt;1,'Main sheet'!H978,"")</f>
        <v/>
      </c>
      <c r="D977" s="2" t="str">
        <f>IF('Main sheet'!I978&lt;1,"",IF('Main sheet'!I978&lt;100,C977+1,IF('Main sheet'!I978&lt;200,C977+1,IF('Main sheet'!I978&lt;300,C977+2,IF('Main sheet'!I978&lt;400,C977+2,IF('Main sheet'!I978&lt;500,C977+2))))))</f>
        <v/>
      </c>
      <c r="E977" s="39"/>
      <c r="F977" s="9"/>
    </row>
    <row r="978" spans="1:6">
      <c r="A978" s="5">
        <f>'Main sheet'!A979</f>
        <v>977</v>
      </c>
      <c r="B978" s="3" t="str">
        <f>IF('Main sheet'!B979&gt;1,'Main sheet'!B979,"")</f>
        <v/>
      </c>
      <c r="C978" s="23" t="str">
        <f>IF('Main sheet'!H979&gt;1,'Main sheet'!H979,"")</f>
        <v/>
      </c>
      <c r="D978" s="2" t="str">
        <f>IF('Main sheet'!I979&lt;1,"",IF('Main sheet'!I979&lt;100,C978+1,IF('Main sheet'!I979&lt;200,C978+1,IF('Main sheet'!I979&lt;300,C978+2,IF('Main sheet'!I979&lt;400,C978+2,IF('Main sheet'!I979&lt;500,C978+2))))))</f>
        <v/>
      </c>
      <c r="E978" s="39"/>
      <c r="F978" s="9"/>
    </row>
    <row r="979" spans="1:6">
      <c r="A979" s="5">
        <f>'Main sheet'!A980</f>
        <v>978</v>
      </c>
      <c r="B979" s="3" t="str">
        <f>IF('Main sheet'!B980&gt;1,'Main sheet'!B980,"")</f>
        <v/>
      </c>
      <c r="C979" s="23" t="str">
        <f>IF('Main sheet'!H980&gt;1,'Main sheet'!H980,"")</f>
        <v/>
      </c>
      <c r="D979" s="2" t="str">
        <f>IF('Main sheet'!I980&lt;1,"",IF('Main sheet'!I980&lt;100,C979+1,IF('Main sheet'!I980&lt;200,C979+1,IF('Main sheet'!I980&lt;300,C979+2,IF('Main sheet'!I980&lt;400,C979+2,IF('Main sheet'!I980&lt;500,C979+2))))))</f>
        <v/>
      </c>
      <c r="E979" s="39"/>
      <c r="F979" s="9"/>
    </row>
    <row r="980" spans="1:6">
      <c r="A980" s="5">
        <f>'Main sheet'!A981</f>
        <v>979</v>
      </c>
      <c r="B980" s="3" t="str">
        <f>IF('Main sheet'!B981&gt;1,'Main sheet'!B981,"")</f>
        <v/>
      </c>
      <c r="C980" s="23" t="str">
        <f>IF('Main sheet'!H981&gt;1,'Main sheet'!H981,"")</f>
        <v/>
      </c>
      <c r="D980" s="2" t="str">
        <f>IF('Main sheet'!I981&lt;1,"",IF('Main sheet'!I981&lt;100,C980+1,IF('Main sheet'!I981&lt;200,C980+1,IF('Main sheet'!I981&lt;300,C980+2,IF('Main sheet'!I981&lt;400,C980+2,IF('Main sheet'!I981&lt;500,C980+2))))))</f>
        <v/>
      </c>
      <c r="E980" s="39"/>
      <c r="F980" s="9"/>
    </row>
    <row r="981" spans="1:6">
      <c r="A981" s="5">
        <f>'Main sheet'!A982</f>
        <v>980</v>
      </c>
      <c r="B981" s="3" t="str">
        <f>IF('Main sheet'!B982&gt;1,'Main sheet'!B982,"")</f>
        <v/>
      </c>
      <c r="C981" s="23" t="str">
        <f>IF('Main sheet'!H982&gt;1,'Main sheet'!H982,"")</f>
        <v/>
      </c>
      <c r="D981" s="2" t="str">
        <f>IF('Main sheet'!I982&lt;1,"",IF('Main sheet'!I982&lt;100,C981+1,IF('Main sheet'!I982&lt;200,C981+1,IF('Main sheet'!I982&lt;300,C981+2,IF('Main sheet'!I982&lt;400,C981+2,IF('Main sheet'!I982&lt;500,C981+2))))))</f>
        <v/>
      </c>
      <c r="E981" s="39"/>
      <c r="F981" s="9"/>
    </row>
    <row r="982" spans="1:6">
      <c r="A982" s="5">
        <f>'Main sheet'!A983</f>
        <v>981</v>
      </c>
      <c r="B982" s="3" t="str">
        <f>IF('Main sheet'!B983&gt;1,'Main sheet'!B983,"")</f>
        <v/>
      </c>
      <c r="C982" s="23" t="str">
        <f>IF('Main sheet'!H983&gt;1,'Main sheet'!H983,"")</f>
        <v/>
      </c>
      <c r="D982" s="2" t="str">
        <f>IF('Main sheet'!I983&lt;1,"",IF('Main sheet'!I983&lt;100,C982+1,IF('Main sheet'!I983&lt;200,C982+1,IF('Main sheet'!I983&lt;300,C982+2,IF('Main sheet'!I983&lt;400,C982+2,IF('Main sheet'!I983&lt;500,C982+2))))))</f>
        <v/>
      </c>
      <c r="E982" s="39"/>
      <c r="F982" s="9"/>
    </row>
    <row r="983" spans="1:6">
      <c r="A983" s="5">
        <f>'Main sheet'!A984</f>
        <v>982</v>
      </c>
      <c r="B983" s="3" t="str">
        <f>IF('Main sheet'!B984&gt;1,'Main sheet'!B984,"")</f>
        <v/>
      </c>
      <c r="C983" s="23" t="str">
        <f>IF('Main sheet'!H984&gt;1,'Main sheet'!H984,"")</f>
        <v/>
      </c>
      <c r="D983" s="2" t="str">
        <f>IF('Main sheet'!I984&lt;1,"",IF('Main sheet'!I984&lt;100,C983+1,IF('Main sheet'!I984&lt;200,C983+1,IF('Main sheet'!I984&lt;300,C983+2,IF('Main sheet'!I984&lt;400,C983+2,IF('Main sheet'!I984&lt;500,C983+2))))))</f>
        <v/>
      </c>
      <c r="E983" s="39"/>
      <c r="F983" s="9"/>
    </row>
    <row r="984" spans="1:6">
      <c r="A984" s="5">
        <f>'Main sheet'!A985</f>
        <v>983</v>
      </c>
      <c r="B984" s="3" t="str">
        <f>IF('Main sheet'!B985&gt;1,'Main sheet'!B985,"")</f>
        <v/>
      </c>
      <c r="C984" s="23" t="str">
        <f>IF('Main sheet'!H985&gt;1,'Main sheet'!H985,"")</f>
        <v/>
      </c>
      <c r="D984" s="2" t="str">
        <f>IF('Main sheet'!I985&lt;1,"",IF('Main sheet'!I985&lt;100,C984+1,IF('Main sheet'!I985&lt;200,C984+1,IF('Main sheet'!I985&lt;300,C984+2,IF('Main sheet'!I985&lt;400,C984+2,IF('Main sheet'!I985&lt;500,C984+2))))))</f>
        <v/>
      </c>
      <c r="E984" s="39"/>
      <c r="F984" s="9"/>
    </row>
    <row r="985" spans="1:6">
      <c r="A985" s="5">
        <f>'Main sheet'!A986</f>
        <v>984</v>
      </c>
      <c r="B985" s="3" t="str">
        <f>IF('Main sheet'!B986&gt;1,'Main sheet'!B986,"")</f>
        <v/>
      </c>
      <c r="C985" s="23" t="str">
        <f>IF('Main sheet'!H986&gt;1,'Main sheet'!H986,"")</f>
        <v/>
      </c>
      <c r="D985" s="2" t="str">
        <f>IF('Main sheet'!I986&lt;1,"",IF('Main sheet'!I986&lt;100,C985+1,IF('Main sheet'!I986&lt;200,C985+1,IF('Main sheet'!I986&lt;300,C985+2,IF('Main sheet'!I986&lt;400,C985+2,IF('Main sheet'!I986&lt;500,C985+2))))))</f>
        <v/>
      </c>
      <c r="E985" s="39"/>
      <c r="F985" s="9"/>
    </row>
    <row r="986" spans="1:6">
      <c r="A986" s="5">
        <f>'Main sheet'!A987</f>
        <v>985</v>
      </c>
      <c r="B986" s="3" t="str">
        <f>IF('Main sheet'!B987&gt;1,'Main sheet'!B987,"")</f>
        <v/>
      </c>
      <c r="C986" s="23" t="str">
        <f>IF('Main sheet'!H987&gt;1,'Main sheet'!H987,"")</f>
        <v/>
      </c>
      <c r="D986" s="2" t="str">
        <f>IF('Main sheet'!I987&lt;1,"",IF('Main sheet'!I987&lt;100,C986+1,IF('Main sheet'!I987&lt;200,C986+1,IF('Main sheet'!I987&lt;300,C986+2,IF('Main sheet'!I987&lt;400,C986+2,IF('Main sheet'!I987&lt;500,C986+2))))))</f>
        <v/>
      </c>
      <c r="E986" s="39"/>
      <c r="F986" s="9"/>
    </row>
    <row r="987" spans="1:6">
      <c r="A987" s="5">
        <f>'Main sheet'!A988</f>
        <v>986</v>
      </c>
      <c r="B987" s="3" t="str">
        <f>IF('Main sheet'!B988&gt;1,'Main sheet'!B988,"")</f>
        <v/>
      </c>
      <c r="C987" s="23" t="str">
        <f>IF('Main sheet'!H988&gt;1,'Main sheet'!H988,"")</f>
        <v/>
      </c>
      <c r="D987" s="2" t="str">
        <f>IF('Main sheet'!I988&lt;1,"",IF('Main sheet'!I988&lt;100,C987+1,IF('Main sheet'!I988&lt;200,C987+1,IF('Main sheet'!I988&lt;300,C987+2,IF('Main sheet'!I988&lt;400,C987+2,IF('Main sheet'!I988&lt;500,C987+2))))))</f>
        <v/>
      </c>
      <c r="E987" s="39"/>
      <c r="F987" s="9"/>
    </row>
    <row r="988" spans="1:6">
      <c r="A988" s="5">
        <f>'Main sheet'!A989</f>
        <v>987</v>
      </c>
      <c r="B988" s="3" t="str">
        <f>IF('Main sheet'!B989&gt;1,'Main sheet'!B989,"")</f>
        <v/>
      </c>
      <c r="C988" s="23" t="str">
        <f>IF('Main sheet'!H989&gt;1,'Main sheet'!H989,"")</f>
        <v/>
      </c>
      <c r="D988" s="2" t="str">
        <f>IF('Main sheet'!I989&lt;1,"",IF('Main sheet'!I989&lt;100,C988+1,IF('Main sheet'!I989&lt;200,C988+1,IF('Main sheet'!I989&lt;300,C988+2,IF('Main sheet'!I989&lt;400,C988+2,IF('Main sheet'!I989&lt;500,C988+2))))))</f>
        <v/>
      </c>
      <c r="E988" s="39"/>
      <c r="F988" s="9"/>
    </row>
    <row r="989" spans="1:6">
      <c r="A989" s="5">
        <f>'Main sheet'!A990</f>
        <v>988</v>
      </c>
      <c r="B989" s="3" t="str">
        <f>IF('Main sheet'!B990&gt;1,'Main sheet'!B990,"")</f>
        <v/>
      </c>
      <c r="C989" s="23" t="str">
        <f>IF('Main sheet'!H990&gt;1,'Main sheet'!H990,"")</f>
        <v/>
      </c>
      <c r="D989" s="2" t="str">
        <f>IF('Main sheet'!I990&lt;1,"",IF('Main sheet'!I990&lt;100,C989+1,IF('Main sheet'!I990&lt;200,C989+1,IF('Main sheet'!I990&lt;300,C989+2,IF('Main sheet'!I990&lt;400,C989+2,IF('Main sheet'!I990&lt;500,C989+2))))))</f>
        <v/>
      </c>
      <c r="E989" s="39"/>
      <c r="F989" s="9"/>
    </row>
    <row r="990" spans="1:6">
      <c r="A990" s="5">
        <f>'Main sheet'!A991</f>
        <v>989</v>
      </c>
      <c r="B990" s="3" t="str">
        <f>IF('Main sheet'!B991&gt;1,'Main sheet'!B991,"")</f>
        <v/>
      </c>
      <c r="C990" s="23" t="str">
        <f>IF('Main sheet'!H991&gt;1,'Main sheet'!H991,"")</f>
        <v/>
      </c>
      <c r="D990" s="2" t="str">
        <f>IF('Main sheet'!I991&lt;1,"",IF('Main sheet'!I991&lt;100,C990+1,IF('Main sheet'!I991&lt;200,C990+1,IF('Main sheet'!I991&lt;300,C990+2,IF('Main sheet'!I991&lt;400,C990+2,IF('Main sheet'!I991&lt;500,C990+2))))))</f>
        <v/>
      </c>
      <c r="E990" s="39"/>
      <c r="F990" s="9"/>
    </row>
    <row r="991" spans="1:6">
      <c r="A991" s="5">
        <f>'Main sheet'!A992</f>
        <v>990</v>
      </c>
      <c r="B991" s="3" t="str">
        <f>IF('Main sheet'!B992&gt;1,'Main sheet'!B992,"")</f>
        <v/>
      </c>
      <c r="C991" s="23" t="str">
        <f>IF('Main sheet'!H992&gt;1,'Main sheet'!H992,"")</f>
        <v/>
      </c>
      <c r="D991" s="2" t="str">
        <f>IF('Main sheet'!I992&lt;1,"",IF('Main sheet'!I992&lt;100,C991+1,IF('Main sheet'!I992&lt;200,C991+1,IF('Main sheet'!I992&lt;300,C991+2,IF('Main sheet'!I992&lt;400,C991+2,IF('Main sheet'!I992&lt;500,C991+2))))))</f>
        <v/>
      </c>
      <c r="E991" s="39"/>
      <c r="F991" s="9"/>
    </row>
    <row r="992" spans="1:6">
      <c r="A992" s="5">
        <f>'Main sheet'!A993</f>
        <v>991</v>
      </c>
      <c r="B992" s="3" t="str">
        <f>IF('Main sheet'!B993&gt;1,'Main sheet'!B993,"")</f>
        <v/>
      </c>
      <c r="C992" s="23" t="str">
        <f>IF('Main sheet'!H993&gt;1,'Main sheet'!H993,"")</f>
        <v/>
      </c>
      <c r="D992" s="2" t="str">
        <f>IF('Main sheet'!I993&lt;1,"",IF('Main sheet'!I993&lt;100,C992+1,IF('Main sheet'!I993&lt;200,C992+1,IF('Main sheet'!I993&lt;300,C992+2,IF('Main sheet'!I993&lt;400,C992+2,IF('Main sheet'!I993&lt;500,C992+2))))))</f>
        <v/>
      </c>
      <c r="E992" s="39"/>
      <c r="F992" s="9"/>
    </row>
    <row r="993" spans="1:6">
      <c r="A993" s="5">
        <f>'Main sheet'!A994</f>
        <v>992</v>
      </c>
      <c r="B993" s="3" t="str">
        <f>IF('Main sheet'!B994&gt;1,'Main sheet'!B994,"")</f>
        <v/>
      </c>
      <c r="C993" s="23" t="str">
        <f>IF('Main sheet'!H994&gt;1,'Main sheet'!H994,"")</f>
        <v/>
      </c>
      <c r="D993" s="2" t="str">
        <f>IF('Main sheet'!I994&lt;1,"",IF('Main sheet'!I994&lt;100,C993+1,IF('Main sheet'!I994&lt;200,C993+1,IF('Main sheet'!I994&lt;300,C993+2,IF('Main sheet'!I994&lt;400,C993+2,IF('Main sheet'!I994&lt;500,C993+2))))))</f>
        <v/>
      </c>
      <c r="E993" s="39"/>
      <c r="F993" s="9"/>
    </row>
    <row r="994" spans="1:6">
      <c r="A994" s="5">
        <f>'Main sheet'!A995</f>
        <v>993</v>
      </c>
      <c r="B994" s="3" t="str">
        <f>IF('Main sheet'!B995&gt;1,'Main sheet'!B995,"")</f>
        <v/>
      </c>
      <c r="C994" s="23" t="str">
        <f>IF('Main sheet'!H995&gt;1,'Main sheet'!H995,"")</f>
        <v/>
      </c>
      <c r="D994" s="2" t="str">
        <f>IF('Main sheet'!I995&lt;1,"",IF('Main sheet'!I995&lt;100,C994+1,IF('Main sheet'!I995&lt;200,C994+1,IF('Main sheet'!I995&lt;300,C994+2,IF('Main sheet'!I995&lt;400,C994+2,IF('Main sheet'!I995&lt;500,C994+2))))))</f>
        <v/>
      </c>
      <c r="E994" s="39"/>
      <c r="F994" s="9"/>
    </row>
    <row r="995" spans="1:6">
      <c r="A995" s="5">
        <f>'Main sheet'!A996</f>
        <v>994</v>
      </c>
      <c r="B995" s="3" t="str">
        <f>IF('Main sheet'!B996&gt;1,'Main sheet'!B996,"")</f>
        <v/>
      </c>
      <c r="C995" s="23" t="str">
        <f>IF('Main sheet'!H996&gt;1,'Main sheet'!H996,"")</f>
        <v/>
      </c>
      <c r="D995" s="2" t="str">
        <f>IF('Main sheet'!I996&lt;1,"",IF('Main sheet'!I996&lt;100,C995+1,IF('Main sheet'!I996&lt;200,C995+1,IF('Main sheet'!I996&lt;300,C995+2,IF('Main sheet'!I996&lt;400,C995+2,IF('Main sheet'!I996&lt;500,C995+2))))))</f>
        <v/>
      </c>
      <c r="E995" s="39"/>
      <c r="F995" s="9"/>
    </row>
    <row r="996" spans="1:6">
      <c r="A996" s="5">
        <f>'Main sheet'!A997</f>
        <v>995</v>
      </c>
      <c r="B996" s="3" t="str">
        <f>IF('Main sheet'!B997&gt;1,'Main sheet'!B997,"")</f>
        <v/>
      </c>
      <c r="C996" s="23" t="str">
        <f>IF('Main sheet'!H997&gt;1,'Main sheet'!H997,"")</f>
        <v/>
      </c>
      <c r="D996" s="2" t="str">
        <f>IF('Main sheet'!I997&lt;1,"",IF('Main sheet'!I997&lt;100,C996+1,IF('Main sheet'!I997&lt;200,C996+1,IF('Main sheet'!I997&lt;300,C996+2,IF('Main sheet'!I997&lt;400,C996+2,IF('Main sheet'!I997&lt;500,C996+2))))))</f>
        <v/>
      </c>
      <c r="E996" s="39"/>
      <c r="F996" s="9"/>
    </row>
    <row r="997" spans="1:6">
      <c r="A997" s="5">
        <f>'Main sheet'!A998</f>
        <v>996</v>
      </c>
      <c r="B997" s="3" t="str">
        <f>IF('Main sheet'!B998&gt;1,'Main sheet'!B998,"")</f>
        <v/>
      </c>
      <c r="C997" s="23" t="str">
        <f>IF('Main sheet'!H998&gt;1,'Main sheet'!H998,"")</f>
        <v/>
      </c>
      <c r="D997" s="2" t="str">
        <f>IF('Main sheet'!I998&lt;1,"",IF('Main sheet'!I998&lt;100,C997+1,IF('Main sheet'!I998&lt;200,C997+1,IF('Main sheet'!I998&lt;300,C997+2,IF('Main sheet'!I998&lt;400,C997+2,IF('Main sheet'!I998&lt;500,C997+2))))))</f>
        <v/>
      </c>
      <c r="E997" s="39"/>
      <c r="F997" s="9"/>
    </row>
    <row r="998" spans="1:6">
      <c r="A998" s="5">
        <f>'Main sheet'!A999</f>
        <v>997</v>
      </c>
      <c r="B998" s="3" t="str">
        <f>IF('Main sheet'!B999&gt;1,'Main sheet'!B999,"")</f>
        <v/>
      </c>
      <c r="C998" s="23" t="str">
        <f>IF('Main sheet'!H999&gt;1,'Main sheet'!H999,"")</f>
        <v/>
      </c>
      <c r="D998" s="2" t="str">
        <f>IF('Main sheet'!I999&lt;1,"",IF('Main sheet'!I999&lt;100,C998+1,IF('Main sheet'!I999&lt;200,C998+1,IF('Main sheet'!I999&lt;300,C998+2,IF('Main sheet'!I999&lt;400,C998+2,IF('Main sheet'!I999&lt;500,C998+2))))))</f>
        <v/>
      </c>
      <c r="E998" s="39"/>
      <c r="F998" s="9"/>
    </row>
    <row r="999" spans="1:6">
      <c r="A999" s="5">
        <f>'Main sheet'!A1000</f>
        <v>998</v>
      </c>
      <c r="B999" s="3" t="str">
        <f>IF('Main sheet'!B1000&gt;1,'Main sheet'!B1000,"")</f>
        <v/>
      </c>
      <c r="C999" s="23" t="str">
        <f>IF('Main sheet'!H1000&gt;1,'Main sheet'!H1000,"")</f>
        <v/>
      </c>
      <c r="D999" s="2" t="str">
        <f>IF('Main sheet'!I1000&lt;1,"",IF('Main sheet'!I1000&lt;100,C999+1,IF('Main sheet'!I1000&lt;200,C999+1,IF('Main sheet'!I1000&lt;300,C999+2,IF('Main sheet'!I1000&lt;400,C999+2,IF('Main sheet'!I1000&lt;500,C999+2))))))</f>
        <v/>
      </c>
      <c r="E999" s="39"/>
      <c r="F999" s="9"/>
    </row>
    <row r="1000" spans="1:6">
      <c r="A1000" s="5">
        <f>'Main sheet'!A1001</f>
        <v>999</v>
      </c>
      <c r="B1000" s="3" t="str">
        <f>IF('Main sheet'!B1001&gt;1,'Main sheet'!B1001,"")</f>
        <v/>
      </c>
      <c r="C1000" s="23" t="str">
        <f>IF('Main sheet'!H1001&gt;1,'Main sheet'!H1001,"")</f>
        <v/>
      </c>
      <c r="D1000" s="2" t="str">
        <f>IF('Main sheet'!I1001&lt;1,"",IF('Main sheet'!I1001&lt;100,C1000+1,IF('Main sheet'!I1001&lt;200,C1000+1,IF('Main sheet'!I1001&lt;300,C1000+2,IF('Main sheet'!I1001&lt;400,C1000+2,IF('Main sheet'!I1001&lt;500,C1000+2))))))</f>
        <v/>
      </c>
      <c r="E1000" s="39"/>
      <c r="F1000" s="9"/>
    </row>
  </sheetData>
  <sheetProtection password="86A1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370" zoomScale="90" zoomScaleNormal="90" workbookViewId="0">
      <selection activeCell="E306" sqref="E306"/>
    </sheetView>
  </sheetViews>
  <sheetFormatPr defaultRowHeight="15"/>
  <cols>
    <col min="1" max="1" width="11.85546875" style="6" customWidth="1"/>
    <col min="2" max="2" width="23.7109375" style="4" customWidth="1"/>
    <col min="3" max="3" width="32.140625" style="20" customWidth="1"/>
    <col min="4" max="4" width="31.5703125" style="20" customWidth="1"/>
    <col min="5" max="5" width="30.5703125" style="14" customWidth="1"/>
    <col min="6" max="6" width="9.140625" style="11"/>
    <col min="8" max="8" width="16" customWidth="1"/>
    <col min="10" max="10" width="14.5703125" customWidth="1"/>
    <col min="11" max="11" width="14" customWidth="1"/>
  </cols>
  <sheetData>
    <row r="1" spans="1:11">
      <c r="A1" s="5" t="str">
        <f>'Main sheet'!A1</f>
        <v>Serial code</v>
      </c>
      <c r="B1" s="5" t="str">
        <f>'Main sheet'!B1</f>
        <v>Book name</v>
      </c>
      <c r="C1" s="12" t="s">
        <v>131</v>
      </c>
      <c r="D1" s="8" t="s">
        <v>130</v>
      </c>
      <c r="E1" s="12" t="s">
        <v>129</v>
      </c>
      <c r="F1" s="10" t="s">
        <v>4</v>
      </c>
      <c r="H1" t="s">
        <v>196</v>
      </c>
      <c r="J1" t="s">
        <v>194</v>
      </c>
      <c r="K1" t="s">
        <v>195</v>
      </c>
    </row>
    <row r="2" spans="1:11">
      <c r="A2" s="5">
        <f>'Main sheet'!A2</f>
        <v>1</v>
      </c>
      <c r="B2" s="3" t="str">
        <f>IF('Main sheet'!B2&gt;1,'Main sheet'!B2,"")</f>
        <v>akhlak alaslamyh</v>
      </c>
      <c r="C2" s="19">
        <f>IF('Scan review send to online'!E2&gt;1,'Scan review send to online'!E2,"")</f>
        <v>43543</v>
      </c>
      <c r="D2" s="19">
        <f>IF('Main sheet'!I2&lt;1,"",IF('Main sheet'!I2&lt;100,C2+5,IF('Main sheet'!I2&lt;200,C2+6,IF('Main sheet'!I2&lt;300,C2+8,IF('Main sheet'!I2&lt;400,C2+12,IF('Main sheet'!I2&lt;500,C2+14))))))</f>
        <v>43555</v>
      </c>
      <c r="E2" s="13">
        <v>43553</v>
      </c>
      <c r="F2" s="9"/>
      <c r="H2">
        <f>D2-E2</f>
        <v>2</v>
      </c>
      <c r="J2">
        <f>COUNTIF(H1:H1000,"&gt;=0")</f>
        <v>36</v>
      </c>
      <c r="K2">
        <f>COUNTIF(H1:H1000,"&lt;0")</f>
        <v>18</v>
      </c>
    </row>
    <row r="3" spans="1:11">
      <c r="A3" s="5">
        <f>'Main sheet'!A3</f>
        <v>2</v>
      </c>
      <c r="B3" s="3" t="str">
        <f>IF('Main sheet'!B3&gt;1,'Main sheet'!B3,"")</f>
        <v>altayrat alfkryh almoasra</v>
      </c>
      <c r="C3" s="19">
        <f>IF('Scan review send to online'!E3&gt;1,'Scan review send to online'!E3,"")</f>
        <v>43535</v>
      </c>
      <c r="D3" s="19">
        <f>IF('Main sheet'!I3&lt;1,"",IF('Main sheet'!I3&lt;100,C3+5,IF('Main sheet'!I3&lt;200,C3+6,IF('Main sheet'!I3&lt;300,C3+8,IF('Main sheet'!I3&lt;400,C3+12,IF('Main sheet'!I3&lt;500,C3+14))))))</f>
        <v>43547</v>
      </c>
      <c r="E3" s="13">
        <v>43545</v>
      </c>
      <c r="F3" s="9"/>
      <c r="H3">
        <f t="shared" ref="H3:H66" si="0">D3-E3</f>
        <v>2</v>
      </c>
    </row>
    <row r="4" spans="1:11">
      <c r="A4" s="5">
        <f>'Main sheet'!A4</f>
        <v>3</v>
      </c>
      <c r="B4" s="3" t="str">
        <f>IF('Main sheet'!B4&gt;1,'Main sheet'!B4,"")</f>
        <v>tafseer Alquran alkareem</v>
      </c>
      <c r="C4" s="19">
        <f>IF('Scan review send to online'!E4&gt;1,'Scan review send to online'!E4,"")</f>
        <v>43543</v>
      </c>
      <c r="D4" s="19">
        <f>IF('Main sheet'!I4&lt;1,"",IF('Main sheet'!I4&lt;100,C4+5,IF('Main sheet'!I4&lt;200,C4+6,IF('Main sheet'!I4&lt;300,C4+8,IF('Main sheet'!I4&lt;400,C4+12,IF('Main sheet'!I4&lt;500,C4+14))))))</f>
        <v>43551</v>
      </c>
      <c r="E4" s="13">
        <v>43549</v>
      </c>
      <c r="F4" s="9"/>
      <c r="H4">
        <f t="shared" si="0"/>
        <v>2</v>
      </c>
    </row>
    <row r="5" spans="1:11">
      <c r="A5" s="5">
        <f>'Main sheet'!A5</f>
        <v>4</v>
      </c>
      <c r="B5" s="3" t="str">
        <f>IF('Main sheet'!B5&gt;1,'Main sheet'!B5,"")</f>
        <v xml:space="preserve">ملزمة الدولة ومؤسستها </v>
      </c>
      <c r="C5" s="19">
        <f>IF('Scan review send to online'!E5&gt;1,'Scan review send to online'!E5,"")</f>
        <v>43532</v>
      </c>
      <c r="D5" s="19">
        <f>IF('Main sheet'!I5&lt;1,"",IF('Main sheet'!I5&lt;100,C5+5,IF('Main sheet'!I5&lt;200,C5+6,IF('Main sheet'!I5&lt;300,C5+8,IF('Main sheet'!I5&lt;400,C5+12,IF('Main sheet'!I5&lt;500,C5+14))))))</f>
        <v>43537</v>
      </c>
      <c r="E5" s="13">
        <v>43536</v>
      </c>
      <c r="F5" s="9"/>
      <c r="H5">
        <f t="shared" si="0"/>
        <v>1</v>
      </c>
    </row>
    <row r="6" spans="1:11">
      <c r="A6" s="5">
        <f>'Main sheet'!A6</f>
        <v>5</v>
      </c>
      <c r="B6" s="3" t="str">
        <f>IF('Main sheet'!B6&gt;1,'Main sheet'!B6,"")</f>
        <v xml:space="preserve">التقويم التبربوي + فروق فردية 1 </v>
      </c>
      <c r="C6" s="19">
        <f>IF('Scan review send to online'!E6&gt;1,'Scan review send to online'!E6,"")</f>
        <v>43532</v>
      </c>
      <c r="D6" s="19">
        <f>IF('Main sheet'!I6&lt;1,"",IF('Main sheet'!I6&lt;100,C6+5,IF('Main sheet'!I6&lt;200,C6+6,IF('Main sheet'!I6&lt;300,C6+8,IF('Main sheet'!I6&lt;400,C6+12,IF('Main sheet'!I6&lt;500,C6+14))))))</f>
        <v>43537</v>
      </c>
      <c r="E6" s="45">
        <v>43541</v>
      </c>
      <c r="F6" s="9"/>
      <c r="H6">
        <f t="shared" si="0"/>
        <v>-4</v>
      </c>
    </row>
    <row r="7" spans="1:11">
      <c r="A7" s="5">
        <f>'Main sheet'!A7</f>
        <v>6</v>
      </c>
      <c r="B7" s="3" t="str">
        <f>IF('Main sheet'!B7&gt;1,'Main sheet'!B7,"")</f>
        <v xml:space="preserve">فروق فردية 2 </v>
      </c>
      <c r="C7" s="19">
        <f>IF('Scan review send to online'!E7&gt;1,'Scan review send to online'!E7,"")</f>
        <v>43532</v>
      </c>
      <c r="D7" s="19">
        <f>IF('Main sheet'!I7&lt;1,"",IF('Main sheet'!I7&lt;100,C7+5,IF('Main sheet'!I7&lt;200,C7+6,IF('Main sheet'!I7&lt;300,C7+8,IF('Main sheet'!I7&lt;400,C7+12,IF('Main sheet'!I7&lt;500,C7+14))))))</f>
        <v>43537</v>
      </c>
      <c r="E7" s="45">
        <v>43548</v>
      </c>
      <c r="F7" s="9"/>
      <c r="H7">
        <f t="shared" si="0"/>
        <v>-11</v>
      </c>
    </row>
    <row r="8" spans="1:11">
      <c r="A8" s="5">
        <f>'Main sheet'!A8</f>
        <v>7</v>
      </c>
      <c r="B8" s="3" t="str">
        <f>IF('Main sheet'!B8&gt;1,'Main sheet'!B8,"")</f>
        <v xml:space="preserve">التقويم التربوي </v>
      </c>
      <c r="C8" s="19">
        <f>IF('Scan review send to online'!E8&gt;1,'Scan review send to online'!E8,"")</f>
        <v>43532</v>
      </c>
      <c r="D8" s="19">
        <f>IF('Main sheet'!I8&lt;1,"",IF('Main sheet'!I8&lt;100,C8+5,IF('Main sheet'!I8&lt;200,C8+6,IF('Main sheet'!I8&lt;300,C8+8,IF('Main sheet'!I8&lt;400,C8+12,IF('Main sheet'!I8&lt;500,C8+14))))))</f>
        <v>43537</v>
      </c>
      <c r="E8" s="45">
        <v>43545</v>
      </c>
      <c r="F8" s="9"/>
      <c r="H8">
        <f t="shared" si="0"/>
        <v>-8</v>
      </c>
    </row>
    <row r="9" spans="1:11">
      <c r="A9" s="5">
        <f>'Main sheet'!A9</f>
        <v>8</v>
      </c>
      <c r="B9" s="3" t="str">
        <f>IF('Main sheet'!B9&gt;1,'Main sheet'!B9,"")</f>
        <v xml:space="preserve">علم نفس نمو </v>
      </c>
      <c r="C9" s="19">
        <f>IF('Scan review send to online'!E9&gt;1,'Scan review send to online'!E9,"")</f>
        <v>43532</v>
      </c>
      <c r="D9" s="19">
        <f>IF('Main sheet'!I9&lt;1,"",IF('Main sheet'!I9&lt;100,C9+5,IF('Main sheet'!I9&lt;200,C9+6,IF('Main sheet'!I9&lt;300,C9+8,IF('Main sheet'!I9&lt;400,C9+12,IF('Main sheet'!I9&lt;500,C9+14))))))</f>
        <v>43537</v>
      </c>
      <c r="E9" s="45">
        <v>43550</v>
      </c>
      <c r="F9" s="9"/>
      <c r="H9">
        <f t="shared" si="0"/>
        <v>-13</v>
      </c>
    </row>
    <row r="10" spans="1:11">
      <c r="A10" s="5">
        <f>'Main sheet'!A10</f>
        <v>9</v>
      </c>
      <c r="B10" s="3" t="str">
        <f>IF('Main sheet'!B10&gt;1,'Main sheet'!B10,"")</f>
        <v xml:space="preserve">خمس ملفات </v>
      </c>
      <c r="C10" s="19">
        <f>IF('Scan review send to online'!E10&gt;1,'Scan review send to online'!E10,"")</f>
        <v>43532</v>
      </c>
      <c r="D10" s="19">
        <f>IF('Main sheet'!I10&lt;1,"",IF('Main sheet'!I10&lt;100,C10+5,IF('Main sheet'!I10&lt;200,C10+6,IF('Main sheet'!I10&lt;300,C10+8,IF('Main sheet'!I10&lt;400,C10+12,IF('Main sheet'!I10&lt;500,C10+14))))))</f>
        <v>43544</v>
      </c>
      <c r="E10" s="13"/>
      <c r="F10" s="9"/>
    </row>
    <row r="11" spans="1:11">
      <c r="A11" s="5">
        <f>'Main sheet'!A11</f>
        <v>10</v>
      </c>
      <c r="B11" s="3" t="str">
        <f>IF('Main sheet'!B11&gt;1,'Main sheet'!B11,"")</f>
        <v xml:space="preserve">12 ملف </v>
      </c>
      <c r="C11" s="19">
        <f>IF('Scan review send to online'!E11&gt;1,'Scan review send to online'!E11,"")</f>
        <v>43529</v>
      </c>
      <c r="D11" s="19">
        <f>IF('Main sheet'!I11&lt;1,"",IF('Main sheet'!I11&lt;100,C11+5,IF('Main sheet'!I11&lt;200,C11+6,IF('Main sheet'!I11&lt;300,C11+8,IF('Main sheet'!I11&lt;400,C11+12,IF('Main sheet'!I11&lt;500,C11+14))))))</f>
        <v>43535</v>
      </c>
      <c r="E11" s="13"/>
      <c r="F11" s="9"/>
    </row>
    <row r="12" spans="1:11">
      <c r="A12" s="5">
        <f>'Main sheet'!A12</f>
        <v>11</v>
      </c>
      <c r="B12" s="3" t="str">
        <f>IF('Main sheet'!B12&gt;1,'Main sheet'!B12,"")</f>
        <v xml:space="preserve">4 ملازم </v>
      </c>
      <c r="C12" s="19">
        <f>IF('Scan review send to online'!E12&gt;1,'Scan review send to online'!E12,"")</f>
        <v>43531</v>
      </c>
      <c r="D12" s="19">
        <f>IF('Main sheet'!I12&lt;1,"",IF('Main sheet'!I12&lt;100,C12+5,IF('Main sheet'!I12&lt;200,C12+6,IF('Main sheet'!I12&lt;300,C12+8,IF('Main sheet'!I12&lt;400,C12+12,IF('Main sheet'!I12&lt;500,C12+14))))))</f>
        <v>43536</v>
      </c>
      <c r="E12" s="13"/>
      <c r="F12" s="9"/>
    </row>
    <row r="13" spans="1:11">
      <c r="A13" s="5">
        <f>'Main sheet'!A13</f>
        <v>12</v>
      </c>
      <c r="B13" s="3" t="str">
        <f>IF('Main sheet'!B13&gt;1,'Main sheet'!B13,"")</f>
        <v xml:space="preserve">محاضرات في صعوبات التعلم  لذوي الاحتياجات الخاصة </v>
      </c>
      <c r="C13" s="19">
        <f>IF('Scan review send to online'!E13&gt;1,'Scan review send to online'!E13,"")</f>
        <v>43534</v>
      </c>
      <c r="D13" s="19">
        <f>IF('Main sheet'!I13&lt;1,"",IF('Main sheet'!I13&lt;100,C13+5,IF('Main sheet'!I13&lt;200,C13+6,IF('Main sheet'!I13&lt;300,C13+8,IF('Main sheet'!I13&lt;400,C13+12,IF('Main sheet'!I13&lt;500,C13+14))))))</f>
        <v>43540</v>
      </c>
      <c r="E13" s="13"/>
      <c r="F13" s="9"/>
    </row>
    <row r="14" spans="1:11">
      <c r="A14" s="5">
        <f>'Main sheet'!A14</f>
        <v>13</v>
      </c>
      <c r="B14" s="3" t="str">
        <f>IF('Main sheet'!B14&gt;1,'Main sheet'!B14,"")</f>
        <v xml:space="preserve">علم النفس الارشادي </v>
      </c>
      <c r="C14" s="19">
        <f>IF('Scan review send to online'!E14&gt;1,'Scan review send to online'!E14,"")</f>
        <v>43538</v>
      </c>
      <c r="D14" s="19">
        <f>IF('Main sheet'!I14&lt;1,"",IF('Main sheet'!I14&lt;100,C14+5,IF('Main sheet'!I14&lt;200,C14+6,IF('Main sheet'!I14&lt;300,C14+8,IF('Main sheet'!I14&lt;400,C14+12,IF('Main sheet'!I14&lt;500,C14+14))))))</f>
        <v>43550</v>
      </c>
      <c r="E14" s="13"/>
      <c r="F14" s="9"/>
    </row>
    <row r="15" spans="1:11">
      <c r="A15" s="5">
        <f>'Main sheet'!A15</f>
        <v>14</v>
      </c>
      <c r="B15" s="3" t="str">
        <f>IF('Main sheet'!B15&gt;1,'Main sheet'!B15,"")</f>
        <v xml:space="preserve">مستحدثات تكنولوجيا التعليم </v>
      </c>
      <c r="C15" s="19">
        <f>IF('Scan review send to online'!E15&gt;1,'Scan review send to online'!E15,"")</f>
        <v>43541</v>
      </c>
      <c r="D15" s="19">
        <f>IF('Main sheet'!I15&lt;1,"",IF('Main sheet'!I15&lt;100,C15+5,IF('Main sheet'!I15&lt;200,C15+6,IF('Main sheet'!I15&lt;300,C15+8,IF('Main sheet'!I15&lt;400,C15+12,IF('Main sheet'!I15&lt;500,C15+14))))))</f>
        <v>43549</v>
      </c>
      <c r="E15" s="13"/>
      <c r="F15" s="9"/>
    </row>
    <row r="16" spans="1:11">
      <c r="A16" s="5">
        <f>'Main sheet'!A16</f>
        <v>15</v>
      </c>
      <c r="B16" s="3" t="str">
        <f>IF('Main sheet'!B16&gt;1,'Main sheet'!B16,"")</f>
        <v xml:space="preserve">من  ملامح الادب المصري في العصر المملوكي </v>
      </c>
      <c r="C16" s="19">
        <f>IF('Scan review send to online'!E16&gt;1,'Scan review send to online'!E16,"")</f>
        <v>43534</v>
      </c>
      <c r="D16" s="19">
        <f>IF('Main sheet'!I16&lt;1,"",IF('Main sheet'!I16&lt;100,C16+5,IF('Main sheet'!I16&lt;200,C16+6,IF('Main sheet'!I16&lt;300,C16+8,IF('Main sheet'!I16&lt;400,C16+12,IF('Main sheet'!I16&lt;500,C16+14))))))</f>
        <v>43540</v>
      </c>
      <c r="E16" s="13"/>
      <c r="F16" s="9"/>
    </row>
    <row r="17" spans="1:8">
      <c r="A17" s="5">
        <f>'Main sheet'!A17</f>
        <v>16</v>
      </c>
      <c r="B17" s="3" t="str">
        <f>IF('Main sheet'!B17&gt;1,'Main sheet'!B17,"")</f>
        <v xml:space="preserve">الحياة الادبية في الاندلس </v>
      </c>
      <c r="C17" s="19">
        <f>IF('Scan review send to online'!E17&gt;1,'Scan review send to online'!E17,"")</f>
        <v>43537</v>
      </c>
      <c r="D17" s="19">
        <f>IF('Main sheet'!I17&lt;1,"",IF('Main sheet'!I17&lt;100,C17+5,IF('Main sheet'!I17&lt;200,C17+6,IF('Main sheet'!I17&lt;300,C17+8,IF('Main sheet'!I17&lt;400,C17+12,IF('Main sheet'!I17&lt;500,C17+14))))))</f>
        <v>43543</v>
      </c>
      <c r="E17" s="13"/>
      <c r="F17" s="9"/>
    </row>
    <row r="18" spans="1:8">
      <c r="A18" s="5">
        <f>'Main sheet'!A18</f>
        <v>17</v>
      </c>
      <c r="B18" s="3" t="str">
        <f>IF('Main sheet'!B18&gt;1,'Main sheet'!B18,"")</f>
        <v xml:space="preserve">تاملات في السنة النبوية </v>
      </c>
      <c r="C18" s="19">
        <f>IF('Scan review send to online'!E18&gt;1,'Scan review send to online'!E18,"")</f>
        <v>43541</v>
      </c>
      <c r="D18" s="19">
        <f>IF('Main sheet'!I18&lt;1,"",IF('Main sheet'!I18&lt;100,C18+5,IF('Main sheet'!I18&lt;200,C18+6,IF('Main sheet'!I18&lt;300,C18+8,IF('Main sheet'!I18&lt;400,C18+12,IF('Main sheet'!I18&lt;500,C18+14))))))</f>
        <v>43549</v>
      </c>
      <c r="E18" s="13"/>
      <c r="F18" s="9"/>
    </row>
    <row r="19" spans="1:8">
      <c r="A19" s="5">
        <f>'Main sheet'!A19</f>
        <v>18</v>
      </c>
      <c r="B19" s="3" t="str">
        <f>IF('Main sheet'!B19&gt;1,'Main sheet'!B19,"")</f>
        <v xml:space="preserve">ملزمة حكايات من فضل الله عثمان </v>
      </c>
      <c r="C19" s="19">
        <f>IF('Scan review send to online'!E19&gt;1,'Scan review send to online'!E19,"")</f>
        <v>43535</v>
      </c>
      <c r="D19" s="19">
        <f>IF('Main sheet'!I19&lt;1,"",IF('Main sheet'!I19&lt;100,C19+5,IF('Main sheet'!I19&lt;200,C19+6,IF('Main sheet'!I19&lt;300,C19+8,IF('Main sheet'!I19&lt;400,C19+12,IF('Main sheet'!I19&lt;500,C19+14))))))</f>
        <v>43541</v>
      </c>
      <c r="E19" s="13"/>
      <c r="F19" s="9"/>
    </row>
    <row r="20" spans="1:8">
      <c r="A20" s="5">
        <f>'Main sheet'!A20</f>
        <v>19</v>
      </c>
      <c r="B20" s="3" t="str">
        <f>IF('Main sheet'!B20&gt;1,'Main sheet'!B20,"")</f>
        <v xml:space="preserve">مقدمة في اصول البحث العلمي </v>
      </c>
      <c r="C20" s="19">
        <f>IF('Scan review send to online'!E20&gt;1,'Scan review send to online'!E20,"")</f>
        <v>43540</v>
      </c>
      <c r="D20" s="19">
        <f>IF('Main sheet'!I20&lt;1,"",IF('Main sheet'!I20&lt;100,C20+5,IF('Main sheet'!I20&lt;200,C20+6,IF('Main sheet'!I20&lt;300,C20+8,IF('Main sheet'!I20&lt;400,C20+12,IF('Main sheet'!I20&lt;500,C20+14))))))</f>
        <v>43548</v>
      </c>
      <c r="E20" s="13"/>
      <c r="F20" s="9"/>
    </row>
    <row r="21" spans="1:8">
      <c r="A21" s="5">
        <f>'Main sheet'!A21</f>
        <v>20</v>
      </c>
      <c r="B21" s="3" t="str">
        <f>IF('Main sheet'!B21&gt;1,'Main sheet'!B21,"")</f>
        <v xml:space="preserve">محاضرات في المناهج وطرق تدريس </v>
      </c>
      <c r="C21" s="19">
        <f>IF('Scan review send to online'!E21&gt;1,'Scan review send to online'!E21,"")</f>
        <v>43543</v>
      </c>
      <c r="D21" s="19">
        <f>IF('Main sheet'!I21&lt;1,"",IF('Main sheet'!I21&lt;100,C21+5,IF('Main sheet'!I21&lt;200,C21+6,IF('Main sheet'!I21&lt;300,C21+8,IF('Main sheet'!I21&lt;400,C21+12,IF('Main sheet'!I21&lt;500,C21+14))))))</f>
        <v>43555</v>
      </c>
      <c r="E21" s="13"/>
      <c r="F21" s="9"/>
    </row>
    <row r="22" spans="1:8">
      <c r="A22" s="5">
        <f>'Main sheet'!A22</f>
        <v>21</v>
      </c>
      <c r="B22" s="3" t="str">
        <f>IF('Main sheet'!B22&gt;1,'Main sheet'!B22,"")</f>
        <v>كتاب الامتحان جغرافيا الصف الثاني الثانوي + المفكرة ترم اول 2019</v>
      </c>
      <c r="C22" s="19">
        <f>IF('Scan review send to online'!E22&gt;1,'Scan review send to online'!E22,"")</f>
        <v>43538</v>
      </c>
      <c r="D22" s="19">
        <f>IF('Main sheet'!I22&lt;1,"",IF('Main sheet'!I22&lt;100,C22+5,IF('Main sheet'!I22&lt;200,C22+6,IF('Main sheet'!I22&lt;300,C22+8,IF('Main sheet'!I22&lt;400,C22+12,IF('Main sheet'!I22&lt;500,C22+14))))))</f>
        <v>43552</v>
      </c>
      <c r="E22" s="13"/>
      <c r="F22" s="9"/>
    </row>
    <row r="23" spans="1:8">
      <c r="A23" s="5">
        <f>'Main sheet'!A23</f>
        <v>22</v>
      </c>
      <c r="B23" s="3" t="str">
        <f>IF('Main sheet'!B23&gt;1,'Main sheet'!B23,"")</f>
        <v>الامتحان الصف الثاني الثانوي تاريخ + المفكرة الترم الاول 2019</v>
      </c>
      <c r="C23" s="19">
        <f>IF('Scan review send to online'!E23&gt;1,'Scan review send to online'!E23,"")</f>
        <v>43538</v>
      </c>
      <c r="D23" s="19">
        <f>IF('Main sheet'!I23&lt;1,"",IF('Main sheet'!I23&lt;100,C23+5,IF('Main sheet'!I23&lt;200,C23+6,IF('Main sheet'!I23&lt;300,C23+8,IF('Main sheet'!I23&lt;400,C23+12,IF('Main sheet'!I23&lt;500,C23+14))))))</f>
        <v>43552</v>
      </c>
      <c r="E23" s="13"/>
      <c r="F23" s="9"/>
    </row>
    <row r="24" spans="1:8">
      <c r="A24" s="5">
        <f>'Main sheet'!A24</f>
        <v>23</v>
      </c>
      <c r="B24" s="3" t="str">
        <f>IF('Main sheet'!B24&gt;1,'Main sheet'!B24,"")</f>
        <v xml:space="preserve">كراسة الامتحانات واجابات لغة عربية الصف الثاني الثانوى ترم ثاني </v>
      </c>
      <c r="C24" s="19">
        <f>IF('Scan review send to online'!E24&gt;1,'Scan review send to online'!E24,"")</f>
        <v>43540</v>
      </c>
      <c r="D24" s="19">
        <f>IF('Main sheet'!I24&lt;1,"",IF('Main sheet'!I24&lt;100,C24+5,IF('Main sheet'!I24&lt;200,C24+6,IF('Main sheet'!I24&lt;300,C24+8,IF('Main sheet'!I24&lt;400,C24+12,IF('Main sheet'!I24&lt;500,C24+14))))))</f>
        <v>43548</v>
      </c>
      <c r="E24" s="13"/>
      <c r="F24" s="9"/>
    </row>
    <row r="25" spans="1:8">
      <c r="A25" s="5">
        <f>'Main sheet'!A25</f>
        <v>24</v>
      </c>
      <c r="B25" s="3" t="str">
        <f>IF('Main sheet'!B25&gt;1,'Main sheet'!B25,"")</f>
        <v>ملزمة بحث مادة بحوث في علم الاجتماع المعاصر  حماده البربري</v>
      </c>
      <c r="C25" s="19">
        <f>IF('Scan review send to online'!E25&gt;1,'Scan review send to online'!E25,"")</f>
        <v>43539</v>
      </c>
      <c r="D25" s="19">
        <f>IF('Main sheet'!I25&lt;1,"",IF('Main sheet'!I25&lt;100,C25+5,IF('Main sheet'!I25&lt;200,C25+6,IF('Main sheet'!I25&lt;300,C25+8,IF('Main sheet'!I25&lt;400,C25+12,IF('Main sheet'!I25&lt;500,C25+14))))))</f>
        <v>43544</v>
      </c>
      <c r="E25" s="13">
        <v>43541</v>
      </c>
      <c r="F25" s="9"/>
      <c r="H25">
        <f t="shared" si="0"/>
        <v>3</v>
      </c>
    </row>
    <row r="26" spans="1:8">
      <c r="A26" s="5">
        <f>'Main sheet'!A26</f>
        <v>25</v>
      </c>
      <c r="B26" s="3" t="str">
        <f>IF('Main sheet'!B26&gt;1,'Main sheet'!B26,"")</f>
        <v>ملزمة المحاضرة الثانية تقويم تربوي حمادة البربري</v>
      </c>
      <c r="C26" s="19">
        <f>IF('Scan review send to online'!E26&gt;1,'Scan review send to online'!E26,"")</f>
        <v>43539</v>
      </c>
      <c r="D26" s="19">
        <f>IF('Main sheet'!I26&lt;1,"",IF('Main sheet'!I26&lt;100,C26+5,IF('Main sheet'!I26&lt;200,C26+6,IF('Main sheet'!I26&lt;300,C26+8,IF('Main sheet'!I26&lt;400,C26+12,IF('Main sheet'!I26&lt;500,C26+14))))))</f>
        <v>43544</v>
      </c>
      <c r="E26" s="13">
        <v>43541</v>
      </c>
      <c r="F26" s="9"/>
      <c r="H26">
        <f t="shared" si="0"/>
        <v>3</v>
      </c>
    </row>
    <row r="27" spans="1:8">
      <c r="A27" s="5">
        <f>'Main sheet'!A27</f>
        <v>26</v>
      </c>
      <c r="B27" s="3" t="str">
        <f>IF('Main sheet'!B27&gt;1,'Main sheet'!B27,"")</f>
        <v>درسين فلسفة كشول تحضير لحمادة البربري</v>
      </c>
      <c r="C27" s="19">
        <f>IF('Scan review send to online'!E27&gt;1,'Scan review send to online'!E27,"")</f>
        <v>43539</v>
      </c>
      <c r="D27" s="19">
        <f>IF('Main sheet'!I27&lt;1,"",IF('Main sheet'!I27&lt;100,C27+5,IF('Main sheet'!I27&lt;200,C27+6,IF('Main sheet'!I27&lt;300,C27+8,IF('Main sheet'!I27&lt;400,C27+12,IF('Main sheet'!I27&lt;500,C27+14))))))</f>
        <v>43544</v>
      </c>
      <c r="E27" s="13">
        <v>43543</v>
      </c>
      <c r="F27" s="9"/>
      <c r="H27">
        <f t="shared" si="0"/>
        <v>1</v>
      </c>
    </row>
    <row r="28" spans="1:8">
      <c r="A28" s="5">
        <f>'Main sheet'!A28</f>
        <v>27</v>
      </c>
      <c r="B28" s="3" t="str">
        <f>IF('Main sheet'!B28&gt;1,'Main sheet'!B28,"")</f>
        <v xml:space="preserve">مباحث المجمل والمبين والاجماع والنسخ </v>
      </c>
      <c r="C28" s="19">
        <f>IF('Scan review send to online'!E28&gt;1,'Scan review send to online'!E28,"")</f>
        <v>43543</v>
      </c>
      <c r="D28" s="19">
        <f>IF('Main sheet'!I28&lt;1,"",IF('Main sheet'!I28&lt;100,C28+5,IF('Main sheet'!I28&lt;200,C28+6,IF('Main sheet'!I28&lt;300,C28+8,IF('Main sheet'!I28&lt;400,C28+12,IF('Main sheet'!I28&lt;500,C28+14))))))</f>
        <v>43551</v>
      </c>
      <c r="E28" s="45">
        <v>43555</v>
      </c>
      <c r="F28" s="9"/>
      <c r="H28">
        <f t="shared" si="0"/>
        <v>-4</v>
      </c>
    </row>
    <row r="29" spans="1:8">
      <c r="A29" s="5">
        <f>'Main sheet'!A29</f>
        <v>28</v>
      </c>
      <c r="B29" s="3" t="str">
        <f>IF('Main sheet'!B29&gt;1,'Main sheet'!B29,"")</f>
        <v xml:space="preserve">علم البلاغة </v>
      </c>
      <c r="C29" s="19">
        <f>IF('Scan review send to online'!E29&gt;1,'Scan review send to online'!E29,"")</f>
        <v>43542</v>
      </c>
      <c r="D29" s="19">
        <f>IF('Main sheet'!I29&lt;1,"",IF('Main sheet'!I29&lt;100,C29+5,IF('Main sheet'!I29&lt;200,C29+6,IF('Main sheet'!I29&lt;300,C29+8,IF('Main sheet'!I29&lt;400,C29+12,IF('Main sheet'!I29&lt;500,C29+14))))))</f>
        <v>43548</v>
      </c>
      <c r="E29" s="45">
        <v>43552</v>
      </c>
      <c r="F29" s="9"/>
      <c r="H29">
        <f t="shared" si="0"/>
        <v>-4</v>
      </c>
    </row>
    <row r="30" spans="1:8">
      <c r="A30" s="5">
        <f>'Main sheet'!A30</f>
        <v>29</v>
      </c>
      <c r="B30" s="3" t="str">
        <f>IF('Main sheet'!B30&gt;1,'Main sheet'!B30,"")</f>
        <v xml:space="preserve">محاضرات في التفسير التحليلي </v>
      </c>
      <c r="C30" s="19">
        <f>IF('Scan review send to online'!E30&gt;1,'Scan review send to online'!E30,"")</f>
        <v>43545</v>
      </c>
      <c r="D30" s="19">
        <f>IF('Main sheet'!I30&lt;1,"",IF('Main sheet'!I30&lt;100,C30+5,IF('Main sheet'!I30&lt;200,C30+6,IF('Main sheet'!I30&lt;300,C30+8,IF('Main sheet'!I30&lt;400,C30+12,IF('Main sheet'!I30&lt;500,C30+14))))))</f>
        <v>43557</v>
      </c>
      <c r="E30" s="13">
        <v>43554</v>
      </c>
      <c r="F30" s="9"/>
      <c r="H30">
        <f t="shared" si="0"/>
        <v>3</v>
      </c>
    </row>
    <row r="31" spans="1:8">
      <c r="A31" s="5">
        <f>'Main sheet'!A31</f>
        <v>30</v>
      </c>
      <c r="B31" s="3" t="str">
        <f>IF('Main sheet'!B31&gt;1,'Main sheet'!B31,"")</f>
        <v xml:space="preserve">المكتبة التاريخية - اسلامي </v>
      </c>
      <c r="C31" s="19">
        <f>IF('Scan review send to online'!E31&gt;1,'Scan review send to online'!E31,"")</f>
        <v>43542</v>
      </c>
      <c r="D31" s="19">
        <f>IF('Main sheet'!I31&lt;1,"",IF('Main sheet'!I31&lt;100,C31+5,IF('Main sheet'!I31&lt;200,C31+6,IF('Main sheet'!I31&lt;300,C31+8,IF('Main sheet'!I31&lt;400,C31+12,IF('Main sheet'!I31&lt;500,C31+14))))))</f>
        <v>43547</v>
      </c>
      <c r="E31" s="45">
        <v>43563</v>
      </c>
      <c r="F31" s="9"/>
      <c r="H31">
        <f t="shared" si="0"/>
        <v>-16</v>
      </c>
    </row>
    <row r="32" spans="1:8">
      <c r="A32" s="5">
        <f>'Main sheet'!A32</f>
        <v>31</v>
      </c>
      <c r="B32" s="3" t="str">
        <f>IF('Main sheet'!B32&gt;1,'Main sheet'!B32,"")</f>
        <v>الامتحان لغة عربية الصف الثاني الثانوي منهج فقط دون اسئلة  ترم تاني 2018-2019</v>
      </c>
      <c r="C32" s="19">
        <f>IF('Scan review send to online'!E32&gt;1,'Scan review send to online'!E32,"")</f>
        <v>43540</v>
      </c>
      <c r="D32" s="19">
        <f>IF('Main sheet'!I32&lt;1,"",IF('Main sheet'!I32&lt;100,C32+5,IF('Main sheet'!I32&lt;200,C32+6,IF('Main sheet'!I32&lt;300,C32+8,IF('Main sheet'!I32&lt;400,C32+12,IF('Main sheet'!I32&lt;500,C32+14))))))</f>
        <v>43552</v>
      </c>
      <c r="E32" s="13">
        <v>43552</v>
      </c>
      <c r="F32" s="9"/>
      <c r="H32">
        <f t="shared" si="0"/>
        <v>0</v>
      </c>
    </row>
    <row r="33" spans="1:8">
      <c r="A33" s="5">
        <f>'Main sheet'!A33</f>
        <v>32</v>
      </c>
      <c r="B33" s="3" t="str">
        <f>IF('Main sheet'!B33&gt;1,'Main sheet'!B33,"")</f>
        <v>الامتحان لغة عربية الصف الثاني الثانوي منهج فقط دون اسئلة  ترم تاني 2018-2019</v>
      </c>
      <c r="C33" s="19">
        <f>IF('Scan review send to online'!E33&gt;1,'Scan review send to online'!E33,"")</f>
        <v>43540</v>
      </c>
      <c r="D33" s="19">
        <f>IF('Main sheet'!I33&lt;1,"",IF('Main sheet'!I33&lt;100,C33+5,IF('Main sheet'!I33&lt;200,C33+6,IF('Main sheet'!I33&lt;300,C33+8,IF('Main sheet'!I33&lt;400,C33+12,IF('Main sheet'!I33&lt;500,C33+14))))))</f>
        <v>43552</v>
      </c>
      <c r="E33" s="13">
        <v>43552</v>
      </c>
      <c r="F33" s="9"/>
      <c r="H33">
        <f t="shared" si="0"/>
        <v>0</v>
      </c>
    </row>
    <row r="34" spans="1:8">
      <c r="A34" s="5">
        <f>'Main sheet'!A34</f>
        <v>33</v>
      </c>
      <c r="B34" s="3" t="str">
        <f>IF('Main sheet'!B34&gt;1,'Main sheet'!B34,"")</f>
        <v>الامتحان لغة عربية الصف الثاني الثانوي منهج فقط دون اسئلة  ترم تاني 2018-2019</v>
      </c>
      <c r="C34" s="19">
        <f>IF('Scan review send to online'!E34&gt;1,'Scan review send to online'!E34,"")</f>
        <v>43540</v>
      </c>
      <c r="D34" s="19">
        <f>IF('Main sheet'!I34&lt;1,"",IF('Main sheet'!I34&lt;100,C34+5,IF('Main sheet'!I34&lt;200,C34+6,IF('Main sheet'!I34&lt;300,C34+8,IF('Main sheet'!I34&lt;400,C34+12,IF('Main sheet'!I34&lt;500,C34+14))))))</f>
        <v>43552</v>
      </c>
      <c r="E34" s="13">
        <v>43552</v>
      </c>
      <c r="F34" s="9"/>
      <c r="H34">
        <f t="shared" si="0"/>
        <v>0</v>
      </c>
    </row>
    <row r="35" spans="1:8">
      <c r="A35" s="5">
        <f>'Main sheet'!A35</f>
        <v>34</v>
      </c>
      <c r="B35" s="3" t="str">
        <f>IF('Main sheet'!B35&gt;1,'Main sheet'!B35,"")</f>
        <v>الامتحان لغة عربية الصف الثاني الثانوي منهج فقط دون اسئلة  ترم تاني 2018-2019</v>
      </c>
      <c r="C35" s="19">
        <f>IF('Scan review send to online'!E35&gt;1,'Scan review send to online'!E35,"")</f>
        <v>43540</v>
      </c>
      <c r="D35" s="19">
        <f>IF('Main sheet'!I35&lt;1,"",IF('Main sheet'!I35&lt;100,C35+5,IF('Main sheet'!I35&lt;200,C35+6,IF('Main sheet'!I35&lt;300,C35+8,IF('Main sheet'!I35&lt;400,C35+12,IF('Main sheet'!I35&lt;500,C35+14))))))</f>
        <v>43552</v>
      </c>
      <c r="E35" s="13">
        <v>43552</v>
      </c>
      <c r="F35" s="9"/>
      <c r="H35">
        <f t="shared" si="0"/>
        <v>0</v>
      </c>
    </row>
    <row r="36" spans="1:8">
      <c r="A36" s="5">
        <f>'Main sheet'!A36</f>
        <v>35</v>
      </c>
      <c r="B36" s="3" t="str">
        <f>IF('Main sheet'!B36&gt;1,'Main sheet'!B36,"")</f>
        <v>الامتحان لغة عربية الصف الثاني الثانوي منهج فقط دون اسئلة  ترم تاني 2018-2019</v>
      </c>
      <c r="C36" s="19">
        <f>IF('Scan review send to online'!E36&gt;1,'Scan review send to online'!E36,"")</f>
        <v>43540</v>
      </c>
      <c r="D36" s="19">
        <f>IF('Main sheet'!I36&lt;1,"",IF('Main sheet'!I36&lt;100,C36+5,IF('Main sheet'!I36&lt;200,C36+6,IF('Main sheet'!I36&lt;300,C36+8,IF('Main sheet'!I36&lt;400,C36+12,IF('Main sheet'!I36&lt;500,C36+14))))))</f>
        <v>43552</v>
      </c>
      <c r="E36" s="13">
        <v>43552</v>
      </c>
      <c r="F36" s="9"/>
      <c r="H36">
        <f t="shared" si="0"/>
        <v>0</v>
      </c>
    </row>
    <row r="37" spans="1:8">
      <c r="A37" s="5">
        <f>'Main sheet'!A37</f>
        <v>36</v>
      </c>
      <c r="B37" s="3" t="str">
        <f>IF('Main sheet'!B37&gt;1,'Main sheet'!B37,"")</f>
        <v>الامتحان لغة عربية الصف الثاني الثانوي منهج فقط دون اسئلة  ترم تاني 2018-2019</v>
      </c>
      <c r="C37" s="19">
        <f>IF('Scan review send to online'!E37&gt;1,'Scan review send to online'!E37,"")</f>
        <v>43540</v>
      </c>
      <c r="D37" s="19">
        <f>IF('Main sheet'!I37&lt;1,"",IF('Main sheet'!I37&lt;100,C37+5,IF('Main sheet'!I37&lt;200,C37+6,IF('Main sheet'!I37&lt;300,C37+8,IF('Main sheet'!I37&lt;400,C37+12,IF('Main sheet'!I37&lt;500,C37+14))))))</f>
        <v>43552</v>
      </c>
      <c r="E37" s="13">
        <v>43552</v>
      </c>
      <c r="F37" s="9"/>
      <c r="H37">
        <f t="shared" si="0"/>
        <v>0</v>
      </c>
    </row>
    <row r="38" spans="1:8">
      <c r="A38" s="5">
        <f>'Main sheet'!A38</f>
        <v>37</v>
      </c>
      <c r="B38" s="3" t="str">
        <f>IF('Main sheet'!B38&gt;1,'Main sheet'!B38,"")</f>
        <v>الامتحان لغة عربية الصف الثاني الثانوي منهج فقط دون اسئلة  ترم تاني 2018-2019</v>
      </c>
      <c r="C38" s="19">
        <f>IF('Scan review send to online'!E38&gt;1,'Scan review send to online'!E38,"")</f>
        <v>43540</v>
      </c>
      <c r="D38" s="19">
        <f>IF('Main sheet'!I38&lt;1,"",IF('Main sheet'!I38&lt;100,C38+5,IF('Main sheet'!I38&lt;200,C38+6,IF('Main sheet'!I38&lt;300,C38+8,IF('Main sheet'!I38&lt;400,C38+12,IF('Main sheet'!I38&lt;500,C38+14))))))</f>
        <v>43552</v>
      </c>
      <c r="E38" s="13">
        <v>43552</v>
      </c>
      <c r="F38" s="9"/>
      <c r="H38">
        <f t="shared" si="0"/>
        <v>0</v>
      </c>
    </row>
    <row r="39" spans="1:8">
      <c r="A39" s="5">
        <f>'Main sheet'!A39</f>
        <v>38</v>
      </c>
      <c r="B39" s="3" t="str">
        <f>IF('Main sheet'!B39&gt;1,'Main sheet'!B39,"")</f>
        <v>الامتحان لغة عربية الصف الثاني الثانوي منهج فقط دون اسئلة  ترم تاني 2018-2019</v>
      </c>
      <c r="C39" s="19">
        <f>IF('Scan review send to online'!E39&gt;1,'Scan review send to online'!E39,"")</f>
        <v>43540</v>
      </c>
      <c r="D39" s="19">
        <f>IF('Main sheet'!I39&lt;1,"",IF('Main sheet'!I39&lt;100,C39+5,IF('Main sheet'!I39&lt;200,C39+6,IF('Main sheet'!I39&lt;300,C39+8,IF('Main sheet'!I39&lt;400,C39+12,IF('Main sheet'!I39&lt;500,C39+14))))))</f>
        <v>43552</v>
      </c>
      <c r="E39" s="13">
        <v>43552</v>
      </c>
      <c r="F39" s="9"/>
      <c r="H39">
        <f t="shared" si="0"/>
        <v>0</v>
      </c>
    </row>
    <row r="40" spans="1:8">
      <c r="A40" s="5">
        <f>'Main sheet'!A40</f>
        <v>39</v>
      </c>
      <c r="B40" s="3" t="str">
        <f>IF('Main sheet'!B40&gt;1,'Main sheet'!B40,"")</f>
        <v xml:space="preserve">المحاسبه الضريبية </v>
      </c>
      <c r="C40" s="19">
        <f>IF('Scan review send to online'!E40&gt;1,'Scan review send to online'!E40,"")</f>
        <v>43545</v>
      </c>
      <c r="D40" s="19">
        <f>IF('Main sheet'!I40&lt;1,"",IF('Main sheet'!I40&lt;100,C40+5,IF('Main sheet'!I40&lt;200,C40+6,IF('Main sheet'!I40&lt;300,C40+8,IF('Main sheet'!I40&lt;400,C40+12,IF('Main sheet'!I40&lt;500,C40+14))))))</f>
        <v>43553</v>
      </c>
      <c r="E40" s="13">
        <v>43551</v>
      </c>
      <c r="F40" s="9"/>
      <c r="H40">
        <f t="shared" si="0"/>
        <v>2</v>
      </c>
    </row>
    <row r="41" spans="1:8">
      <c r="A41" s="5">
        <f>'Main sheet'!A41</f>
        <v>40</v>
      </c>
      <c r="B41" s="3" t="str">
        <f>IF('Main sheet'!B41&gt;1,'Main sheet'!B41,"")</f>
        <v xml:space="preserve">الادارة المالية و الاستثمار </v>
      </c>
      <c r="C41" s="19">
        <f>IF('Scan review send to online'!E41&gt;1,'Scan review send to online'!E41,"")</f>
        <v>43545</v>
      </c>
      <c r="D41" s="19">
        <f>IF('Main sheet'!I41&lt;1,"",IF('Main sheet'!I41&lt;100,C41+5,IF('Main sheet'!I41&lt;200,C41+6,IF('Main sheet'!I41&lt;300,C41+8,IF('Main sheet'!I41&lt;400,C41+12,IF('Main sheet'!I41&lt;500,C41+14))))))</f>
        <v>43553</v>
      </c>
      <c r="E41" s="45">
        <v>43562</v>
      </c>
      <c r="F41" s="9"/>
      <c r="H41">
        <f t="shared" si="0"/>
        <v>-9</v>
      </c>
    </row>
    <row r="42" spans="1:8">
      <c r="A42" s="5">
        <f>'Main sheet'!A42</f>
        <v>41</v>
      </c>
      <c r="B42" s="3" t="str">
        <f>IF('Main sheet'!B42&gt;1,'Main sheet'!B42,"")</f>
        <v xml:space="preserve">مبادئ المراجعة </v>
      </c>
      <c r="C42" s="19">
        <f>IF('Scan review send to online'!E42&gt;1,'Scan review send to online'!E42,"")</f>
        <v>43547</v>
      </c>
      <c r="D42" s="19">
        <f>IF('Main sheet'!I42&lt;1,"",IF('Main sheet'!I42&lt;100,C42+5,IF('Main sheet'!I42&lt;200,C42+6,IF('Main sheet'!I42&lt;300,C42+8,IF('Main sheet'!I42&lt;400,C42+12,IF('Main sheet'!I42&lt;500,C42+14))))))</f>
        <v>43555</v>
      </c>
      <c r="E42" s="13">
        <v>43553</v>
      </c>
      <c r="F42" s="9"/>
      <c r="H42">
        <f t="shared" si="0"/>
        <v>2</v>
      </c>
    </row>
    <row r="43" spans="1:8">
      <c r="A43" s="5">
        <f>'Main sheet'!A43</f>
        <v>42</v>
      </c>
      <c r="B43" s="3" t="str">
        <f>IF('Main sheet'!B43&gt;1,'Main sheet'!B43,"")</f>
        <v xml:space="preserve">اقتصاديات النقود و البنوك </v>
      </c>
      <c r="C43" s="19">
        <f>IF('Scan review send to online'!E43&gt;1,'Scan review send to online'!E43,"")</f>
        <v>43547</v>
      </c>
      <c r="D43" s="19">
        <f>IF('Main sheet'!I43&lt;1,"",IF('Main sheet'!I43&lt;100,C43+5,IF('Main sheet'!I43&lt;200,C43+6,IF('Main sheet'!I43&lt;300,C43+8,IF('Main sheet'!I43&lt;400,C43+12,IF('Main sheet'!I43&lt;500,C43+14))))))</f>
        <v>43555</v>
      </c>
      <c r="E43" s="13">
        <v>43553</v>
      </c>
      <c r="F43" s="9"/>
      <c r="H43">
        <f t="shared" si="0"/>
        <v>2</v>
      </c>
    </row>
    <row r="44" spans="1:8">
      <c r="A44" s="5">
        <f>'Main sheet'!A44</f>
        <v>43</v>
      </c>
      <c r="B44" s="3" t="str">
        <f>IF('Main sheet'!B44&gt;1,'Main sheet'!B44,"")</f>
        <v xml:space="preserve">التامين ورياضتاته </v>
      </c>
      <c r="C44" s="19">
        <f>IF('Scan review send to online'!E44&gt;1,'Scan review send to online'!E44,"")</f>
        <v>43549</v>
      </c>
      <c r="D44" s="19">
        <f>IF('Main sheet'!I44&lt;1,"",IF('Main sheet'!I44&lt;100,C44+5,IF('Main sheet'!I44&lt;200,C44+6,IF('Main sheet'!I44&lt;300,C44+8,IF('Main sheet'!I44&lt;400,C44+12,IF('Main sheet'!I44&lt;500,C44+14))))))</f>
        <v>43557</v>
      </c>
      <c r="E44" s="45">
        <v>43564</v>
      </c>
      <c r="F44" s="9"/>
      <c r="H44">
        <f t="shared" si="0"/>
        <v>-7</v>
      </c>
    </row>
    <row r="45" spans="1:8">
      <c r="A45" s="5">
        <f>'Main sheet'!A45</f>
        <v>44</v>
      </c>
      <c r="B45" s="3" t="str">
        <f>IF('Main sheet'!B45&gt;1,'Main sheet'!B45,"")</f>
        <v xml:space="preserve">التنمية الاقتصادية </v>
      </c>
      <c r="C45" s="19">
        <f>IF('Scan review send to online'!E45&gt;1,'Scan review send to online'!E45,"")</f>
        <v>43549</v>
      </c>
      <c r="D45" s="19">
        <f>IF('Main sheet'!I45&lt;1,"",IF('Main sheet'!I45&lt;100,C45+5,IF('Main sheet'!I45&lt;200,C45+6,IF('Main sheet'!I45&lt;300,C45+8,IF('Main sheet'!I45&lt;400,C45+12,IF('Main sheet'!I45&lt;500,C45+14))))))</f>
        <v>43557</v>
      </c>
      <c r="E45" s="45">
        <v>43572</v>
      </c>
      <c r="F45" s="9"/>
      <c r="H45">
        <f t="shared" si="0"/>
        <v>-15</v>
      </c>
    </row>
    <row r="46" spans="1:8">
      <c r="A46" s="5">
        <f>'Main sheet'!A46</f>
        <v>45</v>
      </c>
      <c r="B46" s="3" t="str">
        <f>IF('Main sheet'!B46&gt;1,'Main sheet'!B46,"")</f>
        <v xml:space="preserve">محاسبة تكاليف </v>
      </c>
      <c r="C46" s="19">
        <f>IF('Scan review send to online'!E46&gt;1,'Scan review send to online'!E46,"")</f>
        <v>43551</v>
      </c>
      <c r="D46" s="19">
        <f>IF('Main sheet'!I46&lt;1,"",IF('Main sheet'!I46&lt;100,C46+5,IF('Main sheet'!I46&lt;200,C46+6,IF('Main sheet'!I46&lt;300,C46+8,IF('Main sheet'!I46&lt;400,C46+12,IF('Main sheet'!I46&lt;500,C46+14))))))</f>
        <v>43559</v>
      </c>
      <c r="E46" s="13">
        <v>43557</v>
      </c>
      <c r="F46" s="9"/>
      <c r="H46">
        <f t="shared" si="0"/>
        <v>2</v>
      </c>
    </row>
    <row r="47" spans="1:8">
      <c r="A47" s="5">
        <f>'Main sheet'!A47</f>
        <v>46</v>
      </c>
      <c r="B47" s="3" t="str">
        <f>IF('Main sheet'!B47&gt;1,'Main sheet'!B47,"")</f>
        <v xml:space="preserve">ملزمة المرأه المصرية </v>
      </c>
      <c r="C47" s="19">
        <f>IF('Scan review send to online'!E47&gt;1,'Scan review send to online'!E47,"")</f>
        <v>43552</v>
      </c>
      <c r="D47" s="19">
        <f>IF('Main sheet'!I47&lt;1,"",IF('Main sheet'!I47&lt;100,C47+5,IF('Main sheet'!I47&lt;200,C47+6,IF('Main sheet'!I47&lt;300,C47+8,IF('Main sheet'!I47&lt;400,C47+12,IF('Main sheet'!I47&lt;500,C47+14))))))</f>
        <v>43557</v>
      </c>
      <c r="E47" s="13">
        <v>43556</v>
      </c>
      <c r="F47" s="9"/>
      <c r="H47">
        <f t="shared" si="0"/>
        <v>1</v>
      </c>
    </row>
    <row r="48" spans="1:8">
      <c r="A48" s="5">
        <f>'Main sheet'!A48</f>
        <v>47</v>
      </c>
      <c r="B48" s="3" t="str">
        <f>IF('Main sheet'!B48&gt;1,'Main sheet'!B48,"")</f>
        <v xml:space="preserve">النصرانيى بين الحقيقة و التحريف </v>
      </c>
      <c r="C48" s="19">
        <f>IF('Scan review send to online'!E48&gt;1,'Scan review send to online'!E48,"")</f>
        <v>43554</v>
      </c>
      <c r="D48" s="19">
        <f>IF('Main sheet'!I48&lt;1,"",IF('Main sheet'!I48&lt;100,C48+5,IF('Main sheet'!I48&lt;200,C48+6,IF('Main sheet'!I48&lt;300,C48+8,IF('Main sheet'!I48&lt;400,C48+12,IF('Main sheet'!I48&lt;500,C48+14))))))</f>
        <v>43566</v>
      </c>
      <c r="E48" s="45">
        <v>43569</v>
      </c>
      <c r="F48" s="9"/>
      <c r="H48">
        <f t="shared" si="0"/>
        <v>-3</v>
      </c>
    </row>
    <row r="49" spans="1:8">
      <c r="A49" s="5">
        <f>'Main sheet'!A49</f>
        <v>48</v>
      </c>
      <c r="B49" s="3" t="str">
        <f>IF('Main sheet'!B49&gt;1,'Main sheet'!B49,"")</f>
        <v xml:space="preserve">القدس الشريف بين الماضي و الحاضر </v>
      </c>
      <c r="C49" s="19">
        <f>IF('Scan review send to online'!E49&gt;1,'Scan review send to online'!E49,"")</f>
        <v>43554</v>
      </c>
      <c r="D49" s="19">
        <f>IF('Main sheet'!I49&lt;1,"",IF('Main sheet'!I49&lt;100,C49+5,IF('Main sheet'!I49&lt;200,C49+6,IF('Main sheet'!I49&lt;300,C49+8,IF('Main sheet'!I49&lt;400,C49+12,IF('Main sheet'!I49&lt;500,C49+14))))))</f>
        <v>43562</v>
      </c>
      <c r="E49" s="45">
        <v>43569</v>
      </c>
      <c r="F49" s="9"/>
      <c r="H49">
        <f t="shared" si="0"/>
        <v>-7</v>
      </c>
    </row>
    <row r="50" spans="1:8">
      <c r="A50" s="5">
        <f>'Main sheet'!A50</f>
        <v>49</v>
      </c>
      <c r="B50" s="3" t="str">
        <f>IF('Main sheet'!B50&gt;1,'Main sheet'!B50,"")</f>
        <v xml:space="preserve">الارشاد النفسي </v>
      </c>
      <c r="C50" s="19">
        <f>IF('Scan review send to online'!E50&gt;1,'Scan review send to online'!E50,"")</f>
        <v>43554</v>
      </c>
      <c r="D50" s="19">
        <f>IF('Main sheet'!I50&lt;1,"",IF('Main sheet'!I50&lt;100,C50+5,IF('Main sheet'!I50&lt;200,C50+6,IF('Main sheet'!I50&lt;300,C50+8,IF('Main sheet'!I50&lt;400,C50+12,IF('Main sheet'!I50&lt;500,C50+14))))))</f>
        <v>43560</v>
      </c>
      <c r="E50" s="13">
        <v>43559</v>
      </c>
      <c r="F50" s="9"/>
      <c r="H50">
        <f t="shared" si="0"/>
        <v>1</v>
      </c>
    </row>
    <row r="51" spans="1:8">
      <c r="A51" s="5">
        <f>'Main sheet'!A51</f>
        <v>50</v>
      </c>
      <c r="B51" s="3" t="str">
        <f>IF('Main sheet'!B51&gt;1,'Main sheet'!B51,"")</f>
        <v xml:space="preserve">اسئلة جغرافيا 3 ث </v>
      </c>
      <c r="C51" s="19">
        <f>IF('Scan review send to online'!E51&gt;1,'Scan review send to online'!E51,"")</f>
        <v>43544</v>
      </c>
      <c r="D51" s="19">
        <f>IF('Main sheet'!I51&lt;1,"",IF('Main sheet'!I51&lt;100,C51+5,IF('Main sheet'!I51&lt;200,C51+6,IF('Main sheet'!I51&lt;300,C51+8,IF('Main sheet'!I51&lt;400,C51+12,IF('Main sheet'!I51&lt;500,C51+14))))))</f>
        <v>43549</v>
      </c>
      <c r="E51" s="13">
        <v>43547</v>
      </c>
      <c r="F51" s="9"/>
      <c r="H51">
        <f t="shared" si="0"/>
        <v>2</v>
      </c>
    </row>
    <row r="52" spans="1:8">
      <c r="A52" s="5">
        <f>'Main sheet'!A52</f>
        <v>51</v>
      </c>
      <c r="B52" s="3" t="str">
        <f>IF('Main sheet'!B52&gt;1,'Main sheet'!B52,"")</f>
        <v xml:space="preserve">كتاب الامتحان تاريخ 3 ث </v>
      </c>
      <c r="C52" s="19">
        <f>IF('Scan review send to online'!E52&gt;1,'Scan review send to online'!E52,"")</f>
        <v>43557</v>
      </c>
      <c r="D52" s="19">
        <f>IF('Main sheet'!I52&lt;1,"",IF('Main sheet'!I52&lt;100,C52+5,IF('Main sheet'!I52&lt;200,C52+6,IF('Main sheet'!I52&lt;300,C52+8,IF('Main sheet'!I52&lt;400,C52+12,IF('Main sheet'!I52&lt;500,C52+14))))))</f>
        <v>43565</v>
      </c>
      <c r="E52" s="13">
        <v>43550</v>
      </c>
      <c r="F52" s="9"/>
      <c r="H52">
        <f t="shared" si="0"/>
        <v>15</v>
      </c>
    </row>
    <row r="53" spans="1:8">
      <c r="A53" s="5">
        <f>'Main sheet'!A53</f>
        <v>52</v>
      </c>
      <c r="B53" s="3" t="str">
        <f>IF('Main sheet'!B53&gt;1,'Main sheet'!B53,"")</f>
        <v xml:space="preserve">ملزمة انجليزي </v>
      </c>
      <c r="C53" s="19">
        <f>IF('Scan review send to online'!E53&gt;1,'Scan review send to online'!E53,"")</f>
        <v>43545</v>
      </c>
      <c r="D53" s="19">
        <f>IF('Main sheet'!I53&lt;1,"",IF('Main sheet'!I53&lt;100,C53+5,IF('Main sheet'!I53&lt;200,C53+6,IF('Main sheet'!I53&lt;300,C53+8,IF('Main sheet'!I53&lt;400,C53+12,IF('Main sheet'!I53&lt;500,C53+14))))))</f>
        <v>43550</v>
      </c>
      <c r="E53" s="13">
        <v>43550</v>
      </c>
      <c r="F53" s="9"/>
      <c r="H53">
        <f t="shared" si="0"/>
        <v>0</v>
      </c>
    </row>
    <row r="54" spans="1:8">
      <c r="A54" s="5">
        <f>'Main sheet'!A54</f>
        <v>53</v>
      </c>
      <c r="B54" s="3" t="str">
        <f>IF('Main sheet'!B54&gt;1,'Main sheet'!B54,"")</f>
        <v xml:space="preserve">الماهج و طرائق التعليم و التعلم </v>
      </c>
      <c r="C54" s="19">
        <f>IF('Scan review send to online'!E54&gt;1,'Scan review send to online'!E54,"")</f>
        <v>43556</v>
      </c>
      <c r="D54" s="19">
        <f>IF('Main sheet'!I54&lt;1,"",IF('Main sheet'!I54&lt;100,C54+5,IF('Main sheet'!I54&lt;200,C54+6,IF('Main sheet'!I54&lt;300,C54+8,IF('Main sheet'!I54&lt;400,C54+12,IF('Main sheet'!I54&lt;500,C54+14))))))</f>
        <v>43562</v>
      </c>
      <c r="E54" s="13">
        <v>43569</v>
      </c>
      <c r="F54" s="9"/>
      <c r="H54">
        <f t="shared" si="0"/>
        <v>-7</v>
      </c>
    </row>
    <row r="55" spans="1:8">
      <c r="A55" s="5">
        <f>'Main sheet'!A55</f>
        <v>54</v>
      </c>
      <c r="B55" s="3" t="str">
        <f>IF('Main sheet'!B55&gt;1,'Main sheet'!B55,"")</f>
        <v>ملغي</v>
      </c>
      <c r="C55" s="19" t="str">
        <f>IF('Scan review send to online'!E55&gt;1,'Scan review send to online'!E55,"")</f>
        <v/>
      </c>
      <c r="D55" s="19" t="str">
        <f>IF('Main sheet'!I55&lt;1,"",IF('Main sheet'!I55&lt;100,C55+5,IF('Main sheet'!I55&lt;200,C55+6,IF('Main sheet'!I55&lt;300,C55+8,IF('Main sheet'!I55&lt;400,C55+12,IF('Main sheet'!I55&lt;500,C55+14))))))</f>
        <v/>
      </c>
      <c r="E55" s="13"/>
      <c r="F55" s="9"/>
    </row>
    <row r="56" spans="1:8">
      <c r="A56" s="5">
        <f>'Main sheet'!A56</f>
        <v>55</v>
      </c>
      <c r="B56" s="3" t="str">
        <f>IF('Main sheet'!B56&gt;1,'Main sheet'!B56,"")</f>
        <v xml:space="preserve">ملزمة التوحيد </v>
      </c>
      <c r="C56" s="19">
        <f>IF('Scan review send to online'!E56&gt;1,'Scan review send to online'!E56,"")</f>
        <v>43545</v>
      </c>
      <c r="D56" s="19">
        <f>IF('Main sheet'!I56&lt;1,"",IF('Main sheet'!I56&lt;100,C56+5,IF('Main sheet'!I56&lt;200,C56+6,IF('Main sheet'!I56&lt;300,C56+8,IF('Main sheet'!I56&lt;400,C56+12,IF('Main sheet'!I56&lt;500,C56+14))))))</f>
        <v>43550</v>
      </c>
      <c r="E56" s="13">
        <v>43548</v>
      </c>
      <c r="F56" s="9"/>
      <c r="H56">
        <f t="shared" si="0"/>
        <v>2</v>
      </c>
    </row>
    <row r="57" spans="1:8">
      <c r="A57" s="5">
        <f>'Main sheet'!A57</f>
        <v>56</v>
      </c>
      <c r="B57" s="3" t="str">
        <f>IF('Main sheet'!B57&gt;1,'Main sheet'!B57,"")</f>
        <v xml:space="preserve">3ملازم </v>
      </c>
      <c r="C57" s="19">
        <f>IF('Scan review send to online'!E57&gt;1,'Scan review send to online'!E57,"")</f>
        <v>43551</v>
      </c>
      <c r="D57" s="19">
        <f>IF('Main sheet'!I57&lt;1,"",IF('Main sheet'!I57&lt;100,C57+5,IF('Main sheet'!I57&lt;200,C57+6,IF('Main sheet'!I57&lt;300,C57+8,IF('Main sheet'!I57&lt;400,C57+12,IF('Main sheet'!I57&lt;500,C57+14))))))</f>
        <v>43556</v>
      </c>
      <c r="E57" s="13">
        <v>43541</v>
      </c>
      <c r="F57" s="9"/>
      <c r="H57">
        <f t="shared" si="0"/>
        <v>15</v>
      </c>
    </row>
    <row r="58" spans="1:8">
      <c r="A58" s="5">
        <f>'Main sheet'!A58</f>
        <v>57</v>
      </c>
      <c r="B58" s="3" t="str">
        <f>IF('Main sheet'!B58&gt;1,'Main sheet'!B58,"")</f>
        <v>2 ملزمة جغرافيا و فلسفه</v>
      </c>
      <c r="C58" s="19">
        <f>IF('Scan review send to online'!E58&gt;1,'Scan review send to online'!E58,"")</f>
        <v>43551</v>
      </c>
      <c r="D58" s="19">
        <f>IF('Main sheet'!I58&lt;1,"",IF('Main sheet'!I58&lt;100,C58+5,IF('Main sheet'!I58&lt;200,C58+6,IF('Main sheet'!I58&lt;300,C58+8,IF('Main sheet'!I58&lt;400,C58+12,IF('Main sheet'!I58&lt;500,C58+14))))))</f>
        <v>43556</v>
      </c>
      <c r="E58" s="13">
        <v>43555</v>
      </c>
      <c r="F58" s="9"/>
      <c r="H58">
        <f t="shared" si="0"/>
        <v>1</v>
      </c>
    </row>
    <row r="59" spans="1:8">
      <c r="A59" s="5">
        <f>'Main sheet'!A59</f>
        <v>58</v>
      </c>
      <c r="B59" s="3" t="str">
        <f>IF('Main sheet'!B59&gt;1,'Main sheet'!B59,"")</f>
        <v xml:space="preserve">علما البيان و البديع </v>
      </c>
      <c r="C59" s="19">
        <f>IF('Scan review send to online'!E59&gt;1,'Scan review send to online'!E59,"")</f>
        <v>43555</v>
      </c>
      <c r="D59" s="19">
        <f>IF('Main sheet'!I59&lt;1,"",IF('Main sheet'!I59&lt;100,C59+5,IF('Main sheet'!I59&lt;200,C59+6,IF('Main sheet'!I59&lt;300,C59+8,IF('Main sheet'!I59&lt;400,C59+12,IF('Main sheet'!I59&lt;500,C59+14))))))</f>
        <v>43561</v>
      </c>
      <c r="E59" s="13">
        <v>43569</v>
      </c>
      <c r="F59" s="9"/>
      <c r="H59">
        <f t="shared" si="0"/>
        <v>-8</v>
      </c>
    </row>
    <row r="60" spans="1:8">
      <c r="A60" s="5">
        <f>'Main sheet'!A60</f>
        <v>59</v>
      </c>
      <c r="B60" s="3" t="str">
        <f>IF('Main sheet'!B60&gt;1,'Main sheet'!B60,"")</f>
        <v xml:space="preserve">نصوص ادبية مختاره </v>
      </c>
      <c r="C60" s="19">
        <f>IF('Scan review send to online'!E60&gt;1,'Scan review send to online'!E60,"")</f>
        <v>43556</v>
      </c>
      <c r="D60" s="19">
        <f>IF('Main sheet'!I60&lt;1,"",IF('Main sheet'!I60&lt;100,C60+5,IF('Main sheet'!I60&lt;200,C60+6,IF('Main sheet'!I60&lt;300,C60+8,IF('Main sheet'!I60&lt;400,C60+12,IF('Main sheet'!I60&lt;500,C60+14))))))</f>
        <v>43562</v>
      </c>
      <c r="E60" s="13">
        <v>43564</v>
      </c>
      <c r="F60" s="9"/>
      <c r="H60">
        <f t="shared" si="0"/>
        <v>-2</v>
      </c>
    </row>
    <row r="61" spans="1:8">
      <c r="A61" s="5">
        <f>'Main sheet'!A61</f>
        <v>60</v>
      </c>
      <c r="B61" s="3" t="str">
        <f>IF('Main sheet'!B61&gt;1,'Main sheet'!B61,"")</f>
        <v xml:space="preserve">دراسات في تاريخ الامريكتين </v>
      </c>
      <c r="C61" s="19">
        <f>IF('Scan review send to online'!E61&gt;1,'Scan review send to online'!E61,"")</f>
        <v>43559</v>
      </c>
      <c r="D61" s="19">
        <f>IF('Main sheet'!I61&lt;1,"",IF('Main sheet'!I61&lt;100,C61+5,IF('Main sheet'!I61&lt;200,C61+6,IF('Main sheet'!I61&lt;300,C61+8,IF('Main sheet'!I61&lt;400,C61+12,IF('Main sheet'!I61&lt;500,C61+14))))))</f>
        <v>43567</v>
      </c>
      <c r="E61" s="13">
        <v>43570</v>
      </c>
      <c r="F61" s="9"/>
      <c r="H61">
        <f t="shared" si="0"/>
        <v>-3</v>
      </c>
    </row>
    <row r="62" spans="1:8">
      <c r="A62" s="5">
        <f>'Main sheet'!A62</f>
        <v>61</v>
      </c>
      <c r="B62" s="3" t="str">
        <f>IF('Main sheet'!B62&gt;1,'Main sheet'!B62,"")</f>
        <v xml:space="preserve">دراسات في تاريخ اوربا المعاصر </v>
      </c>
      <c r="C62" s="19">
        <f>IF('Scan review send to online'!E62&gt;1,'Scan review send to online'!E62,"")</f>
        <v>43560</v>
      </c>
      <c r="D62" s="19">
        <f>IF('Main sheet'!I62&lt;1,"",IF('Main sheet'!I62&lt;100,C62+5,IF('Main sheet'!I62&lt;200,C62+6,IF('Main sheet'!I62&lt;300,C62+8,IF('Main sheet'!I62&lt;400,C62+12,IF('Main sheet'!I62&lt;500,C62+14))))))</f>
        <v>43574</v>
      </c>
      <c r="E62" s="13">
        <v>43578</v>
      </c>
      <c r="F62" s="9"/>
    </row>
    <row r="63" spans="1:8">
      <c r="A63" s="5">
        <f>'Main sheet'!A63</f>
        <v>62</v>
      </c>
      <c r="B63" s="3" t="str">
        <f>IF('Main sheet'!B63&gt;1,'Main sheet'!B63,"")</f>
        <v>english course</v>
      </c>
      <c r="C63" s="19">
        <f>IF('Scan review send to online'!E63&gt;1,'Scan review send to online'!E63,"")</f>
        <v>43560</v>
      </c>
      <c r="D63" s="19">
        <f>IF('Main sheet'!I63&lt;1,"",IF('Main sheet'!I63&lt;100,C63+5,IF('Main sheet'!I63&lt;200,C63+6,IF('Main sheet'!I63&lt;300,C63+8,IF('Main sheet'!I63&lt;400,C63+12,IF('Main sheet'!I63&lt;500,C63+14))))))</f>
        <v>43566</v>
      </c>
      <c r="E63" s="13">
        <v>43573</v>
      </c>
      <c r="F63" s="9"/>
      <c r="H63">
        <f t="shared" si="0"/>
        <v>-7</v>
      </c>
    </row>
    <row r="64" spans="1:8">
      <c r="A64" s="5">
        <f>'Main sheet'!A64</f>
        <v>63</v>
      </c>
      <c r="B64" s="3" t="str">
        <f>IF('Main sheet'!B64&gt;1,'Main sheet'!B64,"")</f>
        <v xml:space="preserve">ملزمة صحافه </v>
      </c>
      <c r="C64" s="19">
        <f>IF('Scan review send to online'!E64&gt;1,'Scan review send to online'!E64,"")</f>
        <v>43557</v>
      </c>
      <c r="D64" s="19">
        <f>IF('Main sheet'!I64&lt;1,"",IF('Main sheet'!I64&lt;100,C64+5,IF('Main sheet'!I64&lt;200,C64+6,IF('Main sheet'!I64&lt;300,C64+8,IF('Main sheet'!I64&lt;400,C64+12,IF('Main sheet'!I64&lt;500,C64+14))))))</f>
        <v>43562</v>
      </c>
      <c r="E64" s="13">
        <v>43559</v>
      </c>
      <c r="F64" s="9"/>
      <c r="H64">
        <f t="shared" si="0"/>
        <v>3</v>
      </c>
    </row>
    <row r="65" spans="1:8">
      <c r="A65" s="5">
        <f>'Main sheet'!A65</f>
        <v>64</v>
      </c>
      <c r="B65" s="3" t="str">
        <f>IF('Main sheet'!B65&gt;1,'Main sheet'!B65,"")</f>
        <v xml:space="preserve"> 2ملزمة ايطالي</v>
      </c>
      <c r="C65" s="19">
        <f>IF('Scan review send to online'!E65&gt;1,'Scan review send to online'!E65,"")</f>
        <v>43561</v>
      </c>
      <c r="D65" s="19">
        <f>IF('Main sheet'!I65&lt;1,"",IF('Main sheet'!I65&lt;100,C65+5,IF('Main sheet'!I65&lt;200,C65+6,IF('Main sheet'!I65&lt;300,C65+8,IF('Main sheet'!I65&lt;400,C65+12,IF('Main sheet'!I65&lt;500,C65+14))))))</f>
        <v>43567</v>
      </c>
      <c r="E65" s="13">
        <v>43591</v>
      </c>
      <c r="F65" s="9"/>
    </row>
    <row r="66" spans="1:8">
      <c r="A66" s="5">
        <f>'Main sheet'!A66</f>
        <v>65</v>
      </c>
      <c r="B66" s="3" t="str">
        <f>IF('Main sheet'!B66&gt;1,'Main sheet'!B66,"")</f>
        <v>كتاب دراسة في حاضر العالم الاسلامي</v>
      </c>
      <c r="C66" s="19">
        <f>IF('Scan review send to online'!E66&gt;1,'Scan review send to online'!E66,"")</f>
        <v>43564</v>
      </c>
      <c r="D66" s="19">
        <f>IF('Main sheet'!I66&lt;1,"",IF('Main sheet'!I66&lt;100,C66+5,IF('Main sheet'!I66&lt;200,C66+6,IF('Main sheet'!I66&lt;300,C66+8,IF('Main sheet'!I66&lt;400,C66+12,IF('Main sheet'!I66&lt;500,C66+14))))))</f>
        <v>43572</v>
      </c>
      <c r="E66" s="13">
        <v>43570</v>
      </c>
      <c r="F66" s="9"/>
      <c r="H66">
        <f t="shared" si="0"/>
        <v>2</v>
      </c>
    </row>
    <row r="67" spans="1:8">
      <c r="A67" s="5">
        <f>'Main sheet'!A67</f>
        <v>66</v>
      </c>
      <c r="B67" s="3" t="str">
        <f>IF('Main sheet'!B67&gt;1,'Main sheet'!B67,"")</f>
        <v xml:space="preserve">ملزمة دين </v>
      </c>
      <c r="C67" s="19">
        <f>IF('Scan review send to online'!E67&gt;1,'Scan review send to online'!E67,"")</f>
        <v>43565</v>
      </c>
      <c r="D67" s="19">
        <f>IF('Main sheet'!I67&lt;1,"",IF('Main sheet'!I67&lt;100,C67+5,IF('Main sheet'!I67&lt;200,C67+6,IF('Main sheet'!I67&lt;300,C67+8,IF('Main sheet'!I67&lt;400,C67+12,IF('Main sheet'!I67&lt;500,C67+14))))))</f>
        <v>43570</v>
      </c>
      <c r="E67" s="13">
        <v>43563</v>
      </c>
      <c r="F67" s="9"/>
      <c r="H67">
        <f>D67-E67</f>
        <v>7</v>
      </c>
    </row>
    <row r="68" spans="1:8">
      <c r="A68" s="5">
        <f>'Main sheet'!A68</f>
        <v>67</v>
      </c>
      <c r="B68" s="3" t="str">
        <f>IF('Main sheet'!B68&gt;1,'Main sheet'!B68,"")</f>
        <v xml:space="preserve">اصول التفسير </v>
      </c>
      <c r="C68" s="19">
        <f>IF('Scan review send to online'!E68&gt;1,'Scan review send to online'!E68,"")</f>
        <v>43567</v>
      </c>
      <c r="D68" s="19">
        <f>IF('Main sheet'!I68&lt;1,"",IF('Main sheet'!I68&lt;100,C68+5,IF('Main sheet'!I68&lt;200,C68+6,IF('Main sheet'!I68&lt;300,C68+8,IF('Main sheet'!I68&lt;400,C68+12,IF('Main sheet'!I68&lt;500,C68+14))))))</f>
        <v>43572</v>
      </c>
      <c r="E68" s="13">
        <v>43570</v>
      </c>
      <c r="F68" s="9"/>
      <c r="H68">
        <f>D68-E68</f>
        <v>2</v>
      </c>
    </row>
    <row r="69" spans="1:8">
      <c r="A69" s="5">
        <f>'Main sheet'!A69</f>
        <v>68</v>
      </c>
      <c r="B69" s="3" t="str">
        <f>IF('Main sheet'!B69&gt;1,'Main sheet'!B69,"")</f>
        <v>2 ملزمة احتياجات خاصة +اسس بحث</v>
      </c>
      <c r="C69" s="19">
        <f>IF('Scan review send to online'!E69&gt;1,'Scan review send to online'!E69,"")</f>
        <v>43567</v>
      </c>
      <c r="D69" s="19">
        <f>IF('Main sheet'!I69&lt;1,"",IF('Main sheet'!I69&lt;100,C69+5,IF('Main sheet'!I69&lt;200,C69+6,IF('Main sheet'!I69&lt;300,C69+8,IF('Main sheet'!I69&lt;400,C69+12,IF('Main sheet'!I69&lt;500,C69+14))))))</f>
        <v>43572</v>
      </c>
      <c r="E69" s="13">
        <v>43570</v>
      </c>
      <c r="F69" s="9"/>
      <c r="H69">
        <f>D69-E69</f>
        <v>2</v>
      </c>
    </row>
    <row r="70" spans="1:8">
      <c r="A70" s="5">
        <f>'Main sheet'!A70</f>
        <v>69</v>
      </c>
      <c r="B70" s="3" t="str">
        <f>IF('Main sheet'!B70&gt;1,'Main sheet'!B70,"")</f>
        <v>4 ملازم المسرح النثري</v>
      </c>
      <c r="C70" s="19">
        <f>IF('Scan review send to online'!E70&gt;1,'Scan review send to online'!E70,"")</f>
        <v>43567</v>
      </c>
      <c r="D70" s="19">
        <f>IF('Main sheet'!I70&lt;1,"",IF('Main sheet'!I70&lt;100,C70+5,IF('Main sheet'!I70&lt;200,C70+6,IF('Main sheet'!I70&lt;300,C70+8,IF('Main sheet'!I70&lt;400,C70+12,IF('Main sheet'!I70&lt;500,C70+14))))))</f>
        <v>43572</v>
      </c>
      <c r="E70" s="13">
        <v>43574</v>
      </c>
      <c r="F70" s="9"/>
    </row>
    <row r="71" spans="1:8">
      <c r="A71" s="5">
        <f>'Main sheet'!A71</f>
        <v>70</v>
      </c>
      <c r="B71" s="3" t="str">
        <f>IF('Main sheet'!B71&gt;1,'Main sheet'!B71,"")</f>
        <v xml:space="preserve">كتاب الجغرافيا السياسية </v>
      </c>
      <c r="C71" s="19">
        <f>IF('Scan review send to online'!E71&gt;1,'Scan review send to online'!E71,"")</f>
        <v>43569</v>
      </c>
      <c r="D71" s="19">
        <f>IF('Main sheet'!I71&lt;1,"",IF('Main sheet'!I71&lt;100,C71+5,IF('Main sheet'!I71&lt;200,C71+6,IF('Main sheet'!I71&lt;300,C71+8,IF('Main sheet'!I71&lt;400,C71+12,IF('Main sheet'!I71&lt;500,C71+14))))))</f>
        <v>43581</v>
      </c>
      <c r="E71" s="13">
        <v>43584</v>
      </c>
      <c r="F71" s="9"/>
    </row>
    <row r="72" spans="1:8">
      <c r="A72" s="5">
        <f>'Main sheet'!A72</f>
        <v>71</v>
      </c>
      <c r="B72" s="3" t="str">
        <f>IF('Main sheet'!B72&gt;1,'Main sheet'!B72,"")</f>
        <v xml:space="preserve">ملزمة تخطيط الحملات الاعلانية </v>
      </c>
      <c r="C72" s="19">
        <f>IF('Scan review send to online'!E72&gt;1,'Scan review send to online'!E72,"")</f>
        <v>43569</v>
      </c>
      <c r="D72" s="19">
        <f>IF('Main sheet'!I72&lt;1,"",IF('Main sheet'!I72&lt;100,C72+5,IF('Main sheet'!I72&lt;200,C72+6,IF('Main sheet'!I72&lt;300,C72+8,IF('Main sheet'!I72&lt;400,C72+12,IF('Main sheet'!I72&lt;500,C72+14))))))</f>
        <v>43574</v>
      </c>
      <c r="E72" s="13">
        <v>43558</v>
      </c>
      <c r="F72" s="9"/>
      <c r="H72">
        <f>D72-E72</f>
        <v>16</v>
      </c>
    </row>
    <row r="73" spans="1:8">
      <c r="A73" s="5">
        <f>'Main sheet'!A73</f>
        <v>72</v>
      </c>
      <c r="B73" s="3" t="str">
        <f>IF('Main sheet'!B73&gt;1,'Main sheet'!B73,"")</f>
        <v xml:space="preserve">2 ملزمة تاريخ </v>
      </c>
      <c r="C73" s="19">
        <f>IF('Scan review send to online'!E73&gt;1,'Scan review send to online'!E73,"")</f>
        <v>43568</v>
      </c>
      <c r="D73" s="19">
        <f>IF('Main sheet'!I73&lt;1,"",IF('Main sheet'!I73&lt;100,C73+5,IF('Main sheet'!I73&lt;200,C73+6,IF('Main sheet'!I73&lt;300,C73+8,IF('Main sheet'!I73&lt;400,C73+12,IF('Main sheet'!I73&lt;500,C73+14))))))</f>
        <v>43573</v>
      </c>
      <c r="E73" s="13">
        <v>43577</v>
      </c>
      <c r="F73" s="9"/>
    </row>
    <row r="74" spans="1:8">
      <c r="A74" s="5">
        <f>'Main sheet'!A74</f>
        <v>73</v>
      </c>
      <c r="B74" s="3" t="str">
        <f>IF('Main sheet'!B74&gt;1,'Main sheet'!B74,"")</f>
        <v xml:space="preserve"> كتاب الدولة العربية الاسلامية</v>
      </c>
      <c r="C74" s="19">
        <f>IF('Scan review send to online'!E74&gt;1,'Scan review send to online'!E74,"")</f>
        <v>43555</v>
      </c>
      <c r="D74" s="19">
        <f>IF('Main sheet'!I74&lt;1,"",IF('Main sheet'!I74&lt;100,C74+5,IF('Main sheet'!I74&lt;200,C74+6,IF('Main sheet'!I74&lt;300,C74+8,IF('Main sheet'!I74&lt;400,C74+12,IF('Main sheet'!I74&lt;500,C74+14))))))</f>
        <v>43563</v>
      </c>
      <c r="E74" s="13">
        <v>43565</v>
      </c>
      <c r="F74" s="9"/>
      <c r="H74">
        <f>D74-E74</f>
        <v>-2</v>
      </c>
    </row>
    <row r="75" spans="1:8">
      <c r="A75" s="5">
        <f>'Main sheet'!A75</f>
        <v>74</v>
      </c>
      <c r="B75" s="3" t="str">
        <f>IF('Main sheet'!B75&gt;1,'Main sheet'!B75,"")</f>
        <v xml:space="preserve"> 8 نسخ 2ملزمة تربية وطنية </v>
      </c>
      <c r="C75" s="19">
        <f>IF('Scan review send to online'!E75&gt;1,'Scan review send to online'!E75,"")</f>
        <v>43570</v>
      </c>
      <c r="D75" s="19">
        <f>IF('Main sheet'!I75&lt;1,"",IF('Main sheet'!I75&lt;100,C75+5,IF('Main sheet'!I75&lt;200,C75+6,IF('Main sheet'!I75&lt;300,C75+8,IF('Main sheet'!I75&lt;400,C75+12,IF('Main sheet'!I75&lt;500,C75+14))))))</f>
        <v>43575</v>
      </c>
      <c r="E75" s="13">
        <v>43572</v>
      </c>
      <c r="F75" s="9"/>
    </row>
    <row r="76" spans="1:8">
      <c r="A76" s="5">
        <f>'Main sheet'!A76</f>
        <v>75</v>
      </c>
      <c r="B76" s="3" t="str">
        <f>IF('Main sheet'!B76&gt;1,'Main sheet'!B76,"")</f>
        <v>ملزمة جغرافيا 2 ث 8 نسخ</v>
      </c>
      <c r="C76" s="19">
        <f>IF('Scan review send to online'!E76&gt;1,'Scan review send to online'!E76,"")</f>
        <v>43570</v>
      </c>
      <c r="D76" s="19">
        <f>IF('Main sheet'!I76&lt;1,"",IF('Main sheet'!I76&lt;100,C76+5,IF('Main sheet'!I76&lt;200,C76+6,IF('Main sheet'!I76&lt;300,C76+8,IF('Main sheet'!I76&lt;400,C76+12,IF('Main sheet'!I76&lt;500,C76+14))))))</f>
        <v>43575</v>
      </c>
      <c r="E76" s="13">
        <v>43571</v>
      </c>
      <c r="F76" s="9"/>
      <c r="H76">
        <f>D76-E76</f>
        <v>4</v>
      </c>
    </row>
    <row r="77" spans="1:8">
      <c r="A77" s="5">
        <f>'Main sheet'!A77</f>
        <v>76</v>
      </c>
      <c r="B77" s="3" t="str">
        <f>IF('Main sheet'!B77&gt;1,'Main sheet'!B77,"")</f>
        <v xml:space="preserve">ملزمة فارسي </v>
      </c>
      <c r="C77" s="19">
        <f>IF('Scan review send to online'!E77&gt;1,'Scan review send to online'!E77,"")</f>
        <v>43559</v>
      </c>
      <c r="D77" s="19">
        <f>IF('Main sheet'!I77&lt;1,"",IF('Main sheet'!I77&lt;100,C77+5,IF('Main sheet'!I77&lt;200,C77+6,IF('Main sheet'!I77&lt;300,C77+8,IF('Main sheet'!I77&lt;400,C77+12,IF('Main sheet'!I77&lt;500,C77+14))))))</f>
        <v>43564</v>
      </c>
      <c r="E77" s="13">
        <v>43563</v>
      </c>
      <c r="F77" s="9"/>
    </row>
    <row r="78" spans="1:8">
      <c r="A78" s="5">
        <f>'Main sheet'!A78</f>
        <v>77</v>
      </c>
      <c r="B78" s="3" t="str">
        <f>IF('Main sheet'!B78&gt;1,'Main sheet'!B78,"")</f>
        <v/>
      </c>
      <c r="C78" s="19">
        <f>IF('Scan review send to online'!E78&gt;1,'Scan review send to online'!E78,"")</f>
        <v>43572</v>
      </c>
      <c r="D78" s="19" t="str">
        <f>IF('Main sheet'!I78&lt;1,"",IF('Main sheet'!I78&lt;100,C78+5,IF('Main sheet'!I78&lt;200,C78+6,IF('Main sheet'!I78&lt;300,C78+8,IF('Main sheet'!I78&lt;400,C78+12,IF('Main sheet'!I78&lt;500,C78+14))))))</f>
        <v/>
      </c>
      <c r="E78" s="13"/>
      <c r="F78" s="9"/>
    </row>
    <row r="79" spans="1:8">
      <c r="A79" s="5">
        <f>'Main sheet'!A79</f>
        <v>78</v>
      </c>
      <c r="B79" s="3" t="str">
        <f>IF('Main sheet'!B79&gt;1,'Main sheet'!B79,"")</f>
        <v xml:space="preserve">يأية مالك بن الرايب </v>
      </c>
      <c r="C79" s="19">
        <f>IF('Scan review send to online'!E79&gt;1,'Scan review send to online'!E79,"")</f>
        <v>43573</v>
      </c>
      <c r="D79" s="19">
        <f>IF('Main sheet'!I79&lt;1,"",IF('Main sheet'!I79&lt;100,C79+5,IF('Main sheet'!I79&lt;200,C79+6,IF('Main sheet'!I79&lt;300,C79+8,IF('Main sheet'!I79&lt;400,C79+12,IF('Main sheet'!I79&lt;500,C79+14))))))</f>
        <v>43579</v>
      </c>
      <c r="E79" s="13">
        <v>43578</v>
      </c>
      <c r="F79" s="9"/>
    </row>
    <row r="80" spans="1:8">
      <c r="A80" s="5">
        <f>'Main sheet'!A80</f>
        <v>79</v>
      </c>
      <c r="B80" s="3" t="str">
        <f>IF('Main sheet'!B80&gt;1,'Main sheet'!B80,"")</f>
        <v>ملزمة انجليزى</v>
      </c>
      <c r="C80" s="19">
        <f>IF('Scan review send to online'!E80&gt;1,'Scan review send to online'!E80,"")</f>
        <v>43563</v>
      </c>
      <c r="D80" s="19">
        <f>IF('Main sheet'!I80&lt;1,"",IF('Main sheet'!I80&lt;100,C80+5,IF('Main sheet'!I80&lt;200,C80+6,IF('Main sheet'!I80&lt;300,C80+8,IF('Main sheet'!I80&lt;400,C80+12,IF('Main sheet'!I80&lt;500,C80+14))))))</f>
        <v>43568</v>
      </c>
      <c r="E80" s="13">
        <v>43570</v>
      </c>
      <c r="F80" s="9"/>
    </row>
    <row r="81" spans="1:8">
      <c r="A81" s="5">
        <f>'Main sheet'!A81</f>
        <v>80</v>
      </c>
      <c r="B81" s="3" t="str">
        <f>IF('Main sheet'!B81&gt;1,'Main sheet'!B81,"")</f>
        <v xml:space="preserve">ملزمة فروق فردية +تربية دوليه </v>
      </c>
      <c r="C81" s="19">
        <f>IF('Scan review send to online'!E81&gt;1,'Scan review send to online'!E81,"")</f>
        <v>43574</v>
      </c>
      <c r="D81" s="19">
        <f>IF('Main sheet'!I81&lt;1,"",IF('Main sheet'!I81&lt;100,C81+5,IF('Main sheet'!I81&lt;200,C81+6,IF('Main sheet'!I81&lt;300,C81+8,IF('Main sheet'!I81&lt;400,C81+12,IF('Main sheet'!I81&lt;500,C81+14))))))</f>
        <v>43579</v>
      </c>
      <c r="E81" s="13">
        <v>43577</v>
      </c>
      <c r="F81" s="9"/>
    </row>
    <row r="82" spans="1:8">
      <c r="A82" s="5">
        <f>'Main sheet'!A82</f>
        <v>81</v>
      </c>
      <c r="B82" s="3" t="str">
        <f>IF('Main sheet'!B82&gt;1,'Main sheet'!B82,"")</f>
        <v xml:space="preserve">2 ملزمة صحافه الاكترونيه </v>
      </c>
      <c r="C82" s="19">
        <f>IF('Scan review send to online'!E82&gt;1,'Scan review send to online'!E82,"")</f>
        <v>43575</v>
      </c>
      <c r="D82" s="19">
        <f>IF('Main sheet'!I82&lt;1,"",IF('Main sheet'!I82&lt;100,C82+5,IF('Main sheet'!I82&lt;200,C82+6,IF('Main sheet'!I82&lt;300,C82+8,IF('Main sheet'!I82&lt;400,C82+12,IF('Main sheet'!I82&lt;500,C82+14))))))</f>
        <v>43581</v>
      </c>
      <c r="E82" s="13">
        <v>43579</v>
      </c>
      <c r="F82" s="9"/>
    </row>
    <row r="83" spans="1:8">
      <c r="A83" s="5">
        <f>'Main sheet'!A83</f>
        <v>82</v>
      </c>
      <c r="B83" s="3" t="str">
        <f>IF('Main sheet'!B83&gt;1,'Main sheet'!B83,"")</f>
        <v xml:space="preserve"> شرح الاحاديث المختاره من اللؤلؤ والمرجان </v>
      </c>
      <c r="C83" s="19">
        <f>IF('Scan review send to online'!E83&gt;1,'Scan review send to online'!E83,"")</f>
        <v>43568</v>
      </c>
      <c r="D83" s="19">
        <f>IF('Main sheet'!I83&lt;1,"",IF('Main sheet'!I83&lt;100,C83+5,IF('Main sheet'!I83&lt;200,C83+6,IF('Main sheet'!I83&lt;300,C83+8,IF('Main sheet'!I83&lt;400,C83+12,IF('Main sheet'!I83&lt;500,C83+14))))))</f>
        <v>43576</v>
      </c>
      <c r="E83" s="13">
        <v>43583</v>
      </c>
      <c r="F83" s="9"/>
    </row>
    <row r="84" spans="1:8">
      <c r="A84" s="5">
        <f>'Main sheet'!A84</f>
        <v>83</v>
      </c>
      <c r="B84" s="3" t="str">
        <f>IF('Main sheet'!B84&gt;1,'Main sheet'!B84,"")</f>
        <v xml:space="preserve">اصول و مناهج الدعوة </v>
      </c>
      <c r="C84" s="19">
        <f>IF('Scan review send to online'!E84&gt;1,'Scan review send to online'!E84,"")</f>
        <v>43565</v>
      </c>
      <c r="D84" s="19">
        <f>IF('Main sheet'!I84&lt;1,"",IF('Main sheet'!I84&lt;100,C84+5,IF('Main sheet'!I84&lt;200,C84+6,IF('Main sheet'!I84&lt;300,C84+8,IF('Main sheet'!I84&lt;400,C84+12,IF('Main sheet'!I84&lt;500,C84+14))))))</f>
        <v>43573</v>
      </c>
      <c r="E84" s="13">
        <v>43577</v>
      </c>
      <c r="F84" s="9"/>
    </row>
    <row r="85" spans="1:8">
      <c r="A85" s="5">
        <f>'Main sheet'!A85</f>
        <v>84</v>
      </c>
      <c r="B85" s="3" t="str">
        <f>IF('Main sheet'!B85&gt;1,'Main sheet'!B85,"")</f>
        <v xml:space="preserve">3 ملازم تاريخ </v>
      </c>
      <c r="C85" s="19">
        <f>IF('Scan review send to online'!E85&gt;1,'Scan review send to online'!E85,"")</f>
        <v>43564</v>
      </c>
      <c r="D85" s="19">
        <f>IF('Main sheet'!I85&lt;1,"",IF('Main sheet'!I85&lt;100,C85+5,IF('Main sheet'!I85&lt;200,C85+6,IF('Main sheet'!I85&lt;300,C85+8,IF('Main sheet'!I85&lt;400,C85+12,IF('Main sheet'!I85&lt;500,C85+14))))))</f>
        <v>43569</v>
      </c>
      <c r="E85" s="13">
        <v>43571</v>
      </c>
      <c r="F85" s="9"/>
    </row>
    <row r="86" spans="1:8">
      <c r="A86" s="5">
        <f>'Main sheet'!A86</f>
        <v>85</v>
      </c>
      <c r="B86" s="3" t="str">
        <f>IF('Main sheet'!B86&gt;1,'Main sheet'!B86,"")</f>
        <v xml:space="preserve">ملزمة بيتر جون مابعد المركزيه الاروبيه </v>
      </c>
      <c r="C86" s="19">
        <f>IF('Scan review send to online'!E86&gt;1,'Scan review send to online'!E86,"")</f>
        <v>43564</v>
      </c>
      <c r="D86" s="19">
        <f>IF('Main sheet'!I86&lt;1,"",IF('Main sheet'!I86&lt;100,C86+5,IF('Main sheet'!I86&lt;200,C86+6,IF('Main sheet'!I86&lt;300,C86+8,IF('Main sheet'!I86&lt;400,C86+12,IF('Main sheet'!I86&lt;500,C86+14))))))</f>
        <v>43569</v>
      </c>
      <c r="E86" s="13">
        <v>43570</v>
      </c>
      <c r="F86" s="9"/>
    </row>
    <row r="87" spans="1:8">
      <c r="A87" s="5">
        <f>'Main sheet'!A87</f>
        <v>86</v>
      </c>
      <c r="B87" s="3" t="str">
        <f>IF('Main sheet'!B87&gt;1,'Main sheet'!B87,"")</f>
        <v xml:space="preserve">ملزمة خطوات منهجيه لدراسة النحو العربي </v>
      </c>
      <c r="C87" s="19">
        <f>IF('Scan review send to online'!E87&gt;1,'Scan review send to online'!E87,"")</f>
        <v>43566</v>
      </c>
      <c r="D87" s="19">
        <f>IF('Main sheet'!I87&lt;1,"",IF('Main sheet'!I87&lt;100,C87+5,IF('Main sheet'!I87&lt;200,C87+6,IF('Main sheet'!I87&lt;300,C87+8,IF('Main sheet'!I87&lt;400,C87+12,IF('Main sheet'!I87&lt;500,C87+14))))))</f>
        <v>43571</v>
      </c>
      <c r="E87" s="13">
        <v>43569</v>
      </c>
      <c r="F87" s="9"/>
    </row>
    <row r="88" spans="1:8" hidden="1">
      <c r="A88" s="5">
        <f>'Main sheet'!A88</f>
        <v>0</v>
      </c>
      <c r="B88" s="3" t="str">
        <f>IF('low priority Books'!B2&gt;1,'low priority Books'!B2,"")</f>
        <v>نظريات الاعلام و اتجاهات التاثير "رسالة دكتوراه"</v>
      </c>
      <c r="C88" s="19" t="str">
        <f>IF('Scan review send to online'!E88&gt;1,'Scan review send to online'!E88,"")</f>
        <v/>
      </c>
      <c r="D88" s="19" t="e">
        <f>IF('low priority Books'!F2&lt;1,"",IF('low priority Books'!F2&lt;100,C88+5,IF('low priority Books'!F2&lt;200,C88+6,IF('low priority Books'!F2&lt;300,C88+8,IF('low priority Books'!F2&lt;400,C88+12,IF('low priority Books'!F2&lt;500,C88+14))))))</f>
        <v>#VALUE!</v>
      </c>
      <c r="E88" s="13"/>
      <c r="F88" s="9"/>
    </row>
    <row r="89" spans="1:8" hidden="1">
      <c r="A89" s="5">
        <f>'Main sheet'!A89</f>
        <v>0</v>
      </c>
      <c r="B89" s="3" t="str">
        <f>IF('low priority Books'!B3&gt;1,'low priority Books'!B3,"")</f>
        <v>نظريات الاعلام "رسالة دكتوراه"</v>
      </c>
      <c r="C89" s="19" t="str">
        <f>IF('Scan review send to online'!E89&gt;1,'Scan review send to online'!E89,"")</f>
        <v/>
      </c>
      <c r="D89" s="19" t="e">
        <f>IF('low priority Books'!F3&lt;1,"",IF('low priority Books'!F3&lt;100,C89+5,IF('low priority Books'!F3&lt;200,C89+6,IF('low priority Books'!F3&lt;300,C89+8,IF('low priority Books'!F3&lt;400,C89+12,IF('low priority Books'!F3&lt;500,C89+14))))))</f>
        <v>#VALUE!</v>
      </c>
      <c r="E89" s="13"/>
      <c r="F89" s="9"/>
    </row>
    <row r="90" spans="1:8" hidden="1">
      <c r="A90" s="5">
        <f>'Main sheet'!A90</f>
        <v>0</v>
      </c>
      <c r="B90" s="3" t="str">
        <f>IF('low priority Books'!B4&gt;1,'low priority Books'!B4,"")</f>
        <v>مناهج البحث "رسالة دكتوراه"</v>
      </c>
      <c r="C90" s="19" t="str">
        <f>IF('Scan review send to online'!E90&gt;1,'Scan review send to online'!E90,"")</f>
        <v/>
      </c>
      <c r="D90" s="19" t="e">
        <f>IF('low priority Books'!F4&lt;1,"",IF('low priority Books'!F4&lt;100,C90+5,IF('low priority Books'!F4&lt;200,C90+6,IF('low priority Books'!F4&lt;300,C90+8,IF('low priority Books'!F4&lt;400,C90+12,IF('low priority Books'!F4&lt;500,C90+14))))))</f>
        <v>#VALUE!</v>
      </c>
      <c r="E90" s="13"/>
      <c r="F90" s="9"/>
    </row>
    <row r="91" spans="1:8" hidden="1">
      <c r="A91" s="5">
        <f>'Main sheet'!A91</f>
        <v>0</v>
      </c>
      <c r="B91" s="3" t="str">
        <f>IF('low priority Books'!B5&gt;1,'low priority Books'!B5,"")</f>
        <v>مدخل الى مناهج البحث الاعلامي "رسالة دكتوراه"</v>
      </c>
      <c r="C91" s="19" t="str">
        <f>IF('Scan review send to online'!E91&gt;1,'Scan review send to online'!E91,"")</f>
        <v/>
      </c>
      <c r="D91" s="19" t="str">
        <f>IF('Main sheet'!I91&lt;1,"",IF('Main sheet'!I91&lt;100,C91+5,IF('Main sheet'!I91&lt;200,C91+6,IF('Main sheet'!I91&lt;300,C91+8,IF('Main sheet'!I91&lt;400,C91+12,IF('Main sheet'!I91&lt;500,C91+14))))))</f>
        <v/>
      </c>
      <c r="E91" s="13"/>
      <c r="F91" s="9"/>
    </row>
    <row r="92" spans="1:8">
      <c r="A92" s="5">
        <f>'Main sheet'!A92</f>
        <v>91</v>
      </c>
      <c r="B92" s="3" t="str">
        <f>IF('Main sheet'!B92&gt;1,'Main sheet'!B92,"")</f>
        <v>ملزمة سيرة</v>
      </c>
      <c r="C92" s="19">
        <f>IF('Scan review send to online'!E92&gt;1,'Scan review send to online'!E92,"")</f>
        <v>43570</v>
      </c>
      <c r="D92" s="19">
        <f>IF('Main sheet'!I92&lt;1,"",IF('Main sheet'!I92&lt;100,C92+5,IF('Main sheet'!I92&lt;200,C92+6,IF('Main sheet'!I92&lt;300,C92+8,IF('Main sheet'!I92&lt;400,C92+12,IF('Main sheet'!I92&lt;500,C92+14))))))</f>
        <v>43575</v>
      </c>
      <c r="E92" s="13">
        <v>43571</v>
      </c>
      <c r="F92" s="9"/>
    </row>
    <row r="93" spans="1:8">
      <c r="A93" s="5">
        <f>'Main sheet'!A93</f>
        <v>92</v>
      </c>
      <c r="B93" s="3" t="str">
        <f>IF('Main sheet'!B93&gt;1,'Main sheet'!B93,"")</f>
        <v xml:space="preserve">ملزمة ايطالي </v>
      </c>
      <c r="C93" s="19">
        <f>IF('Scan review send to online'!E93&gt;1,'Scan review send to online'!E93,"")</f>
        <v>43571</v>
      </c>
      <c r="D93" s="19">
        <f>IF('Main sheet'!I93&lt;1,"",IF('Main sheet'!I93&lt;100,C93+5,IF('Main sheet'!I93&lt;200,C93+6,IF('Main sheet'!I93&lt;300,C93+8,IF('Main sheet'!I93&lt;400,C93+12,IF('Main sheet'!I93&lt;500,C93+14))))))</f>
        <v>43576</v>
      </c>
      <c r="E93" s="13">
        <v>43585</v>
      </c>
      <c r="F93" s="9"/>
    </row>
    <row r="94" spans="1:8">
      <c r="A94" s="5">
        <f>'Main sheet'!A94</f>
        <v>93</v>
      </c>
      <c r="B94" s="3" t="str">
        <f>IF('Main sheet'!B94&gt;1,'Main sheet'!B94,"")</f>
        <v xml:space="preserve">ملزمة صحيح البخارى كتاب الدعوات </v>
      </c>
      <c r="C94" s="19">
        <f>IF('Scan review send to online'!E94&gt;1,'Scan review send to online'!E94,"")</f>
        <v>43571</v>
      </c>
      <c r="D94" s="19">
        <f>IF('Main sheet'!I94&lt;1,"",IF('Main sheet'!I94&lt;100,C94+5,IF('Main sheet'!I94&lt;200,C94+6,IF('Main sheet'!I94&lt;300,C94+8,IF('Main sheet'!I94&lt;400,C94+12,IF('Main sheet'!I94&lt;500,C94+14))))))</f>
        <v>43576</v>
      </c>
      <c r="E94" s="13">
        <v>43573</v>
      </c>
      <c r="F94" s="9"/>
    </row>
    <row r="95" spans="1:8">
      <c r="A95" s="5">
        <f>'Main sheet'!A95</f>
        <v>94</v>
      </c>
      <c r="B95" s="3" t="str">
        <f>IF('Main sheet'!B95&gt;1,'Main sheet'!B95,"")</f>
        <v>ملزمة فروق فردية +تقويم تربوي</v>
      </c>
      <c r="C95" s="19">
        <f>IF('Scan review send to online'!E95&gt;1,'Scan review send to online'!E95,"")</f>
        <v>43571</v>
      </c>
      <c r="D95" s="19">
        <f>IF('Main sheet'!I95&lt;1,"",IF('Main sheet'!I95&lt;100,C95+5,IF('Main sheet'!I95&lt;200,C95+6,IF('Main sheet'!I95&lt;300,C95+8,IF('Main sheet'!I95&lt;400,C95+12,IF('Main sheet'!I95&lt;500,C95+14))))))</f>
        <v>43576</v>
      </c>
      <c r="E95" s="13">
        <v>43572</v>
      </c>
      <c r="F95" s="9"/>
      <c r="H95">
        <f>D95-E95</f>
        <v>4</v>
      </c>
    </row>
    <row r="96" spans="1:8">
      <c r="A96" s="5">
        <f>'Main sheet'!A96</f>
        <v>95</v>
      </c>
      <c r="B96" s="3" t="str">
        <f>IF('Main sheet'!B96&gt;1,'Main sheet'!B96,"")</f>
        <v xml:space="preserve"> جزء من كتاب مقدمه في التربية الدولية </v>
      </c>
      <c r="C96" s="19">
        <f>IF('Scan review send to online'!E96&gt;1,'Scan review send to online'!E96,"")</f>
        <v>43593</v>
      </c>
      <c r="D96" s="19">
        <f>IF('Main sheet'!I96&lt;1,"",IF('Main sheet'!I96&lt;100,C96+5,IF('Main sheet'!I96&lt;200,C96+6,IF('Main sheet'!I96&lt;300,C96+8,IF('Main sheet'!I96&lt;400,C96+12,IF('Main sheet'!I96&lt;500,C96+14))))))</f>
        <v>43598</v>
      </c>
      <c r="E96" s="13">
        <v>43604</v>
      </c>
      <c r="F96" s="9"/>
    </row>
    <row r="97" spans="1:6">
      <c r="A97" s="5">
        <f>'Main sheet'!A97</f>
        <v>96</v>
      </c>
      <c r="B97" s="3" t="str">
        <f>IF('Main sheet'!B97&gt;1,'Main sheet'!B97,"")</f>
        <v>5 ملازم نحو</v>
      </c>
      <c r="C97" s="19">
        <f>IF('Scan review send to online'!E97&gt;1,'Scan review send to online'!E97,"")</f>
        <v>43572</v>
      </c>
      <c r="D97" s="19">
        <f>IF('Main sheet'!I97&lt;1,"",IF('Main sheet'!I97&lt;100,C97+5,IF('Main sheet'!I97&lt;200,C97+6,IF('Main sheet'!I97&lt;300,C97+8,IF('Main sheet'!I97&lt;400,C97+12,IF('Main sheet'!I97&lt;500,C97+14))))))</f>
        <v>43577</v>
      </c>
      <c r="E97" s="13">
        <v>43576</v>
      </c>
      <c r="F97" s="9"/>
    </row>
    <row r="98" spans="1:6">
      <c r="A98" s="5">
        <f>'Main sheet'!A98</f>
        <v>97</v>
      </c>
      <c r="B98" s="3" t="str">
        <f>IF('Main sheet'!B98&gt;1,'Main sheet'!B98,"")</f>
        <v xml:space="preserve">ملزمة كمبيوتر+ملزمة فلسفة </v>
      </c>
      <c r="C98" s="19">
        <f>IF('Scan review send to online'!E98&gt;1,'Scan review send to online'!E98,"")</f>
        <v>43573</v>
      </c>
      <c r="D98" s="19">
        <f>IF('Main sheet'!I98&lt;1,"",IF('Main sheet'!I98&lt;100,C98+5,IF('Main sheet'!I98&lt;200,C98+6,IF('Main sheet'!I98&lt;300,C98+8,IF('Main sheet'!I98&lt;400,C98+12,IF('Main sheet'!I98&lt;500,C98+14))))))</f>
        <v>43578</v>
      </c>
      <c r="E98" s="13">
        <v>43579</v>
      </c>
      <c r="F98" s="9"/>
    </row>
    <row r="99" spans="1:6">
      <c r="A99" s="5">
        <f>'Main sheet'!A99</f>
        <v>98</v>
      </c>
      <c r="B99" s="3" t="str">
        <f>IF('Main sheet'!B99&gt;1,'Main sheet'!B99,"")</f>
        <v xml:space="preserve">كتاب القواعد الحسان </v>
      </c>
      <c r="C99" s="19">
        <f>IF('Scan review send to online'!E99&gt;1,'Scan review send to online'!E99,"")</f>
        <v>43574</v>
      </c>
      <c r="D99" s="19">
        <f>IF('Main sheet'!I99&lt;1,"",IF('Main sheet'!I99&lt;100,C99+5,IF('Main sheet'!I99&lt;200,C99+6,IF('Main sheet'!I99&lt;300,C99+8,IF('Main sheet'!I99&lt;400,C99+12,IF('Main sheet'!I99&lt;500,C99+14))))))</f>
        <v>43582</v>
      </c>
      <c r="E99" s="13">
        <v>43577</v>
      </c>
      <c r="F99" s="9"/>
    </row>
    <row r="100" spans="1:6">
      <c r="A100" s="5">
        <f>'Main sheet'!A100</f>
        <v>99</v>
      </c>
      <c r="B100" s="3" t="str">
        <f>IF('Main sheet'!B100&gt;1,'Main sheet'!B100,"")</f>
        <v>ملزمة مناهج البحث التاريخية</v>
      </c>
      <c r="C100" s="19">
        <f>IF('Scan review send to online'!E100&gt;1,'Scan review send to online'!E100,"")</f>
        <v>43574</v>
      </c>
      <c r="D100" s="19">
        <f>IF('Main sheet'!I100&lt;1,"",IF('Main sheet'!I100&lt;100,C100+5,IF('Main sheet'!I100&lt;200,C100+6,IF('Main sheet'!I100&lt;300,C100+8,IF('Main sheet'!I100&lt;400,C100+12,IF('Main sheet'!I100&lt;500,C100+14))))))</f>
        <v>43579</v>
      </c>
      <c r="E100" s="13">
        <v>43591</v>
      </c>
      <c r="F100" s="9"/>
    </row>
    <row r="101" spans="1:6">
      <c r="A101" s="5">
        <f>'Main sheet'!A101</f>
        <v>100</v>
      </c>
      <c r="B101" s="3" t="str">
        <f>IF('Main sheet'!B101&gt;1,'Main sheet'!B101,"")</f>
        <v>5 ملازم صحافه</v>
      </c>
      <c r="C101" s="19">
        <f>IF('Scan review send to online'!E101&gt;1,'Scan review send to online'!E101,"")</f>
        <v>43574</v>
      </c>
      <c r="D101" s="19">
        <f>IF('Main sheet'!I101&lt;1,"",IF('Main sheet'!I101&lt;100,C101+5,IF('Main sheet'!I101&lt;200,C101+6,IF('Main sheet'!I101&lt;300,C101+8,IF('Main sheet'!I101&lt;400,C101+12,IF('Main sheet'!I101&lt;500,C101+14))))))</f>
        <v>43579</v>
      </c>
      <c r="E101" s="13">
        <v>43578</v>
      </c>
      <c r="F101" s="9"/>
    </row>
    <row r="102" spans="1:6">
      <c r="A102" s="5">
        <f>'Main sheet'!A102</f>
        <v>101</v>
      </c>
      <c r="B102" s="3" t="str">
        <f>IF('Main sheet'!B102&gt;1,'Main sheet'!B102,"")</f>
        <v xml:space="preserve">نصوص ادبية من العصر الاسلامي و الاموي </v>
      </c>
      <c r="C102" s="19">
        <f>IF('Scan review send to online'!E102&gt;1,'Scan review send to online'!E102,"")</f>
        <v>43574</v>
      </c>
      <c r="D102" s="19">
        <f>IF('Main sheet'!I102&lt;1,"",IF('Main sheet'!I102&lt;100,C102+5,IF('Main sheet'!I102&lt;200,C102+6,IF('Main sheet'!I102&lt;300,C102+8,IF('Main sheet'!I102&lt;400,C102+12,IF('Main sheet'!I102&lt;500,C102+14))))))</f>
        <v>43579</v>
      </c>
      <c r="E102" s="13">
        <v>43583</v>
      </c>
      <c r="F102" s="9"/>
    </row>
    <row r="103" spans="1:6">
      <c r="A103" s="5">
        <f>'Main sheet'!A103</f>
        <v>102</v>
      </c>
      <c r="B103" s="3" t="str">
        <f>IF('Main sheet'!B103&gt;1,'Main sheet'!B103,"")</f>
        <v>السابقين من اللغويين العرب + مفهوم القصة القصيرة</v>
      </c>
      <c r="C103" s="19">
        <f>IF('Scan review send to online'!E103&gt;1,'Scan review send to online'!E103,"")</f>
        <v>43575</v>
      </c>
      <c r="D103" s="19">
        <f>IF('Main sheet'!I103&lt;1,"",IF('Main sheet'!I103&lt;100,C103+5,IF('Main sheet'!I103&lt;200,C103+6,IF('Main sheet'!I103&lt;300,C103+8,IF('Main sheet'!I103&lt;400,C103+12,IF('Main sheet'!I103&lt;500,C103+14))))))</f>
        <v>43580</v>
      </c>
      <c r="E103" s="13">
        <v>43582</v>
      </c>
      <c r="F103" s="9"/>
    </row>
    <row r="104" spans="1:6">
      <c r="A104" s="5">
        <f>'Main sheet'!A104</f>
        <v>103</v>
      </c>
      <c r="B104" s="3" t="str">
        <f>IF('Main sheet'!B104&gt;1,'Main sheet'!B104,"")</f>
        <v xml:space="preserve">ملزمة نصوص تاريخية </v>
      </c>
      <c r="C104" s="19">
        <f>IF('Scan review send to online'!E104&gt;1,'Scan review send to online'!E104,"")</f>
        <v>43577</v>
      </c>
      <c r="D104" s="19">
        <f>IF('Main sheet'!I104&lt;1,"",IF('Main sheet'!I104&lt;100,C104+5,IF('Main sheet'!I104&lt;200,C104+6,IF('Main sheet'!I104&lt;300,C104+8,IF('Main sheet'!I104&lt;400,C104+12,IF('Main sheet'!I104&lt;500,C104+14))))))</f>
        <v>43582</v>
      </c>
      <c r="E104" s="13">
        <v>43587</v>
      </c>
      <c r="F104" s="9"/>
    </row>
    <row r="105" spans="1:6">
      <c r="A105" s="5">
        <f>'Main sheet'!A105</f>
        <v>104</v>
      </c>
      <c r="B105" s="3" t="str">
        <f>IF('Main sheet'!B105&gt;1,'Main sheet'!B105,"")</f>
        <v>اجزاء من كتاب الدول الاسلامية المسنقلة في الشرق</v>
      </c>
      <c r="C105" s="19">
        <f>IF('Scan review send to online'!E105&gt;1,'Scan review send to online'!E105,"")</f>
        <v>43578</v>
      </c>
      <c r="D105" s="19">
        <f>IF('Main sheet'!I105&lt;1,"",IF('Main sheet'!I105&lt;100,C105+5,IF('Main sheet'!I105&lt;200,C105+6,IF('Main sheet'!I105&lt;300,C105+8,IF('Main sheet'!I105&lt;400,C105+12,IF('Main sheet'!I105&lt;500,C105+14))))))</f>
        <v>43583</v>
      </c>
      <c r="E105" s="13">
        <v>43585</v>
      </c>
      <c r="F105" s="9"/>
    </row>
    <row r="106" spans="1:6">
      <c r="A106" s="5">
        <f>'Main sheet'!A106</f>
        <v>105</v>
      </c>
      <c r="B106" s="3" t="str">
        <f>IF('Main sheet'!B106&gt;1,'Main sheet'!B106,"")</f>
        <v xml:space="preserve">اجزاء من كتاب دراسات مصر الحديث </v>
      </c>
      <c r="C106" s="19">
        <f>IF('Scan review send to online'!E106&gt;1,'Scan review send to online'!E106,"")</f>
        <v>43577</v>
      </c>
      <c r="D106" s="19">
        <f>IF('Main sheet'!I106&lt;1,"",IF('Main sheet'!I106&lt;100,C106+5,IF('Main sheet'!I106&lt;200,C106+6,IF('Main sheet'!I106&lt;300,C106+8,IF('Main sheet'!I106&lt;400,C106+12,IF('Main sheet'!I106&lt;500,C106+14))))))</f>
        <v>43582</v>
      </c>
      <c r="E106" s="13">
        <v>43585</v>
      </c>
      <c r="F106" s="9"/>
    </row>
    <row r="107" spans="1:6">
      <c r="A107" s="5">
        <f>'Main sheet'!A107</f>
        <v>106</v>
      </c>
      <c r="B107" s="3" t="str">
        <f>IF('Main sheet'!B107&gt;1,'Main sheet'!B107,"")</f>
        <v xml:space="preserve">ملزمة الجغرافيا السياسية </v>
      </c>
      <c r="C107" s="19">
        <f>IF('Scan review send to online'!E107&gt;1,'Scan review send to online'!E107,"")</f>
        <v>43579</v>
      </c>
      <c r="D107" s="19">
        <f>IF('Main sheet'!I107&lt;1,"",IF('Main sheet'!I107&lt;100,C107+5,IF('Main sheet'!I107&lt;200,C107+6,IF('Main sheet'!I107&lt;300,C107+8,IF('Main sheet'!I107&lt;400,C107+12,IF('Main sheet'!I107&lt;500,C107+14))))))</f>
        <v>43584</v>
      </c>
      <c r="E107" s="13">
        <v>43585</v>
      </c>
      <c r="F107" s="9"/>
    </row>
    <row r="108" spans="1:6">
      <c r="A108" s="5">
        <f>'Main sheet'!A108</f>
        <v>107</v>
      </c>
      <c r="B108" s="3" t="str">
        <f>IF('Main sheet'!B108&gt;1,'Main sheet'!B108,"")</f>
        <v xml:space="preserve">شيت علم نفس النمو </v>
      </c>
      <c r="C108" s="19">
        <f>IF('Scan review send to online'!E108&gt;1,'Scan review send to online'!E108,"")</f>
        <v>43579</v>
      </c>
      <c r="D108" s="19">
        <f>IF('Main sheet'!I108&lt;1,"",IF('Main sheet'!I108&lt;100,C108+5,IF('Main sheet'!I108&lt;200,C108+6,IF('Main sheet'!I108&lt;300,C108+8,IF('Main sheet'!I108&lt;400,C108+12,IF('Main sheet'!I108&lt;500,C108+14))))))</f>
        <v>43584</v>
      </c>
      <c r="E108" s="13">
        <v>43579</v>
      </c>
      <c r="F108" s="9"/>
    </row>
    <row r="109" spans="1:6">
      <c r="A109" s="5">
        <f>'Main sheet'!A109</f>
        <v>108</v>
      </c>
      <c r="B109" s="3" t="str">
        <f>IF('Main sheet'!B109&gt;1,'Main sheet'!B109,"")</f>
        <v>ملزمة مقال انجليزي</v>
      </c>
      <c r="C109" s="19">
        <f>IF('Scan review send to online'!E109&gt;1,'Scan review send to online'!E109,"")</f>
        <v>43580</v>
      </c>
      <c r="D109" s="19">
        <f>IF('Main sheet'!I109&lt;1,"",IF('Main sheet'!I109&lt;100,C109+5,IF('Main sheet'!I109&lt;200,C109+6,IF('Main sheet'!I109&lt;300,C109+8,IF('Main sheet'!I109&lt;400,C109+12,IF('Main sheet'!I109&lt;500,C109+14))))))</f>
        <v>43585</v>
      </c>
      <c r="E109" s="13">
        <v>43590</v>
      </c>
      <c r="F109" s="9"/>
    </row>
    <row r="110" spans="1:6">
      <c r="A110" s="5">
        <f>'Main sheet'!A110</f>
        <v>109</v>
      </c>
      <c r="B110" s="3" t="str">
        <f>IF('Main sheet'!B110&gt;1,'Main sheet'!B110,"")</f>
        <v xml:space="preserve">الامتحانات السابقة من كتاب التاريخ </v>
      </c>
      <c r="C110" s="19">
        <f>IF('Scan review send to online'!E110&gt;1,'Scan review send to online'!E110,"")</f>
        <v>43586</v>
      </c>
      <c r="D110" s="19">
        <f>IF('Main sheet'!I110&lt;1,"",IF('Main sheet'!I110&lt;100,C110+5,IF('Main sheet'!I110&lt;200,C110+6,IF('Main sheet'!I110&lt;300,C110+8,IF('Main sheet'!I110&lt;400,C110+12,IF('Main sheet'!I110&lt;500,C110+14))))))</f>
        <v>43591</v>
      </c>
      <c r="E110" s="13">
        <v>43597</v>
      </c>
      <c r="F110" s="9"/>
    </row>
    <row r="111" spans="1:6">
      <c r="A111" s="5">
        <f>'Main sheet'!A111</f>
        <v>110</v>
      </c>
      <c r="B111" s="3" t="str">
        <f>IF('Main sheet'!B111&gt;1,'Main sheet'!B111,"")</f>
        <v xml:space="preserve">5 ملازم مهنة التعليم و تاريخ التربية </v>
      </c>
      <c r="C111" s="19">
        <f>IF('Scan review send to online'!E111&gt;1,'Scan review send to online'!E111,"")</f>
        <v>43584</v>
      </c>
      <c r="D111" s="19">
        <f>IF('Main sheet'!I111&lt;1,"",IF('Main sheet'!I111&lt;100,C111+5,IF('Main sheet'!I111&lt;200,C111+6,IF('Main sheet'!I111&lt;300,C111+8,IF('Main sheet'!I111&lt;400,C111+12,IF('Main sheet'!I111&lt;500,C111+14))))))</f>
        <v>43589</v>
      </c>
      <c r="E111" s="13">
        <v>43590</v>
      </c>
      <c r="F111" s="9"/>
    </row>
    <row r="112" spans="1:6">
      <c r="A112" s="5">
        <f>'Main sheet'!A112</f>
        <v>111</v>
      </c>
      <c r="B112" s="3" t="str">
        <f>IF('Main sheet'!B112&gt;1,'Main sheet'!B112,"")</f>
        <v>ملزمة نظام التعليم</v>
      </c>
      <c r="C112" s="19">
        <f>IF('Scan review send to online'!E112&gt;1,'Scan review send to online'!E112,"")</f>
        <v>43584</v>
      </c>
      <c r="D112" s="19">
        <f>IF('Main sheet'!I112&lt;1,"",IF('Main sheet'!I112&lt;100,C112+5,IF('Main sheet'!I112&lt;200,C112+6,IF('Main sheet'!I112&lt;300,C112+8,IF('Main sheet'!I112&lt;400,C112+12,IF('Main sheet'!I112&lt;500,C112+14))))))</f>
        <v>43589</v>
      </c>
      <c r="E112" s="13">
        <v>43597</v>
      </c>
      <c r="F112" s="9"/>
    </row>
    <row r="113" spans="1:6">
      <c r="A113" s="5">
        <f>'Main sheet'!A113</f>
        <v>112</v>
      </c>
      <c r="B113" s="3" t="str">
        <f>IF('Main sheet'!B113&gt;1,'Main sheet'!B113,"")</f>
        <v xml:space="preserve">اجزاء من كتاب مهنة التعليم </v>
      </c>
      <c r="C113" s="19">
        <f>IF('Scan review send to online'!E113&gt;1,'Scan review send to online'!E113,"")</f>
        <v>43586</v>
      </c>
      <c r="D113" s="19">
        <f>IF('Main sheet'!I113&lt;1,"",IF('Main sheet'!I113&lt;100,C113+5,IF('Main sheet'!I113&lt;200,C113+6,IF('Main sheet'!I113&lt;300,C113+8,IF('Main sheet'!I113&lt;400,C113+12,IF('Main sheet'!I113&lt;500,C113+14))))))</f>
        <v>43591</v>
      </c>
      <c r="E113" s="13">
        <v>43591</v>
      </c>
      <c r="F113" s="9"/>
    </row>
    <row r="114" spans="1:6">
      <c r="A114" s="5">
        <f>'Main sheet'!A114</f>
        <v>113</v>
      </c>
      <c r="B114" s="3" t="str">
        <f>IF('Main sheet'!B114&gt;1,'Main sheet'!B114,"")</f>
        <v>ملزمة لطائف و اشارات في تفسير سورة الحجرات</v>
      </c>
      <c r="C114" s="19">
        <f>IF('Scan review send to online'!E114&gt;1,'Scan review send to online'!E114,"")</f>
        <v>43587</v>
      </c>
      <c r="D114" s="19">
        <f>IF('Main sheet'!I114&lt;1,"",IF('Main sheet'!I114&lt;100,C114+5,IF('Main sheet'!I114&lt;200,C114+6,IF('Main sheet'!I114&lt;300,C114+8,IF('Main sheet'!I114&lt;400,C114+12,IF('Main sheet'!I114&lt;500,C114+14))))))</f>
        <v>43592</v>
      </c>
      <c r="E114" s="13">
        <v>43593</v>
      </c>
      <c r="F114" s="9"/>
    </row>
    <row r="115" spans="1:6">
      <c r="A115" s="5">
        <f>'Main sheet'!A115</f>
        <v>114</v>
      </c>
      <c r="B115" s="3" t="str">
        <f>IF('Main sheet'!B115&gt;1,'Main sheet'!B115,"")</f>
        <v xml:space="preserve">المحاضرة التانية و الربعة </v>
      </c>
      <c r="C115" s="19">
        <f>IF('Scan review send to online'!E115&gt;1,'Scan review send to online'!E115,"")</f>
        <v>43586</v>
      </c>
      <c r="D115" s="19">
        <f>IF('Main sheet'!I115&lt;1,"",IF('Main sheet'!I115&lt;100,C115+5,IF('Main sheet'!I115&lt;200,C115+6,IF('Main sheet'!I115&lt;300,C115+8,IF('Main sheet'!I115&lt;400,C115+12,IF('Main sheet'!I115&lt;500,C115+14))))))</f>
        <v>43591</v>
      </c>
      <c r="E115" s="13">
        <v>43590</v>
      </c>
      <c r="F115" s="9"/>
    </row>
    <row r="116" spans="1:6">
      <c r="A116" s="5">
        <f>'Main sheet'!A116</f>
        <v>115</v>
      </c>
      <c r="B116" s="3" t="str">
        <f>IF('Main sheet'!B116&gt;1,'Main sheet'!B116,"")</f>
        <v xml:space="preserve">كتاب فصول في فقه العربية </v>
      </c>
      <c r="C116" s="19">
        <f>IF('Scan review send to online'!E116&gt;1,'Scan review send to online'!E116,"")</f>
        <v>43591</v>
      </c>
      <c r="D116" s="19">
        <f>IF('Main sheet'!I116&lt;1,"",IF('Main sheet'!I116&lt;100,C116+5,IF('Main sheet'!I116&lt;200,C116+6,IF('Main sheet'!I116&lt;300,C116+8,IF('Main sheet'!I116&lt;400,C116+12,IF('Main sheet'!I116&lt;500,C116+14))))))</f>
        <v>43597</v>
      </c>
      <c r="E116" s="13">
        <v>43594</v>
      </c>
      <c r="F116" s="9"/>
    </row>
    <row r="117" spans="1:6">
      <c r="A117" s="5">
        <f>'Main sheet'!A117</f>
        <v>116</v>
      </c>
      <c r="B117" s="3" t="str">
        <f>IF('Main sheet'!B117&gt;1,'Main sheet'!B117,"")</f>
        <v xml:space="preserve">كتاب الحلف الدنس التعاون الاسرائيلي و الهندي ضد العالم الاسلامي </v>
      </c>
      <c r="C117" s="19">
        <f>IF('Scan review send to online'!E117&gt;1,'Scan review send to online'!E117,"")</f>
        <v>43586</v>
      </c>
      <c r="D117" s="19">
        <f>IF('Main sheet'!I117&lt;1,"",IF('Main sheet'!I117&lt;100,C117+5,IF('Main sheet'!I117&lt;200,C117+6,IF('Main sheet'!I117&lt;300,C117+8,IF('Main sheet'!I117&lt;400,C117+12,IF('Main sheet'!I117&lt;500,C117+14))))))</f>
        <v>43592</v>
      </c>
      <c r="E117" s="13">
        <v>43591</v>
      </c>
      <c r="F117" s="9"/>
    </row>
    <row r="118" spans="1:6">
      <c r="A118" s="5">
        <f>'Main sheet'!A118</f>
        <v>117</v>
      </c>
      <c r="B118" s="3" t="str">
        <f>IF('Main sheet'!B118&gt;1,'Main sheet'!B118,"")</f>
        <v xml:space="preserve">3 ملازم الادب الصوفي </v>
      </c>
      <c r="C118" s="19">
        <f>IF('Scan review send to online'!E118&gt;1,'Scan review send to online'!E118,"")</f>
        <v>43591</v>
      </c>
      <c r="D118" s="19">
        <f>IF('Main sheet'!I118&lt;1,"",IF('Main sheet'!I118&lt;100,C118+5,IF('Main sheet'!I118&lt;200,C118+6,IF('Main sheet'!I118&lt;300,C118+8,IF('Main sheet'!I118&lt;400,C118+12,IF('Main sheet'!I118&lt;500,C118+14))))))</f>
        <v>43596</v>
      </c>
      <c r="E118" s="13">
        <v>43600</v>
      </c>
      <c r="F118" s="9"/>
    </row>
    <row r="119" spans="1:6">
      <c r="A119" s="5">
        <f>'Main sheet'!A119</f>
        <v>118</v>
      </c>
      <c r="B119" s="3" t="str">
        <f>IF('Main sheet'!B119&gt;1,'Main sheet'!B119,"")</f>
        <v>كتاب القراءات الشاذة و توجيهها من لغة العرب</v>
      </c>
      <c r="C119" s="19">
        <f>IF('Scan review send to online'!E119&gt;1,'Scan review send to online'!E119,"")</f>
        <v>43591</v>
      </c>
      <c r="D119" s="19">
        <f>IF('Main sheet'!I119&lt;1,"",IF('Main sheet'!I119&lt;100,C119+5,IF('Main sheet'!I119&lt;200,C119+6,IF('Main sheet'!I119&lt;300,C119+8,IF('Main sheet'!I119&lt;400,C119+12,IF('Main sheet'!I119&lt;500,C119+14))))))</f>
        <v>43596</v>
      </c>
      <c r="E119" s="13">
        <v>43599</v>
      </c>
      <c r="F119" s="9"/>
    </row>
    <row r="120" spans="1:6">
      <c r="A120" s="5">
        <f>'Main sheet'!A120</f>
        <v>119</v>
      </c>
      <c r="B120" s="3" t="str">
        <f>IF('Main sheet'!B120&gt;1,'Main sheet'!B120,"")</f>
        <v xml:space="preserve">ملزمة انجليزي </v>
      </c>
      <c r="C120" s="19">
        <f>IF('Scan review send to online'!E120&gt;1,'Scan review send to online'!E120,"")</f>
        <v>43592</v>
      </c>
      <c r="D120" s="19">
        <f>IF('Main sheet'!I120&lt;1,"",IF('Main sheet'!I120&lt;100,C120+5,IF('Main sheet'!I120&lt;200,C120+6,IF('Main sheet'!I120&lt;300,C120+8,IF('Main sheet'!I120&lt;400,C120+12,IF('Main sheet'!I120&lt;500,C120+14))))))</f>
        <v>43597</v>
      </c>
      <c r="E120" s="13">
        <v>43599</v>
      </c>
      <c r="F120" s="9"/>
    </row>
    <row r="121" spans="1:6">
      <c r="A121" s="5">
        <f>'Main sheet'!A121</f>
        <v>120</v>
      </c>
      <c r="B121" s="3" t="str">
        <f>IF('Main sheet'!B121&gt;1,'Main sheet'!B121,"")</f>
        <v>نماذج امتحانات تاريخ</v>
      </c>
      <c r="C121" s="19">
        <f>IF('Scan review send to online'!E121&gt;1,'Scan review send to online'!E121,"")</f>
        <v>43592</v>
      </c>
      <c r="D121" s="19">
        <f>IF('Main sheet'!I121&lt;1,"",IF('Main sheet'!I121&lt;100,C121+5,IF('Main sheet'!I121&lt;200,C121+6,IF('Main sheet'!I121&lt;300,C121+8,IF('Main sheet'!I121&lt;400,C121+12,IF('Main sheet'!I121&lt;500,C121+14))))))</f>
        <v>43597</v>
      </c>
      <c r="E121" s="13">
        <v>43599</v>
      </c>
      <c r="F121" s="9"/>
    </row>
    <row r="122" spans="1:6">
      <c r="A122" s="5">
        <f>'Main sheet'!A122</f>
        <v>121</v>
      </c>
      <c r="B122" s="3" t="str">
        <f>IF('Main sheet'!B122&gt;1,'Main sheet'!B122,"")</f>
        <v xml:space="preserve">ملزمة دراسة المستقبل </v>
      </c>
      <c r="C122" s="19">
        <f>IF('Scan review send to online'!E122&gt;1,'Scan review send to online'!E122,"")</f>
        <v>43592</v>
      </c>
      <c r="D122" s="19">
        <f>IF('Main sheet'!I122&lt;1,"",IF('Main sheet'!I122&lt;100,C122+5,IF('Main sheet'!I122&lt;200,C122+6,IF('Main sheet'!I122&lt;300,C122+8,IF('Main sheet'!I122&lt;400,C122+12,IF('Main sheet'!I122&lt;500,C122+14))))))</f>
        <v>43597</v>
      </c>
      <c r="E122" s="13">
        <v>43598</v>
      </c>
      <c r="F122" s="9"/>
    </row>
    <row r="123" spans="1:6">
      <c r="A123" s="5">
        <f>'Main sheet'!A123</f>
        <v>122</v>
      </c>
      <c r="B123" s="3" t="str">
        <f>IF('Main sheet'!B123&gt;1,'Main sheet'!B123,"")</f>
        <v>العلاقات السياسية الامريكية الهندية</v>
      </c>
      <c r="C123" s="19">
        <f>IF('Scan review send to online'!E123&gt;1,'Scan review send to online'!E123,"")</f>
        <v>43591</v>
      </c>
      <c r="D123" s="19">
        <f>IF('Main sheet'!I123&lt;1,"",IF('Main sheet'!I123&lt;100,C123+5,IF('Main sheet'!I123&lt;200,C123+6,IF('Main sheet'!I123&lt;300,C123+8,IF('Main sheet'!I123&lt;400,C123+12,IF('Main sheet'!I123&lt;500,C123+14))))))</f>
        <v>43596</v>
      </c>
      <c r="E123" s="13">
        <v>43601</v>
      </c>
      <c r="F123" s="9"/>
    </row>
    <row r="124" spans="1:6">
      <c r="A124" s="5">
        <f>'Main sheet'!A124</f>
        <v>123</v>
      </c>
      <c r="B124" s="3" t="str">
        <f>IF('Main sheet'!B124&gt;1,'Main sheet'!B124,"")</f>
        <v>امتحانات عربي 3 ث</v>
      </c>
      <c r="C124" s="19">
        <f>IF('Scan review send to online'!E124&gt;1,'Scan review send to online'!E124,"")</f>
        <v>43597</v>
      </c>
      <c r="D124" s="19">
        <f>IF('Main sheet'!I124&lt;1,"",IF('Main sheet'!I124&lt;100,C124+5,IF('Main sheet'!I124&lt;200,C124+6,IF('Main sheet'!I124&lt;300,C124+8,IF('Main sheet'!I124&lt;400,C124+12,IF('Main sheet'!I124&lt;500,C124+14))))))</f>
        <v>43602</v>
      </c>
      <c r="E124" s="13">
        <v>43599</v>
      </c>
      <c r="F124" s="9"/>
    </row>
    <row r="125" spans="1:6">
      <c r="A125" s="5">
        <f>'Main sheet'!A125</f>
        <v>124</v>
      </c>
      <c r="B125" s="3" t="str">
        <f>IF('Main sheet'!B125&gt;1,'Main sheet'!B125,"")</f>
        <v>articlless topics</v>
      </c>
      <c r="C125" s="19">
        <f>IF('Scan review send to online'!E125&gt;1,'Scan review send to online'!E125,"")</f>
        <v>43597</v>
      </c>
      <c r="D125" s="19">
        <f>IF('Main sheet'!I125&lt;1,"",IF('Main sheet'!I125&lt;100,C125+5,IF('Main sheet'!I125&lt;200,C125+6,IF('Main sheet'!I125&lt;300,C125+8,IF('Main sheet'!I125&lt;400,C125+12,IF('Main sheet'!I125&lt;500,C125+14))))))</f>
        <v>43602</v>
      </c>
      <c r="E125" s="13">
        <v>43597</v>
      </c>
      <c r="F125" s="9"/>
    </row>
    <row r="126" spans="1:6">
      <c r="A126" s="5">
        <f>'Main sheet'!A126</f>
        <v>125</v>
      </c>
      <c r="B126" s="3" t="str">
        <f>IF('Main sheet'!B126&gt;1,'Main sheet'!B126,"")</f>
        <v>Reading</v>
      </c>
      <c r="C126" s="19">
        <f>IF('Scan review send to online'!E126&gt;1,'Scan review send to online'!E126,"")</f>
        <v>43597</v>
      </c>
      <c r="D126" s="19">
        <f>IF('Main sheet'!I126&lt;1,"",IF('Main sheet'!I126&lt;100,C126+5,IF('Main sheet'!I126&lt;200,C126+6,IF('Main sheet'!I126&lt;300,C126+8,IF('Main sheet'!I126&lt;400,C126+12,IF('Main sheet'!I126&lt;500,C126+14))))))</f>
        <v>43602</v>
      </c>
      <c r="E126" s="13">
        <v>43597</v>
      </c>
      <c r="F126" s="9"/>
    </row>
    <row r="127" spans="1:6">
      <c r="A127" s="5">
        <f>'Main sheet'!A127</f>
        <v>126</v>
      </c>
      <c r="B127" s="3" t="str">
        <f>IF('Main sheet'!B127&gt;1,'Main sheet'!B127,"")</f>
        <v xml:space="preserve">الاقتصاد والمشكلة الاقتصادية </v>
      </c>
      <c r="C127" s="19">
        <f>IF('Scan review send to online'!E127&gt;1,'Scan review send to online'!E127,"")</f>
        <v>43597</v>
      </c>
      <c r="D127" s="19">
        <f>IF('Main sheet'!I127&lt;1,"",IF('Main sheet'!I127&lt;100,C127+5,IF('Main sheet'!I127&lt;200,C127+6,IF('Main sheet'!I127&lt;300,C127+8,IF('Main sheet'!I127&lt;400,C127+12,IF('Main sheet'!I127&lt;500,C127+14))))))</f>
        <v>43602</v>
      </c>
      <c r="E127" s="13">
        <v>43604</v>
      </c>
      <c r="F127" s="9"/>
    </row>
    <row r="128" spans="1:6">
      <c r="A128" s="5">
        <f>'Main sheet'!A128</f>
        <v>127</v>
      </c>
      <c r="B128" s="3" t="str">
        <f>IF('Main sheet'!B128&gt;1,'Main sheet'!B128,"")</f>
        <v>سيكولوجية التعليم و التعلم 1+2</v>
      </c>
      <c r="C128" s="19">
        <f>IF('Scan review send to online'!E128&gt;1,'Scan review send to online'!E128,"")</f>
        <v>43597</v>
      </c>
      <c r="D128" s="19">
        <f>IF('Main sheet'!I128&lt;1,"",IF('Main sheet'!I128&lt;100,C128+5,IF('Main sheet'!I128&lt;200,C128+6,IF('Main sheet'!I128&lt;300,C128+8,IF('Main sheet'!I128&lt;400,C128+12,IF('Main sheet'!I128&lt;500,C128+14))))))</f>
        <v>43602</v>
      </c>
      <c r="E128" s="13">
        <v>43604</v>
      </c>
      <c r="F128" s="9"/>
    </row>
    <row r="129" spans="1:6">
      <c r="A129" s="5">
        <f>'Main sheet'!A129</f>
        <v>128</v>
      </c>
      <c r="B129" s="3" t="str">
        <f>IF('Main sheet'!B129&gt;1,'Main sheet'!B129,"")</f>
        <v xml:space="preserve">التقويم التربوي </v>
      </c>
      <c r="C129" s="19">
        <f>IF('Scan review send to online'!E129&gt;1,'Scan review send to online'!E129,"")</f>
        <v>43597</v>
      </c>
      <c r="D129" s="19">
        <f>IF('Main sheet'!I129&lt;1,"",IF('Main sheet'!I129&lt;100,C129+5,IF('Main sheet'!I129&lt;200,C129+6,IF('Main sheet'!I129&lt;300,C129+8,IF('Main sheet'!I129&lt;400,C129+12,IF('Main sheet'!I129&lt;500,C129+14))))))</f>
        <v>43602</v>
      </c>
      <c r="E129" s="13">
        <v>43604</v>
      </c>
      <c r="F129" s="9"/>
    </row>
    <row r="130" spans="1:6">
      <c r="A130" s="5">
        <f>'Main sheet'!A130</f>
        <v>129</v>
      </c>
      <c r="B130" s="3" t="str">
        <f>IF('Main sheet'!B130&gt;1,'Main sheet'!B130,"")</f>
        <v>امتحانات و اسئلة عربي 3 ث</v>
      </c>
      <c r="C130" s="19">
        <f>IF('Scan review send to online'!E130&gt;1,'Scan review send to online'!E130,"")</f>
        <v>43597</v>
      </c>
      <c r="D130" s="19">
        <f>IF('Main sheet'!I130&lt;1,"",IF('Main sheet'!I130&lt;100,C130+5,IF('Main sheet'!I130&lt;200,C130+6,IF('Main sheet'!I130&lt;300,C130+8,IF('Main sheet'!I130&lt;400,C130+12,IF('Main sheet'!I130&lt;500,C130+14))))))</f>
        <v>43605</v>
      </c>
      <c r="E130" s="13">
        <v>43604</v>
      </c>
      <c r="F130" s="9"/>
    </row>
    <row r="131" spans="1:6">
      <c r="A131" s="5">
        <f>'Main sheet'!A131</f>
        <v>130</v>
      </c>
      <c r="B131" s="3" t="str">
        <f>IF('Main sheet'!B131&gt;1,'Main sheet'!B131,"")</f>
        <v xml:space="preserve"> 2تقويم تريوي </v>
      </c>
      <c r="C131" s="19">
        <f>IF('Scan review send to online'!E131&gt;1,'Scan review send to online'!E131,"")</f>
        <v>43597</v>
      </c>
      <c r="D131" s="19">
        <f>IF('Main sheet'!I131&lt;1,"",IF('Main sheet'!I131&lt;100,C131+5,IF('Main sheet'!I131&lt;200,C131+6,IF('Main sheet'!I131&lt;300,C131+8,IF('Main sheet'!I131&lt;400,C131+12,IF('Main sheet'!I131&lt;500,C131+14))))))</f>
        <v>43602</v>
      </c>
      <c r="E131" s="13">
        <v>43607</v>
      </c>
      <c r="F131" s="9"/>
    </row>
    <row r="132" spans="1:6">
      <c r="A132" s="5">
        <f>'Main sheet'!A132</f>
        <v>131</v>
      </c>
      <c r="B132" s="3" t="str">
        <f>IF('Main sheet'!B132&gt;1,'Main sheet'!B132,"")</f>
        <v>سيكولوجية التعليم و التعلم 2</v>
      </c>
      <c r="C132" s="19">
        <f>IF('Scan review send to online'!E132&gt;1,'Scan review send to online'!E132,"")</f>
        <v>43605</v>
      </c>
      <c r="D132" s="19">
        <f>IF('Main sheet'!I132&lt;1,"",IF('Main sheet'!I132&lt;100,C132+5,IF('Main sheet'!I132&lt;200,C132+6,IF('Main sheet'!I132&lt;300,C132+8,IF('Main sheet'!I132&lt;400,C132+12,IF('Main sheet'!I132&lt;500,C132+14))))))</f>
        <v>43610</v>
      </c>
      <c r="E132" s="13">
        <v>43607</v>
      </c>
      <c r="F132" s="9"/>
    </row>
    <row r="133" spans="1:6">
      <c r="A133" s="5">
        <f>'Main sheet'!A133</f>
        <v>132</v>
      </c>
      <c r="B133" s="3" t="str">
        <f>IF('Main sheet'!B133&gt;1,'Main sheet'!B133,"")</f>
        <v>جزء من كتاب سيكولوجية الشخصية</v>
      </c>
      <c r="C133" s="19">
        <f>IF('Scan review send to online'!E133&gt;1,'Scan review send to online'!E133,"")</f>
        <v>43605</v>
      </c>
      <c r="D133" s="19">
        <f>IF('Main sheet'!I133&lt;1,"",IF('Main sheet'!I133&lt;100,C133+5,IF('Main sheet'!I133&lt;200,C133+6,IF('Main sheet'!I133&lt;300,C133+8,IF('Main sheet'!I133&lt;400,C133+12,IF('Main sheet'!I133&lt;500,C133+14))))))</f>
        <v>43610</v>
      </c>
      <c r="E133" s="13">
        <v>43607</v>
      </c>
      <c r="F133" s="9"/>
    </row>
    <row r="134" spans="1:6">
      <c r="A134" s="5">
        <f>'Main sheet'!A134</f>
        <v>133</v>
      </c>
      <c r="B134" s="3" t="str">
        <f>IF('Main sheet'!B134&gt;1,'Main sheet'!B134,"")</f>
        <v xml:space="preserve">ملزمة ايطالي </v>
      </c>
      <c r="C134" s="19">
        <f>IF('Scan review send to online'!E134&gt;1,'Scan review send to online'!E134,"")</f>
        <v>43606</v>
      </c>
      <c r="D134" s="19">
        <f>IF('Main sheet'!I134&lt;1,"",IF('Main sheet'!I134&lt;100,C134+5,IF('Main sheet'!I134&lt;200,C134+6,IF('Main sheet'!I134&lt;300,C134+8,IF('Main sheet'!I134&lt;400,C134+12,IF('Main sheet'!I134&lt;500,C134+14))))))</f>
        <v>43611</v>
      </c>
      <c r="E134" s="13">
        <v>43607</v>
      </c>
      <c r="F134" s="9"/>
    </row>
    <row r="135" spans="1:6">
      <c r="A135" s="5">
        <f>'Main sheet'!A135</f>
        <v>134</v>
      </c>
      <c r="B135" s="3" t="str">
        <f>IF('Main sheet'!B135&gt;1,'Main sheet'!B135,"")</f>
        <v xml:space="preserve">9 ملازم لغة عربية </v>
      </c>
      <c r="C135" s="19">
        <f>IF('Scan review send to online'!E135&gt;1,'Scan review send to online'!E135,"")</f>
        <v>43616</v>
      </c>
      <c r="D135" s="19">
        <f>IF('Main sheet'!I135&lt;1,"",IF('Main sheet'!I135&lt;100,C135+5,IF('Main sheet'!I135&lt;200,C135+6,IF('Main sheet'!I135&lt;300,C135+8,IF('Main sheet'!I135&lt;400,C135+12,IF('Main sheet'!I135&lt;500,C135+14))))))</f>
        <v>43628</v>
      </c>
      <c r="E135" s="13">
        <v>43606</v>
      </c>
      <c r="F135" s="9"/>
    </row>
    <row r="136" spans="1:6">
      <c r="A136" s="5">
        <f>'Main sheet'!A136</f>
        <v>135</v>
      </c>
      <c r="B136" s="3" t="str">
        <f>IF('Main sheet'!B136&gt;1,'Main sheet'!B136,"")</f>
        <v xml:space="preserve">امتحانات دين </v>
      </c>
      <c r="C136" s="19">
        <f>IF('Scan review send to online'!E136&gt;1,'Scan review send to online'!E136,"")</f>
        <v>43613</v>
      </c>
      <c r="D136" s="19">
        <f>IF('Main sheet'!I136&lt;1,"",IF('Main sheet'!I136&lt;100,C136+5,IF('Main sheet'!I136&lt;200,C136+6,IF('Main sheet'!I136&lt;300,C136+8,IF('Main sheet'!I136&lt;400,C136+12,IF('Main sheet'!I136&lt;500,C136+14))))))</f>
        <v>43618</v>
      </c>
      <c r="E136" s="13">
        <v>43612</v>
      </c>
      <c r="F136" s="9"/>
    </row>
    <row r="137" spans="1:6">
      <c r="A137" s="5">
        <f>'Main sheet'!A137</f>
        <v>136</v>
      </c>
      <c r="B137" s="3" t="str">
        <f>IF('Main sheet'!B137&gt;1,'Main sheet'!B137,"")</f>
        <v>5 ملازم لغة عربية</v>
      </c>
      <c r="C137" s="19">
        <f>IF('Scan review send to online'!E137&gt;1,'Scan review send to online'!E137,"")</f>
        <v>43612</v>
      </c>
      <c r="D137" s="19">
        <f>IF('Main sheet'!I137&lt;1,"",IF('Main sheet'!I137&lt;100,C137+5,IF('Main sheet'!I137&lt;200,C137+6,IF('Main sheet'!I137&lt;300,C137+8,IF('Main sheet'!I137&lt;400,C137+12,IF('Main sheet'!I137&lt;500,C137+14))))))</f>
        <v>43618</v>
      </c>
      <c r="E137" s="13">
        <v>43614</v>
      </c>
      <c r="F137" s="9"/>
    </row>
    <row r="138" spans="1:6">
      <c r="A138" s="5">
        <f>'Main sheet'!A138</f>
        <v>137</v>
      </c>
      <c r="B138" s="3" t="str">
        <f>IF('Main sheet'!B138&gt;1,'Main sheet'!B138,"")</f>
        <v xml:space="preserve">ملزمة عربي تعليمات مهمه </v>
      </c>
      <c r="C138" s="19">
        <f>IF('Scan review send to online'!E138&gt;1,'Scan review send to online'!E138,"")</f>
        <v>43616</v>
      </c>
      <c r="D138" s="19">
        <f>IF('Main sheet'!I138&lt;1,"",IF('Main sheet'!I138&lt;100,C138+5,IF('Main sheet'!I138&lt;200,C138+6,IF('Main sheet'!I138&lt;300,C138+8,IF('Main sheet'!I138&lt;400,C138+12,IF('Main sheet'!I138&lt;500,C138+14))))))</f>
        <v>43621</v>
      </c>
      <c r="E138" s="13">
        <v>43615</v>
      </c>
      <c r="F138" s="9"/>
    </row>
    <row r="139" spans="1:6">
      <c r="A139" s="5">
        <f>'Main sheet'!A139</f>
        <v>138</v>
      </c>
      <c r="B139" s="3" t="str">
        <f>IF('Main sheet'!B139&gt;1,'Main sheet'!B139,"")</f>
        <v xml:space="preserve">ملزمة الفصل الاول و التاني و التالت </v>
      </c>
      <c r="C139" s="19">
        <f>IF('Scan review send to online'!E139&gt;1,'Scan review send to online'!E139,"")</f>
        <v>43616</v>
      </c>
      <c r="D139" s="19">
        <f>IF('Main sheet'!I139&lt;1,"",IF('Main sheet'!I139&lt;100,C139+5,IF('Main sheet'!I139&lt;200,C139+6,IF('Main sheet'!I139&lt;300,C139+8,IF('Main sheet'!I139&lt;400,C139+12,IF('Main sheet'!I139&lt;500,C139+14))))))</f>
        <v>43621</v>
      </c>
      <c r="E139" s="13">
        <v>43619</v>
      </c>
      <c r="F139" s="9"/>
    </row>
    <row r="140" spans="1:6">
      <c r="A140" s="5">
        <f>'Main sheet'!A140</f>
        <v>139</v>
      </c>
      <c r="B140" s="3" t="str">
        <f>IF('Main sheet'!B140&gt;1,'Main sheet'!B140,"")</f>
        <v>سنه باب الاقراء</v>
      </c>
      <c r="C140" s="19">
        <f>IF('Scan review send to online'!E140&gt;1,'Scan review send to online'!E140,"")</f>
        <v>43619</v>
      </c>
      <c r="D140" s="19">
        <f>IF('Main sheet'!I140&lt;1,"",IF('Main sheet'!I140&lt;100,C140+5,IF('Main sheet'!I140&lt;200,C140+6,IF('Main sheet'!I140&lt;300,C140+8,IF('Main sheet'!I140&lt;400,C140+12,IF('Main sheet'!I140&lt;500,C140+14))))))</f>
        <v>43624</v>
      </c>
      <c r="E140" s="13">
        <v>43625</v>
      </c>
      <c r="F140" s="9"/>
    </row>
    <row r="141" spans="1:6">
      <c r="A141" s="5">
        <f>'Main sheet'!A141</f>
        <v>140</v>
      </c>
      <c r="B141" s="3" t="str">
        <f>IF('Main sheet'!B141&gt;1,'Main sheet'!B141,"")</f>
        <v/>
      </c>
      <c r="C141" s="19" t="str">
        <f>IF('Scan review send to online'!E141&gt;1,'Scan review send to online'!E141,"")</f>
        <v/>
      </c>
      <c r="D141" s="19" t="str">
        <f>IF('Main sheet'!I141&lt;1,"",IF('Main sheet'!I141&lt;100,C141+5,IF('Main sheet'!I141&lt;200,C141+6,IF('Main sheet'!I141&lt;300,C141+8,IF('Main sheet'!I141&lt;400,C141+12,IF('Main sheet'!I141&lt;500,C141+14))))))</f>
        <v/>
      </c>
      <c r="E141" s="13"/>
      <c r="F141" s="9"/>
    </row>
    <row r="142" spans="1:6">
      <c r="A142" s="5">
        <f>'Main sheet'!A142</f>
        <v>141</v>
      </c>
      <c r="B142" s="3">
        <f>IF('Main sheet'!B142&gt;1,'Main sheet'!B142,"")</f>
        <v>2019</v>
      </c>
      <c r="C142" s="19" t="str">
        <f>IF('Scan review send to online'!E142&gt;1,'Scan review send to online'!E142,"")</f>
        <v/>
      </c>
      <c r="D142" s="19" t="str">
        <f>IF('Main sheet'!I142&lt;1,"",IF('Main sheet'!I142&lt;100,C142+5,IF('Main sheet'!I142&lt;200,C142+6,IF('Main sheet'!I142&lt;300,C142+8,IF('Main sheet'!I142&lt;400,C142+12,IF('Main sheet'!I142&lt;500,C142+14))))))</f>
        <v/>
      </c>
      <c r="E142" s="13"/>
      <c r="F142" s="9"/>
    </row>
    <row r="143" spans="1:6">
      <c r="A143" s="5">
        <f>'Main sheet'!A143</f>
        <v>142</v>
      </c>
      <c r="B143" s="3" t="str">
        <f>IF('Main sheet'!B143&gt;1,'Main sheet'!B143,"")</f>
        <v xml:space="preserve">تدبر القران </v>
      </c>
      <c r="C143" s="19">
        <f>IF('Scan review send to online'!E143&gt;1,'Scan review send to online'!E143,"")</f>
        <v>43657</v>
      </c>
      <c r="D143" s="19">
        <f>IF('Main sheet'!I143&lt;1,"",IF('Main sheet'!I143&lt;100,C143+5,IF('Main sheet'!I143&lt;200,C143+6,IF('Main sheet'!I143&lt;300,C143+8,IF('Main sheet'!I143&lt;400,C143+12,IF('Main sheet'!I143&lt;500,C143+14))))))</f>
        <v>43663</v>
      </c>
      <c r="E143" s="13">
        <v>43664</v>
      </c>
      <c r="F143" s="9"/>
    </row>
    <row r="144" spans="1:6">
      <c r="A144" s="5">
        <f>'Main sheet'!A144</f>
        <v>143</v>
      </c>
      <c r="B144" s="3" t="str">
        <f>IF('Main sheet'!B144&gt;1,'Main sheet'!B144,"")</f>
        <v>دراسات عن القران الكريم "قراءه"</v>
      </c>
      <c r="C144" s="19">
        <f>IF('Scan review send to online'!E144&gt;1,'Scan review send to online'!E144,"")</f>
        <v>43636</v>
      </c>
      <c r="D144" s="19">
        <f>IF('Main sheet'!I144&lt;1,"",IF('Main sheet'!I144&lt;100,C144+5,IF('Main sheet'!I144&lt;200,C144+6,IF('Main sheet'!I144&lt;300,C144+8,IF('Main sheet'!I144&lt;400,C144+12,IF('Main sheet'!I144&lt;500,C144+14))))))</f>
        <v>43642</v>
      </c>
      <c r="E144" s="13">
        <v>43648</v>
      </c>
      <c r="F144" s="9"/>
    </row>
    <row r="145" spans="1:6">
      <c r="A145" s="5">
        <f>'Main sheet'!A145</f>
        <v>144</v>
      </c>
      <c r="B145" s="3" t="str">
        <f>IF('Main sheet'!B145&gt;1,'Main sheet'!B145,"")</f>
        <v xml:space="preserve">كتاب فلسفة 3 ث </v>
      </c>
      <c r="C145" s="19">
        <f>IF('Scan review send to online'!E145&gt;1,'Scan review send to online'!E145,"")</f>
        <v>43663</v>
      </c>
      <c r="D145" s="19">
        <f>IF('Main sheet'!I145&lt;1,"",IF('Main sheet'!I145&lt;100,C145+5,IF('Main sheet'!I145&lt;200,C145+6,IF('Main sheet'!I145&lt;300,C145+8,IF('Main sheet'!I145&lt;400,C145+12,IF('Main sheet'!I145&lt;500,C145+14))))))</f>
        <v>43668</v>
      </c>
      <c r="E145" s="13">
        <v>43681</v>
      </c>
      <c r="F145" s="9"/>
    </row>
    <row r="146" spans="1:6">
      <c r="A146" s="5">
        <f>'Main sheet'!A146</f>
        <v>145</v>
      </c>
      <c r="B146" s="3" t="str">
        <f>IF('Main sheet'!B146&gt;1,'Main sheet'!B146,"")</f>
        <v xml:space="preserve">كتاب فلسفة 2 ث </v>
      </c>
      <c r="C146" s="19">
        <f>IF('Scan review send to online'!E146&gt;1,'Scan review send to online'!E146,"")</f>
        <v>43663</v>
      </c>
      <c r="D146" s="19">
        <f>IF('Main sheet'!I146&lt;1,"",IF('Main sheet'!I146&lt;100,C146+5,IF('Main sheet'!I146&lt;200,C146+6,IF('Main sheet'!I146&lt;300,C146+8,IF('Main sheet'!I146&lt;400,C146+12,IF('Main sheet'!I146&lt;500,C146+14))))))</f>
        <v>43668</v>
      </c>
      <c r="E146" s="13">
        <v>43696</v>
      </c>
      <c r="F146" s="9"/>
    </row>
    <row r="147" spans="1:6">
      <c r="A147" s="5">
        <f>'Main sheet'!A147</f>
        <v>146</v>
      </c>
      <c r="B147" s="3" t="str">
        <f>IF('Main sheet'!B147&gt;1,'Main sheet'!B147,"")</f>
        <v>كتاب الامتحان لغة عربية ج2</v>
      </c>
      <c r="C147" s="19">
        <f>IF('Scan review send to online'!E147&gt;1,'Scan review send to online'!E147,"")</f>
        <v>43672</v>
      </c>
      <c r="D147" s="19">
        <f>IF('Main sheet'!I147&lt;1,"",IF('Main sheet'!I147&lt;100,C147+5,IF('Main sheet'!I147&lt;200,C147+6,IF('Main sheet'!I147&lt;300,C147+8,IF('Main sheet'!I147&lt;400,C147+12,IF('Main sheet'!I147&lt;500,C147+14))))))</f>
        <v>43684</v>
      </c>
      <c r="E147" s="13">
        <v>43695</v>
      </c>
      <c r="F147" s="9"/>
    </row>
    <row r="148" spans="1:6">
      <c r="A148" s="5">
        <f>'Main sheet'!A148</f>
        <v>147</v>
      </c>
      <c r="B148" s="3" t="str">
        <f>IF('Main sheet'!B148&gt;1,'Main sheet'!B148,"")</f>
        <v>كتاب فقه 2 ع</v>
      </c>
      <c r="C148" s="19">
        <f>IF('Scan review send to online'!E148&gt;1,'Scan review send to online'!E148,"")</f>
        <v>43632</v>
      </c>
      <c r="D148" s="19">
        <f>IF('Main sheet'!I148&lt;1,"",IF('Main sheet'!I148&lt;100,C148+5,IF('Main sheet'!I148&lt;200,C148+6,IF('Main sheet'!I148&lt;300,C148+8,IF('Main sheet'!I148&lt;400,C148+12,IF('Main sheet'!I148&lt;500,C148+14))))))</f>
        <v>43637</v>
      </c>
      <c r="E148" s="13">
        <v>43647</v>
      </c>
      <c r="F148" s="9"/>
    </row>
    <row r="149" spans="1:6">
      <c r="A149" s="5">
        <f>'Main sheet'!A149</f>
        <v>148</v>
      </c>
      <c r="B149" s="3" t="str">
        <f>IF('Main sheet'!B149&gt;1,'Main sheet'!B149,"")</f>
        <v xml:space="preserve">كتاب اصول دين 2 ع </v>
      </c>
      <c r="C149" s="19">
        <f>IF('Scan review send to online'!E149&gt;1,'Scan review send to online'!E149,"")</f>
        <v>43632</v>
      </c>
      <c r="D149" s="19">
        <f>IF('Main sheet'!I149&lt;1,"",IF('Main sheet'!I149&lt;100,C149+5,IF('Main sheet'!I149&lt;200,C149+6,IF('Main sheet'!I149&lt;300,C149+8,IF('Main sheet'!I149&lt;400,C149+12,IF('Main sheet'!I149&lt;500,C149+14))))))</f>
        <v>43638</v>
      </c>
      <c r="E149" s="13">
        <v>43647</v>
      </c>
      <c r="F149" s="9"/>
    </row>
    <row r="150" spans="1:6">
      <c r="A150" s="5">
        <f>'Main sheet'!A150</f>
        <v>149</v>
      </c>
      <c r="B150" s="3" t="str">
        <f>IF('Main sheet'!B150&gt;1,'Main sheet'!B150,"")</f>
        <v>كتاب دراسات اجتماعية 2 ع</v>
      </c>
      <c r="C150" s="19">
        <f>IF('Scan review send to online'!E150&gt;1,'Scan review send to online'!E150,"")</f>
        <v>43632</v>
      </c>
      <c r="D150" s="19">
        <f>IF('Main sheet'!I150&lt;1,"",IF('Main sheet'!I150&lt;100,C150+5,IF('Main sheet'!I150&lt;200,C150+6,IF('Main sheet'!I150&lt;300,C150+8,IF('Main sheet'!I150&lt;400,C150+12,IF('Main sheet'!I150&lt;500,C150+14))))))</f>
        <v>43638</v>
      </c>
      <c r="E150" s="13">
        <v>43655</v>
      </c>
      <c r="F150" s="9"/>
    </row>
    <row r="151" spans="1:6">
      <c r="A151" s="5">
        <f>'Main sheet'!A151</f>
        <v>150</v>
      </c>
      <c r="B151" s="3" t="str">
        <f>IF('Main sheet'!B151&gt;1,'Main sheet'!B151,"")</f>
        <v>كتاب لغة عربية 2 ع</v>
      </c>
      <c r="C151" s="19">
        <f>IF('Scan review send to online'!E151&gt;1,'Scan review send to online'!E151,"")</f>
        <v>43632</v>
      </c>
      <c r="D151" s="19">
        <f>IF('Main sheet'!I151&lt;1,"",IF('Main sheet'!I151&lt;100,C151+5,IF('Main sheet'!I151&lt;200,C151+6,IF('Main sheet'!I151&lt;300,C151+8,IF('Main sheet'!I151&lt;400,C151+12,IF('Main sheet'!I151&lt;500,C151+14))))))</f>
        <v>43644</v>
      </c>
      <c r="E151" s="13">
        <v>43662</v>
      </c>
      <c r="F151" s="9"/>
    </row>
    <row r="152" spans="1:6">
      <c r="A152" s="5">
        <f>'Main sheet'!A152</f>
        <v>151</v>
      </c>
      <c r="B152" s="3" t="str">
        <f>IF('Main sheet'!B152&gt;1,'Main sheet'!B152,"")</f>
        <v>كتاب علوم 2 ع</v>
      </c>
      <c r="C152" s="19">
        <f>IF('Scan review send to online'!E152&gt;1,'Scan review send to online'!E152,"")</f>
        <v>43632</v>
      </c>
      <c r="D152" s="19">
        <f>IF('Main sheet'!I152&lt;1,"",IF('Main sheet'!I152&lt;100,C152+5,IF('Main sheet'!I152&lt;200,C152+6,IF('Main sheet'!I152&lt;300,C152+8,IF('Main sheet'!I152&lt;400,C152+12,IF('Main sheet'!I152&lt;500,C152+14))))))</f>
        <v>43638</v>
      </c>
      <c r="E152" s="13">
        <v>43641</v>
      </c>
      <c r="F152" s="9"/>
    </row>
    <row r="153" spans="1:6">
      <c r="A153" s="5">
        <f>'Main sheet'!A153</f>
        <v>152</v>
      </c>
      <c r="B153" s="3" t="str">
        <f>IF('Main sheet'!B153&gt;1,'Main sheet'!B153,"")</f>
        <v>6 ملازم فرنساوي 3.ث</v>
      </c>
      <c r="C153" s="19">
        <f>IF('Scan review send to online'!E153&gt;1,'Scan review send to online'!E153,"")</f>
        <v>43668</v>
      </c>
      <c r="D153" s="19">
        <f>IF('Main sheet'!I153&lt;1,"",IF('Main sheet'!I153&lt;100,C153+5,IF('Main sheet'!I153&lt;200,C153+6,IF('Main sheet'!I153&lt;300,C153+8,IF('Main sheet'!I153&lt;400,C153+12,IF('Main sheet'!I153&lt;500,C153+14))))))</f>
        <v>43673</v>
      </c>
      <c r="E153" s="13">
        <v>43671</v>
      </c>
      <c r="F153" s="9"/>
    </row>
    <row r="154" spans="1:6">
      <c r="A154" s="5">
        <f>'Main sheet'!A154</f>
        <v>153</v>
      </c>
      <c r="B154" s="3" t="str">
        <f>IF('Main sheet'!B154&gt;1,'Main sheet'!B154,"")</f>
        <v>كتاب الامتحان لغة عربية ج1</v>
      </c>
      <c r="C154" s="19">
        <f>IF('Scan review send to online'!E154&gt;1,'Scan review send to online'!E154,"")</f>
        <v>43670</v>
      </c>
      <c r="D154" s="19">
        <f>IF('Main sheet'!I154&lt;1,"",IF('Main sheet'!I154&lt;100,C154+5,IF('Main sheet'!I154&lt;200,C154+6,IF('Main sheet'!I154&lt;300,C154+8,IF('Main sheet'!I154&lt;400,C154+12,IF('Main sheet'!I154&lt;500,C154+14))))))</f>
        <v>43682</v>
      </c>
      <c r="E154" s="13">
        <v>43684</v>
      </c>
      <c r="F154" s="9"/>
    </row>
    <row r="155" spans="1:6">
      <c r="A155" s="5">
        <f>'Main sheet'!A155</f>
        <v>154</v>
      </c>
      <c r="B155" s="3" t="str">
        <f>IF('Main sheet'!B155&gt;1,'Main sheet'!B155,"")</f>
        <v>كتاب فرنساوي 3 ث ج 1</v>
      </c>
      <c r="C155" s="19">
        <f>IF('Scan review send to online'!E155&gt;1,'Scan review send to online'!E155,"")</f>
        <v>43670</v>
      </c>
      <c r="D155" s="19">
        <f>IF('Main sheet'!I155&lt;1,"",IF('Main sheet'!I155&lt;100,C155+5,IF('Main sheet'!I155&lt;200,C155+6,IF('Main sheet'!I155&lt;300,C155+8,IF('Main sheet'!I155&lt;400,C155+12,IF('Main sheet'!I155&lt;500,C155+14))))))</f>
        <v>43682</v>
      </c>
      <c r="E155" s="13">
        <v>43699</v>
      </c>
      <c r="F155" s="9"/>
    </row>
    <row r="156" spans="1:6">
      <c r="A156" s="5">
        <f>'Main sheet'!A156</f>
        <v>155</v>
      </c>
      <c r="B156" s="3" t="str">
        <f>IF('Main sheet'!B156&gt;1,'Main sheet'!B156,"")</f>
        <v>كتاب انجليزي 3 ث BIT BY BIT</v>
      </c>
      <c r="C156" s="19">
        <f>IF('Scan review send to online'!E156&gt;1,'Scan review send to online'!E156,"")</f>
        <v>43676</v>
      </c>
      <c r="D156" s="19" t="b">
        <f>IF('Main sheet'!I156&lt;1,"",IF('Main sheet'!I156&lt;100,C156+5,IF('Main sheet'!I156&lt;200,C156+6,IF('Main sheet'!I156&lt;300,C156+8,IF('Main sheet'!I156&lt;400,C156+12,IF('Main sheet'!I156&lt;500,C156+14))))))</f>
        <v>0</v>
      </c>
      <c r="E156" s="13">
        <v>43724</v>
      </c>
      <c r="F156" s="9"/>
    </row>
    <row r="157" spans="1:6">
      <c r="A157" s="5">
        <f>'Main sheet'!A157</f>
        <v>156</v>
      </c>
      <c r="B157" s="3" t="str">
        <f>IF('Main sheet'!B157&gt;1,'Main sheet'!B157,"")</f>
        <v>كتاب تعليم اللغة الاسبانية</v>
      </c>
      <c r="C157" s="19">
        <f>IF('Scan review send to online'!E157&gt;1,'Scan review send to online'!E157,"")</f>
        <v>43672</v>
      </c>
      <c r="D157" s="19">
        <f>IF('Main sheet'!I157&lt;1,"",IF('Main sheet'!I157&lt;100,C157+5,IF('Main sheet'!I157&lt;200,C157+6,IF('Main sheet'!I157&lt;300,C157+8,IF('Main sheet'!I157&lt;400,C157+12,IF('Main sheet'!I157&lt;500,C157+14))))))</f>
        <v>43680</v>
      </c>
      <c r="E157" s="13">
        <v>43695</v>
      </c>
      <c r="F157" s="9"/>
    </row>
    <row r="158" spans="1:6">
      <c r="A158" s="5">
        <f>'Main sheet'!A158</f>
        <v>157</v>
      </c>
      <c r="B158" s="3" t="str">
        <f>IF('Main sheet'!B158&gt;1,'Main sheet'!B158,"")</f>
        <v>كتاب فرنساوي 3 ث ج 2</v>
      </c>
      <c r="C158" s="19">
        <f>IF('Scan review send to online'!E158&gt;1,'Scan review send to online'!E158,"")</f>
        <v>43675</v>
      </c>
      <c r="D158" s="19">
        <f>IF('Main sheet'!I158&lt;1,"",IF('Main sheet'!I158&lt;100,C158+5,IF('Main sheet'!I158&lt;200,C158+6,IF('Main sheet'!I158&lt;300,C158+8,IF('Main sheet'!I158&lt;400,C158+12,IF('Main sheet'!I158&lt;500,C158+14))))))</f>
        <v>43681</v>
      </c>
      <c r="E158" s="13">
        <v>43702</v>
      </c>
      <c r="F158" s="9"/>
    </row>
    <row r="159" spans="1:6">
      <c r="A159" s="5">
        <f>'Main sheet'!A159</f>
        <v>158</v>
      </c>
      <c r="B159" s="3" t="str">
        <f>IF('Main sheet'!B159&gt;1,'Main sheet'!B159,"")</f>
        <v>شمس العرب تسطع على الغرب</v>
      </c>
      <c r="C159" s="19">
        <f>IF('Scan review send to online'!E159&gt;1,'Scan review send to online'!E159,"")</f>
        <v>43688</v>
      </c>
      <c r="D159" s="19" t="b">
        <f>IF('Main sheet'!I159&lt;1,"",IF('Main sheet'!I159&lt;100,C159+5,IF('Main sheet'!I159&lt;200,C159+6,IF('Main sheet'!I159&lt;300,C159+8,IF('Main sheet'!I159&lt;400,C159+12,IF('Main sheet'!I159&lt;500,C159+14))))))</f>
        <v>0</v>
      </c>
      <c r="E159" s="13">
        <v>43745</v>
      </c>
      <c r="F159" s="9"/>
    </row>
    <row r="160" spans="1:6">
      <c r="A160" s="5">
        <f>'Main sheet'!A160</f>
        <v>159</v>
      </c>
      <c r="B160" s="3" t="str">
        <f>IF('Main sheet'!B160&gt;1,'Main sheet'!B160,"")</f>
        <v>كتاب الامتحان لغة عربية شرح</v>
      </c>
      <c r="C160" s="19">
        <f>IF('Scan review send to online'!E160&gt;1,'Scan review send to online'!E160,"")</f>
        <v>43701</v>
      </c>
      <c r="D160" s="19">
        <f>IF('Main sheet'!I160&lt;1,"",IF('Main sheet'!I160&lt;100,C160+5,IF('Main sheet'!I160&lt;200,C160+6,IF('Main sheet'!I160&lt;300,C160+8,IF('Main sheet'!I160&lt;400,C160+12,IF('Main sheet'!I160&lt;500,C160+14))))))</f>
        <v>43713</v>
      </c>
      <c r="E160" s="13">
        <v>43745</v>
      </c>
      <c r="F160" s="9"/>
    </row>
    <row r="161" spans="1:6">
      <c r="A161" s="5">
        <f>'Main sheet'!A161</f>
        <v>160</v>
      </c>
      <c r="B161" s="3" t="str">
        <f>IF('Main sheet'!B161&gt;1,'Main sheet'!B161,"")</f>
        <v>قصة الانجليزي bit by bit</v>
      </c>
      <c r="C161" s="19">
        <f>IF('Scan review send to online'!E161&gt;1,'Scan review send to online'!E161,"")</f>
        <v>43696</v>
      </c>
      <c r="D161" s="19">
        <f>IF('Main sheet'!I161&lt;1,"",IF('Main sheet'!I161&lt;100,C161+5,IF('Main sheet'!I161&lt;200,C161+6,IF('Main sheet'!I161&lt;300,C161+8,IF('Main sheet'!I161&lt;400,C161+12,IF('Main sheet'!I161&lt;500,C161+14))))))</f>
        <v>43701</v>
      </c>
      <c r="E161" s="13">
        <v>43709</v>
      </c>
      <c r="F161" s="9"/>
    </row>
    <row r="162" spans="1:6">
      <c r="A162" s="5">
        <f>'Main sheet'!A162</f>
        <v>161</v>
      </c>
      <c r="B162" s="3" t="str">
        <f>IF('Main sheet'!B162&gt;1,'Main sheet'!B162,"")</f>
        <v xml:space="preserve">3 ملازم فروق فردية </v>
      </c>
      <c r="C162" s="19">
        <f>IF('Scan review send to online'!E162&gt;1,'Scan review send to online'!E162,"")</f>
        <v>43685</v>
      </c>
      <c r="D162" s="19">
        <f>IF('Main sheet'!I162&lt;1,"",IF('Main sheet'!I162&lt;100,C162+5,IF('Main sheet'!I162&lt;200,C162+6,IF('Main sheet'!I162&lt;300,C162+8,IF('Main sheet'!I162&lt;400,C162+12,IF('Main sheet'!I162&lt;500,C162+14))))))</f>
        <v>43690</v>
      </c>
      <c r="E162" s="13">
        <v>43695</v>
      </c>
      <c r="F162" s="9"/>
    </row>
    <row r="163" spans="1:6">
      <c r="A163" s="5">
        <f>'Main sheet'!A163</f>
        <v>162</v>
      </c>
      <c r="B163" s="3" t="str">
        <f>IF('Main sheet'!B163&gt;1,'Main sheet'!B163,"")</f>
        <v xml:space="preserve">ملزمة نصوص 3 ع </v>
      </c>
      <c r="C163" s="19">
        <f>IF('Scan review send to online'!E163&gt;1,'Scan review send to online'!E163,"")</f>
        <v>43688</v>
      </c>
      <c r="D163" s="19">
        <f>IF('Main sheet'!I163&lt;1,"",IF('Main sheet'!I163&lt;100,C163+5,IF('Main sheet'!I163&lt;200,C163+6,IF('Main sheet'!I163&lt;300,C163+8,IF('Main sheet'!I163&lt;400,C163+12,IF('Main sheet'!I163&lt;500,C163+14))))))</f>
        <v>43693</v>
      </c>
      <c r="E163" s="13">
        <v>43695</v>
      </c>
      <c r="F163" s="9"/>
    </row>
    <row r="164" spans="1:6">
      <c r="A164" s="5">
        <f>'Main sheet'!A164</f>
        <v>163</v>
      </c>
      <c r="B164" s="3" t="str">
        <f>IF('Main sheet'!B164&gt;1,'Main sheet'!B164,"")</f>
        <v xml:space="preserve">ملزمة بلاغة </v>
      </c>
      <c r="C164" s="19">
        <f>IF('Scan review send to online'!E164&gt;1,'Scan review send to online'!E164,"")</f>
        <v>43688</v>
      </c>
      <c r="D164" s="19">
        <f>IF('Main sheet'!I164&lt;1,"",IF('Main sheet'!I164&lt;100,C164+5,IF('Main sheet'!I164&lt;200,C164+6,IF('Main sheet'!I164&lt;300,C164+8,IF('Main sheet'!I164&lt;400,C164+12,IF('Main sheet'!I164&lt;500,C164+14))))))</f>
        <v>43693</v>
      </c>
      <c r="E164" s="13">
        <v>43695</v>
      </c>
      <c r="F164" s="9"/>
    </row>
    <row r="165" spans="1:6">
      <c r="A165" s="5">
        <f>'Main sheet'!A165</f>
        <v>164</v>
      </c>
      <c r="B165" s="3" t="str">
        <f>IF('Main sheet'!B165&gt;1,'Main sheet'!B165,"")</f>
        <v xml:space="preserve">كتاب علوم حديث </v>
      </c>
      <c r="C165" s="19">
        <f>IF('Scan review send to online'!E165&gt;1,'Scan review send to online'!E165,"")</f>
        <v>43686</v>
      </c>
      <c r="D165" s="19">
        <f>IF('Main sheet'!I165&lt;1,"",IF('Main sheet'!I165&lt;100,C165+5,IF('Main sheet'!I165&lt;200,C165+6,IF('Main sheet'!I165&lt;300,C165+8,IF('Main sheet'!I165&lt;400,C165+12,IF('Main sheet'!I165&lt;500,C165+14))))))</f>
        <v>43691</v>
      </c>
      <c r="E165" s="13">
        <v>43695</v>
      </c>
      <c r="F165" s="9"/>
    </row>
    <row r="166" spans="1:6">
      <c r="A166" s="5">
        <f>'Main sheet'!A166</f>
        <v>165</v>
      </c>
      <c r="B166" s="3" t="str">
        <f>IF('Main sheet'!B166&gt;1,'Main sheet'!B166,"")</f>
        <v>اجزاء من كتاب مهارات لغوية</v>
      </c>
      <c r="C166" s="19">
        <f>IF('Scan review send to online'!E166&gt;1,'Scan review send to online'!E166,"")</f>
        <v>43686</v>
      </c>
      <c r="D166" s="19">
        <f>IF('Main sheet'!I166&lt;1,"",IF('Main sheet'!I166&lt;100,C166+5,IF('Main sheet'!I166&lt;200,C166+6,IF('Main sheet'!I166&lt;300,C166+8,IF('Main sheet'!I166&lt;400,C166+12,IF('Main sheet'!I166&lt;500,C166+14))))))</f>
        <v>43691</v>
      </c>
      <c r="E166" s="13">
        <v>43695</v>
      </c>
      <c r="F166" s="9"/>
    </row>
    <row r="167" spans="1:6">
      <c r="A167" s="5">
        <f>'Main sheet'!A167</f>
        <v>166</v>
      </c>
      <c r="B167" s="3" t="str">
        <f>IF('Main sheet'!B167&gt;1,'Main sheet'!B167,"")</f>
        <v>كتاب محاضرات في الثقافة العربية</v>
      </c>
      <c r="C167" s="19">
        <f>IF('Scan review send to online'!E167&gt;1,'Scan review send to online'!E167,"")</f>
        <v>43686</v>
      </c>
      <c r="D167" s="19">
        <f>IF('Main sheet'!I167&lt;1,"",IF('Main sheet'!I167&lt;100,C167+5,IF('Main sheet'!I167&lt;200,C167+6,IF('Main sheet'!I167&lt;300,C167+8,IF('Main sheet'!I167&lt;400,C167+12,IF('Main sheet'!I167&lt;500,C167+14))))))</f>
        <v>43692</v>
      </c>
      <c r="E167" s="13">
        <v>43703</v>
      </c>
      <c r="F167" s="9"/>
    </row>
    <row r="168" spans="1:6">
      <c r="A168" s="5">
        <f>'Main sheet'!A168</f>
        <v>167</v>
      </c>
      <c r="B168" s="3" t="str">
        <f>IF('Main sheet'!B168&gt;1,'Main sheet'!B168,"")</f>
        <v xml:space="preserve">مفكرة دراسات 3 ع </v>
      </c>
      <c r="C168" s="19">
        <f>IF('Scan review send to online'!E168&gt;1,'Scan review send to online'!E168,"")</f>
        <v>43728</v>
      </c>
      <c r="D168" s="19">
        <f>IF('Main sheet'!I168&lt;1,"",IF('Main sheet'!I168&lt;100,C168+5,IF('Main sheet'!I168&lt;200,C168+6,IF('Main sheet'!I168&lt;300,C168+8,IF('Main sheet'!I168&lt;400,C168+12,IF('Main sheet'!I168&lt;500,C168+14))))))</f>
        <v>43733</v>
      </c>
      <c r="E168" s="13">
        <v>43702</v>
      </c>
      <c r="F168" s="9"/>
    </row>
    <row r="169" spans="1:6">
      <c r="A169" s="5">
        <f>'Main sheet'!A169</f>
        <v>168</v>
      </c>
      <c r="B169" s="3" t="str">
        <f>IF('Main sheet'!B169&gt;1,'Main sheet'!B169,"")</f>
        <v xml:space="preserve">مفكرة عربي 3ع </v>
      </c>
      <c r="C169" s="19">
        <f>IF('Scan review send to online'!E169&gt;1,'Scan review send to online'!E169,"")</f>
        <v>43728</v>
      </c>
      <c r="D169" s="19">
        <f>IF('Main sheet'!I169&lt;1,"",IF('Main sheet'!I169&lt;100,C169+5,IF('Main sheet'!I169&lt;200,C169+6,IF('Main sheet'!I169&lt;300,C169+8,IF('Main sheet'!I169&lt;400,C169+12,IF('Main sheet'!I169&lt;500,C169+14))))))</f>
        <v>43733</v>
      </c>
      <c r="E169" s="13">
        <v>43705</v>
      </c>
      <c r="F169" s="9"/>
    </row>
    <row r="170" spans="1:6">
      <c r="A170" s="5">
        <f>'Main sheet'!A170</f>
        <v>169</v>
      </c>
      <c r="B170" s="3" t="str">
        <f>IF('Main sheet'!B170&gt;1,'Main sheet'!B170,"")</f>
        <v>مفكرة علوم كتاب الامتحان 3 ع</v>
      </c>
      <c r="C170" s="19">
        <f>IF('Scan review send to online'!E170&gt;1,'Scan review send to online'!E170,"")</f>
        <v>43728</v>
      </c>
      <c r="D170" s="19">
        <f>IF('Main sheet'!I170&lt;1,"",IF('Main sheet'!I170&lt;100,C170+5,IF('Main sheet'!I170&lt;200,C170+6,IF('Main sheet'!I170&lt;300,C170+8,IF('Main sheet'!I170&lt;400,C170+12,IF('Main sheet'!I170&lt;500,C170+14))))))</f>
        <v>43733</v>
      </c>
      <c r="E170" s="13">
        <v>43706</v>
      </c>
      <c r="F170" s="9"/>
    </row>
    <row r="171" spans="1:6">
      <c r="A171" s="5">
        <f>'Main sheet'!A171</f>
        <v>170</v>
      </c>
      <c r="B171" s="3" t="str">
        <f>IF('Main sheet'!B171&gt;1,'Main sheet'!B171,"")</f>
        <v xml:space="preserve">مادة الفقة </v>
      </c>
      <c r="C171" s="19">
        <f>IF('Scan review send to online'!E171&gt;1,'Scan review send to online'!E171,"")</f>
        <v>43734</v>
      </c>
      <c r="D171" s="19">
        <f>IF('Main sheet'!I171&lt;1,"",IF('Main sheet'!I171&lt;100,C171+5,IF('Main sheet'!I171&lt;200,C171+6,IF('Main sheet'!I171&lt;300,C171+8,IF('Main sheet'!I171&lt;400,C171+12,IF('Main sheet'!I171&lt;500,C171+14))))))</f>
        <v>43740</v>
      </c>
      <c r="E171" s="13">
        <v>43731</v>
      </c>
      <c r="F171" s="9"/>
    </row>
    <row r="172" spans="1:6">
      <c r="A172" s="5">
        <f>'Main sheet'!A172</f>
        <v>171</v>
      </c>
      <c r="B172" s="3" t="str">
        <f>IF('Main sheet'!B172&gt;1,'Main sheet'!B172,"")</f>
        <v>كتاب انجليزي 2 اعدادي ج 1 شرح</v>
      </c>
      <c r="C172" s="19">
        <f>IF('Scan review send to online'!E172&gt;1,'Scan review send to online'!E172,"")</f>
        <v>43735</v>
      </c>
      <c r="D172" s="19">
        <f>IF('Main sheet'!I172&lt;1,"",IF('Main sheet'!I172&lt;100,C172+5,IF('Main sheet'!I172&lt;200,C172+6,IF('Main sheet'!I172&lt;300,C172+8,IF('Main sheet'!I172&lt;400,C172+12,IF('Main sheet'!I172&lt;500,C172+14))))))</f>
        <v>43747</v>
      </c>
      <c r="E172" s="13">
        <v>43723</v>
      </c>
      <c r="F172" s="9"/>
    </row>
    <row r="173" spans="1:6">
      <c r="A173" s="5">
        <f>'Main sheet'!A173</f>
        <v>172</v>
      </c>
      <c r="B173" s="3" t="str">
        <f>IF('Main sheet'!B173&gt;1,'Main sheet'!B173,"")</f>
        <v xml:space="preserve">كتاب انجليزي 2 اعدادي ج 2 اسئله </v>
      </c>
      <c r="C173" s="19">
        <f>IF('Scan review send to online'!E173&gt;1,'Scan review send to online'!E173,"")</f>
        <v>43738</v>
      </c>
      <c r="D173" s="19">
        <f>IF('Main sheet'!I173&lt;1,"",IF('Main sheet'!I173&lt;100,C173+5,IF('Main sheet'!I173&lt;200,C173+6,IF('Main sheet'!I173&lt;300,C173+8,IF('Main sheet'!I173&lt;400,C173+12,IF('Main sheet'!I173&lt;500,C173+14))))))</f>
        <v>43744</v>
      </c>
      <c r="E173" s="13">
        <v>43733</v>
      </c>
      <c r="F173" s="9"/>
    </row>
    <row r="174" spans="1:6">
      <c r="A174" s="5">
        <f>'Main sheet'!A174</f>
        <v>173</v>
      </c>
      <c r="B174" s="3" t="str">
        <f>IF('Main sheet'!B174&gt;1,'Main sheet'!B174,"")</f>
        <v xml:space="preserve">الغارة المشبوهه </v>
      </c>
      <c r="C174" s="19">
        <f>IF('Scan review send to online'!E174&gt;1,'Scan review send to online'!E174,"")</f>
        <v>43706</v>
      </c>
      <c r="D174" s="19">
        <f>IF('Main sheet'!I174&lt;1,"",IF('Main sheet'!I174&lt;100,C174+5,IF('Main sheet'!I174&lt;200,C174+6,IF('Main sheet'!I174&lt;300,C174+8,IF('Main sheet'!I174&lt;400,C174+12,IF('Main sheet'!I174&lt;500,C174+14))))))</f>
        <v>43712</v>
      </c>
      <c r="E174" s="13">
        <v>43707</v>
      </c>
      <c r="F174" s="9"/>
    </row>
    <row r="175" spans="1:6">
      <c r="A175" s="5">
        <f>'Main sheet'!A175</f>
        <v>174</v>
      </c>
      <c r="B175" s="3" t="str">
        <f>IF('Main sheet'!B175&gt;1,'Main sheet'!B175,"")</f>
        <v>اجزاء اخرى من كتاب علوم حديث</v>
      </c>
      <c r="C175" s="19">
        <f>IF('Scan review send to online'!E175&gt;1,'Scan review send to online'!E175,"")</f>
        <v>43700</v>
      </c>
      <c r="D175" s="19">
        <f>IF('Main sheet'!I175&lt;1,"",IF('Main sheet'!I175&lt;100,C175+5,IF('Main sheet'!I175&lt;200,C175+6,IF('Main sheet'!I175&lt;300,C175+8,IF('Main sheet'!I175&lt;400,C175+12,IF('Main sheet'!I175&lt;500,C175+14))))))</f>
        <v>43705</v>
      </c>
      <c r="E175" s="13">
        <v>43712</v>
      </c>
      <c r="F175" s="9"/>
    </row>
    <row r="176" spans="1:6">
      <c r="A176" s="5">
        <f>'Main sheet'!A176</f>
        <v>175</v>
      </c>
      <c r="B176" s="3" t="str">
        <f>IF('Main sheet'!B176&gt;1,'Main sheet'!B176,"")</f>
        <v>ملزمة لغة عربية 3 ث</v>
      </c>
      <c r="C176" s="19">
        <f>IF('Scan review send to online'!E176&gt;1,'Scan review send to online'!E176,"")</f>
        <v>43707</v>
      </c>
      <c r="D176" s="19">
        <f>IF('Main sheet'!I176&lt;1,"",IF('Main sheet'!I176&lt;100,C176+5,IF('Main sheet'!I176&lt;200,C176+6,IF('Main sheet'!I176&lt;300,C176+8,IF('Main sheet'!I176&lt;400,C176+12,IF('Main sheet'!I176&lt;500,C176+14))))))</f>
        <v>43712</v>
      </c>
      <c r="E176" s="13">
        <v>43710</v>
      </c>
      <c r="F176" s="9"/>
    </row>
    <row r="177" spans="1:6">
      <c r="A177" s="5">
        <f>'Main sheet'!A177</f>
        <v>176</v>
      </c>
      <c r="B177" s="3" t="str">
        <f>IF('Main sheet'!B177&gt;1,'Main sheet'!B177,"")</f>
        <v xml:space="preserve">ملزمة فلسفة </v>
      </c>
      <c r="C177" s="19">
        <f>IF('Scan review send to online'!E177&gt;1,'Scan review send to online'!E177,"")</f>
        <v>43710</v>
      </c>
      <c r="D177" s="19">
        <f>IF('Main sheet'!I177&lt;1,"",IF('Main sheet'!I177&lt;100,C177+5,IF('Main sheet'!I177&lt;200,C177+6,IF('Main sheet'!I177&lt;300,C177+8,IF('Main sheet'!I177&lt;400,C177+12,IF('Main sheet'!I177&lt;500,C177+14))))))</f>
        <v>43716</v>
      </c>
      <c r="E177" s="13">
        <v>43717</v>
      </c>
      <c r="F177" s="9"/>
    </row>
    <row r="178" spans="1:6">
      <c r="A178" s="5">
        <f>'Main sheet'!A178</f>
        <v>177</v>
      </c>
      <c r="B178" s="3" t="str">
        <f>IF('Main sheet'!B178&gt;1,'Main sheet'!B178,"")</f>
        <v xml:space="preserve">ملزمة علم نفس </v>
      </c>
      <c r="C178" s="19">
        <f>IF('Scan review send to online'!E178&gt;1,'Scan review send to online'!E178,"")</f>
        <v>43710</v>
      </c>
      <c r="D178" s="19">
        <f>IF('Main sheet'!I178&lt;1,"",IF('Main sheet'!I178&lt;100,C178+5,IF('Main sheet'!I178&lt;200,C178+6,IF('Main sheet'!I178&lt;300,C178+8,IF('Main sheet'!I178&lt;400,C178+12,IF('Main sheet'!I178&lt;500,C178+14))))))</f>
        <v>43716</v>
      </c>
      <c r="E178" s="13">
        <v>43718</v>
      </c>
      <c r="F178" s="9"/>
    </row>
    <row r="179" spans="1:6">
      <c r="A179" s="5">
        <f>'Main sheet'!A179</f>
        <v>178</v>
      </c>
      <c r="B179" s="3" t="str">
        <f>IF('Main sheet'!B179&gt;1,'Main sheet'!B179,"")</f>
        <v xml:space="preserve">محاضرات في التربية الدولية </v>
      </c>
      <c r="C179" s="19">
        <f>IF('Scan review send to online'!E179&gt;1,'Scan review send to online'!E179,"")</f>
        <v>43710</v>
      </c>
      <c r="D179" s="19">
        <f>IF('Main sheet'!I179&lt;1,"",IF('Main sheet'!I179&lt;100,C179+5,IF('Main sheet'!I179&lt;200,C179+6,IF('Main sheet'!I179&lt;300,C179+8,IF('Main sheet'!I179&lt;400,C179+12,IF('Main sheet'!I179&lt;500,C179+14))))))</f>
        <v>43715</v>
      </c>
      <c r="E179" s="13">
        <v>43712</v>
      </c>
      <c r="F179" s="9"/>
    </row>
    <row r="180" spans="1:6">
      <c r="A180" s="5">
        <f>'Main sheet'!A180</f>
        <v>179</v>
      </c>
      <c r="B180" s="3" t="str">
        <f>IF('Main sheet'!B180&gt;1,'Main sheet'!B180,"")</f>
        <v>تربية دولية</v>
      </c>
      <c r="C180" s="19">
        <f>IF('Scan review send to online'!E180&gt;1,'Scan review send to online'!E180,"")</f>
        <v>43709</v>
      </c>
      <c r="D180" s="19">
        <f>IF('Main sheet'!I180&lt;1,"",IF('Main sheet'!I180&lt;100,C180+5,IF('Main sheet'!I180&lt;200,C180+6,IF('Main sheet'!I180&lt;300,C180+8,IF('Main sheet'!I180&lt;400,C180+12,IF('Main sheet'!I180&lt;500,C180+14))))))</f>
        <v>43714</v>
      </c>
      <c r="E180" s="13">
        <v>43713</v>
      </c>
      <c r="F180" s="9"/>
    </row>
    <row r="181" spans="1:6">
      <c r="A181" s="5">
        <f>'Main sheet'!A181</f>
        <v>180</v>
      </c>
      <c r="B181" s="3" t="str">
        <f>IF('Main sheet'!B181&gt;1,'Main sheet'!B181,"")</f>
        <v>ملزمة ملخص قضايا ادبية</v>
      </c>
      <c r="C181" s="19">
        <f>IF('Scan review send to online'!E181&gt;1,'Scan review send to online'!E181,"")</f>
        <v>43711</v>
      </c>
      <c r="D181" s="19">
        <f>IF('Main sheet'!I181&lt;1,"",IF('Main sheet'!I181&lt;100,C181+5,IF('Main sheet'!I181&lt;200,C181+6,IF('Main sheet'!I181&lt;300,C181+8,IF('Main sheet'!I181&lt;400,C181+12,IF('Main sheet'!I181&lt;500,C181+14))))))</f>
        <v>43716</v>
      </c>
      <c r="E181" s="13">
        <v>43722</v>
      </c>
      <c r="F181" s="9"/>
    </row>
    <row r="182" spans="1:6">
      <c r="A182" s="5">
        <f>'Main sheet'!A182</f>
        <v>181</v>
      </c>
      <c r="B182" s="3" t="str">
        <f>IF('Main sheet'!B182&gt;1,'Main sheet'!B182,"")</f>
        <v xml:space="preserve">ملزمة قضايا لغوية </v>
      </c>
      <c r="C182" s="19">
        <f>IF('Scan review send to online'!E182&gt;1,'Scan review send to online'!E182,"")</f>
        <v>43712</v>
      </c>
      <c r="D182" s="19">
        <f>IF('Main sheet'!I182&lt;1,"",IF('Main sheet'!I182&lt;100,C182+5,IF('Main sheet'!I182&lt;200,C182+6,IF('Main sheet'!I182&lt;300,C182+8,IF('Main sheet'!I182&lt;400,C182+12,IF('Main sheet'!I182&lt;500,C182+14))))))</f>
        <v>43717</v>
      </c>
      <c r="E182" s="13">
        <v>43717</v>
      </c>
      <c r="F182" s="9"/>
    </row>
    <row r="183" spans="1:6">
      <c r="A183" s="5">
        <f>'Main sheet'!A183</f>
        <v>182</v>
      </c>
      <c r="B183" s="3" t="str">
        <f>IF('Main sheet'!B183&gt;1,'Main sheet'!B183,"")</f>
        <v xml:space="preserve">ملزمة التقطيع الصوتي </v>
      </c>
      <c r="C183" s="19">
        <f>IF('Scan review send to online'!E183&gt;1,'Scan review send to online'!E183,"")</f>
        <v>43713</v>
      </c>
      <c r="D183" s="19">
        <f>IF('Main sheet'!I183&lt;1,"",IF('Main sheet'!I183&lt;100,C183+5,IF('Main sheet'!I183&lt;200,C183+6,IF('Main sheet'!I183&lt;300,C183+8,IF('Main sheet'!I183&lt;400,C183+12,IF('Main sheet'!I183&lt;500,C183+14))))))</f>
        <v>43718</v>
      </c>
      <c r="E183" s="13">
        <v>43717</v>
      </c>
      <c r="F183" s="9"/>
    </row>
    <row r="184" spans="1:6">
      <c r="A184" s="5">
        <f>'Main sheet'!A184</f>
        <v>183</v>
      </c>
      <c r="B184" s="3" t="str">
        <f>IF('Main sheet'!B184&gt;1,'Main sheet'!B184,"")</f>
        <v>ملزمة امتحانات تمهيدي</v>
      </c>
      <c r="C184" s="19">
        <f>IF('Scan review send to online'!E184&gt;1,'Scan review send to online'!E184,"")</f>
        <v>43713</v>
      </c>
      <c r="D184" s="19">
        <f>IF('Main sheet'!I184&lt;1,"",IF('Main sheet'!I184&lt;100,C184+5,IF('Main sheet'!I184&lt;200,C184+6,IF('Main sheet'!I184&lt;300,C184+8,IF('Main sheet'!I184&lt;400,C184+12,IF('Main sheet'!I184&lt;500,C184+14))))))</f>
        <v>43718</v>
      </c>
      <c r="E184" s="13">
        <v>43717</v>
      </c>
      <c r="F184" s="9"/>
    </row>
    <row r="185" spans="1:6">
      <c r="A185" s="5">
        <f>'Main sheet'!A185</f>
        <v>184</v>
      </c>
      <c r="B185" s="3" t="str">
        <f>IF('Main sheet'!B185&gt;1,'Main sheet'!B185,"")</f>
        <v xml:space="preserve">ملزمة مقرر مناهج البحث </v>
      </c>
      <c r="C185" s="19">
        <f>IF('Scan review send to online'!E185&gt;1,'Scan review send to online'!E185,"")</f>
        <v>43713</v>
      </c>
      <c r="D185" s="19">
        <f>IF('Main sheet'!I185&lt;1,"",IF('Main sheet'!I185&lt;100,C185+5,IF('Main sheet'!I185&lt;200,C185+6,IF('Main sheet'!I185&lt;300,C185+8,IF('Main sheet'!I185&lt;400,C185+12,IF('Main sheet'!I185&lt;500,C185+14))))))</f>
        <v>43718</v>
      </c>
      <c r="E185" s="13">
        <v>43717</v>
      </c>
      <c r="F185" s="9"/>
    </row>
    <row r="186" spans="1:6">
      <c r="A186" s="5">
        <f>'Main sheet'!A186</f>
        <v>185</v>
      </c>
      <c r="B186" s="3" t="str">
        <f>IF('Main sheet'!B186&gt;1,'Main sheet'!B186,"")</f>
        <v xml:space="preserve">ملزمة عبد الحكيم راضي كامل </v>
      </c>
      <c r="C186" s="19">
        <f>IF('Scan review send to online'!E186&gt;1,'Scan review send to online'!E186,"")</f>
        <v>43715</v>
      </c>
      <c r="D186" s="19">
        <f>IF('Main sheet'!I186&lt;1,"",IF('Main sheet'!I186&lt;100,C186+5,IF('Main sheet'!I186&lt;200,C186+6,IF('Main sheet'!I186&lt;300,C186+8,IF('Main sheet'!I186&lt;400,C186+12,IF('Main sheet'!I186&lt;500,C186+14))))))</f>
        <v>43720</v>
      </c>
      <c r="E186" s="13">
        <v>43717</v>
      </c>
      <c r="F186" s="9"/>
    </row>
    <row r="187" spans="1:6">
      <c r="A187" s="5">
        <f>'Main sheet'!A187</f>
        <v>186</v>
      </c>
      <c r="B187" s="3" t="str">
        <f>IF('Main sheet'!B187&gt;1,'Main sheet'!B187,"")</f>
        <v xml:space="preserve">ملزمة قضية القدماء </v>
      </c>
      <c r="C187" s="19">
        <f>IF('Scan review send to online'!E187&gt;1,'Scan review send to online'!E187,"")</f>
        <v>43717</v>
      </c>
      <c r="D187" s="19">
        <f>IF('Main sheet'!I187&lt;1,"",IF('Main sheet'!I187&lt;100,C187+5,IF('Main sheet'!I187&lt;200,C187+6,IF('Main sheet'!I187&lt;300,C187+8,IF('Main sheet'!I187&lt;400,C187+12,IF('Main sheet'!I187&lt;500,C187+14))))))</f>
        <v>43722</v>
      </c>
      <c r="E187" s="13">
        <v>43717</v>
      </c>
      <c r="F187" s="9"/>
    </row>
    <row r="188" spans="1:6">
      <c r="A188" s="5">
        <f>'Main sheet'!A188</f>
        <v>187</v>
      </c>
      <c r="B188" s="3" t="str">
        <f>IF('Main sheet'!B188&gt;1,'Main sheet'!B188,"")</f>
        <v xml:space="preserve">ملزمة مصادر البحث الادبي </v>
      </c>
      <c r="C188" s="19">
        <f>IF('Scan review send to online'!E188&gt;1,'Scan review send to online'!E188,"")</f>
        <v>43717</v>
      </c>
      <c r="D188" s="19">
        <f>IF('Main sheet'!I188&lt;1,"",IF('Main sheet'!I188&lt;100,C188+5,IF('Main sheet'!I188&lt;200,C188+6,IF('Main sheet'!I188&lt;300,C188+8,IF('Main sheet'!I188&lt;400,C188+12,IF('Main sheet'!I188&lt;500,C188+14))))))</f>
        <v>43722</v>
      </c>
      <c r="E188" s="13">
        <v>43712</v>
      </c>
      <c r="F188" s="9"/>
    </row>
    <row r="189" spans="1:6">
      <c r="A189" s="5">
        <f>'Main sheet'!A189</f>
        <v>188</v>
      </c>
      <c r="B189" s="3" t="str">
        <f>IF('Main sheet'!B189&gt;1,'Main sheet'!B189,"")</f>
        <v xml:space="preserve">ملزمة ملخص قضايا لغوية </v>
      </c>
      <c r="C189" s="19">
        <f>IF('Scan review send to online'!E189&gt;1,'Scan review send to online'!E189,"")</f>
        <v>43718</v>
      </c>
      <c r="D189" s="19">
        <f>IF('Main sheet'!I189&lt;1,"",IF('Main sheet'!I189&lt;100,C189+5,IF('Main sheet'!I189&lt;200,C189+6,IF('Main sheet'!I189&lt;300,C189+8,IF('Main sheet'!I189&lt;400,C189+12,IF('Main sheet'!I189&lt;500,C189+14))))))</f>
        <v>43723</v>
      </c>
      <c r="E189" s="13">
        <v>43717</v>
      </c>
      <c r="F189" s="9"/>
    </row>
    <row r="190" spans="1:6">
      <c r="A190" s="5">
        <f>'Main sheet'!A190</f>
        <v>189</v>
      </c>
      <c r="B190" s="3" t="str">
        <f>IF('Main sheet'!B190&gt;1,'Main sheet'!B190,"")</f>
        <v xml:space="preserve">ملزمة المكتبة العربية </v>
      </c>
      <c r="C190" s="19">
        <f>IF('Scan review send to online'!E190&gt;1,'Scan review send to online'!E190,"")</f>
        <v>43720</v>
      </c>
      <c r="D190" s="19">
        <f>IF('Main sheet'!I190&lt;1,"",IF('Main sheet'!I190&lt;100,C190+5,IF('Main sheet'!I190&lt;200,C190+6,IF('Main sheet'!I190&lt;300,C190+8,IF('Main sheet'!I190&lt;400,C190+12,IF('Main sheet'!I190&lt;500,C190+14))))))</f>
        <v>43725</v>
      </c>
      <c r="E190" s="13">
        <v>43731</v>
      </c>
      <c r="F190" s="9"/>
    </row>
    <row r="191" spans="1:6">
      <c r="A191" s="5">
        <f>'Main sheet'!A191</f>
        <v>190</v>
      </c>
      <c r="B191" s="3" t="str">
        <f>IF('Main sheet'!B191&gt;1,'Main sheet'!B191,"")</f>
        <v xml:space="preserve">ملزمة ملخص البحث الادبي </v>
      </c>
      <c r="C191" s="19">
        <f>IF('Scan review send to online'!E191&gt;1,'Scan review send to online'!E191,"")</f>
        <v>43720</v>
      </c>
      <c r="D191" s="19">
        <f>IF('Main sheet'!I191&lt;1,"",IF('Main sheet'!I191&lt;100,C191+5,IF('Main sheet'!I191&lt;200,C191+6,IF('Main sheet'!I191&lt;300,C191+8,IF('Main sheet'!I191&lt;400,C191+12,IF('Main sheet'!I191&lt;500,C191+14))))))</f>
        <v>43725</v>
      </c>
      <c r="E191" s="13">
        <v>43717</v>
      </c>
      <c r="F191" s="9"/>
    </row>
    <row r="192" spans="1:6">
      <c r="A192" s="5">
        <f>'Main sheet'!A192</f>
        <v>191</v>
      </c>
      <c r="B192" s="3" t="str">
        <f>IF('Main sheet'!B192&gt;1,'Main sheet'!B192,"")</f>
        <v>مفكرة كتاب الامتحان 3ث تاريخ</v>
      </c>
      <c r="C192" s="19">
        <f>IF('Scan review send to online'!E192&gt;1,'Scan review send to online'!E192,"")</f>
        <v>43721</v>
      </c>
      <c r="D192" s="19">
        <f>IF('Main sheet'!I192&lt;1,"",IF('Main sheet'!I192&lt;100,C192+5,IF('Main sheet'!I192&lt;200,C192+6,IF('Main sheet'!I192&lt;300,C192+8,IF('Main sheet'!I192&lt;400,C192+12,IF('Main sheet'!I192&lt;500,C192+14))))))</f>
        <v>43727</v>
      </c>
      <c r="E192" s="13">
        <v>43730</v>
      </c>
      <c r="F192" s="9"/>
    </row>
    <row r="193" spans="1:6">
      <c r="A193" s="5">
        <f>'Main sheet'!A193</f>
        <v>192</v>
      </c>
      <c r="B193" s="3" t="str">
        <f>IF('Main sheet'!B193&gt;1,'Main sheet'!B193,"")</f>
        <v>كتاب المرشد اصول دين "توحيد و سيرة" 2 اعدادي</v>
      </c>
      <c r="C193" s="19">
        <f>IF('Scan review send to online'!E193&gt;1,'Scan review send to online'!E193,"")</f>
        <v>43713</v>
      </c>
      <c r="D193" s="19">
        <f>IF('Main sheet'!I193&lt;1,"",IF('Main sheet'!I193&lt;100,C193+5,IF('Main sheet'!I193&lt;200,C193+6,IF('Main sheet'!I193&lt;300,C193+8,IF('Main sheet'!I193&lt;400,C193+12,IF('Main sheet'!I193&lt;500,C193+14))))))</f>
        <v>43718</v>
      </c>
      <c r="E193" s="13">
        <v>43722</v>
      </c>
      <c r="F193" s="9"/>
    </row>
    <row r="194" spans="1:6">
      <c r="A194" s="5">
        <f>'Main sheet'!A194</f>
        <v>193</v>
      </c>
      <c r="B194" s="3" t="str">
        <f>IF('Main sheet'!B194&gt;1,'Main sheet'!B194,"")</f>
        <v>كتاب المرشد اصول دين "حديث و تفسير" 2 اعدادي</v>
      </c>
      <c r="C194" s="19">
        <f>IF('Scan review send to online'!E194&gt;1,'Scan review send to online'!E194,"")</f>
        <v>43714</v>
      </c>
      <c r="D194" s="19">
        <f>IF('Main sheet'!I194&lt;1,"",IF('Main sheet'!I194&lt;100,C194+5,IF('Main sheet'!I194&lt;200,C194+6,IF('Main sheet'!I194&lt;300,C194+8,IF('Main sheet'!I194&lt;400,C194+12,IF('Main sheet'!I194&lt;500,C194+14))))))</f>
        <v>43720</v>
      </c>
      <c r="E194" s="13">
        <v>43734</v>
      </c>
      <c r="F194" s="9"/>
    </row>
    <row r="195" spans="1:6">
      <c r="A195" s="5">
        <f>'Main sheet'!A195</f>
        <v>194</v>
      </c>
      <c r="B195" s="3" t="str">
        <f>IF('Main sheet'!B195&gt;1,'Main sheet'!B195,"")</f>
        <v>كتاب المرشد لغة عربية 2 ع</v>
      </c>
      <c r="C195" s="19">
        <f>IF('Scan review send to online'!E195&gt;1,'Scan review send to online'!E195,"")</f>
        <v>43717</v>
      </c>
      <c r="D195" s="19">
        <f>IF('Main sheet'!I195&lt;1,"",IF('Main sheet'!I195&lt;100,C195+5,IF('Main sheet'!I195&lt;200,C195+6,IF('Main sheet'!I195&lt;300,C195+8,IF('Main sheet'!I195&lt;400,C195+12,IF('Main sheet'!I195&lt;500,C195+14))))))</f>
        <v>43725</v>
      </c>
      <c r="E195" s="13">
        <v>43733</v>
      </c>
      <c r="F195" s="9"/>
    </row>
    <row r="196" spans="1:6">
      <c r="A196" s="5">
        <f>'Main sheet'!A196</f>
        <v>195</v>
      </c>
      <c r="B196" s="3" t="str">
        <f>IF('Main sheet'!B196&gt;1,'Main sheet'!B196,"")</f>
        <v>كتاب الامتحان علوم 2 ع+المفكرة</v>
      </c>
      <c r="C196" s="19">
        <f>IF('Scan review send to online'!E196&gt;1,'Scan review send to online'!E196,"")</f>
        <v>43718</v>
      </c>
      <c r="D196" s="19">
        <f>IF('Main sheet'!I196&lt;1,"",IF('Main sheet'!I196&lt;100,C196+5,IF('Main sheet'!I196&lt;200,C196+6,IF('Main sheet'!I196&lt;300,C196+8,IF('Main sheet'!I196&lt;400,C196+12,IF('Main sheet'!I196&lt;500,C196+14))))))</f>
        <v>43730</v>
      </c>
      <c r="E196" s="13">
        <v>43741</v>
      </c>
      <c r="F196" s="9"/>
    </row>
    <row r="197" spans="1:6">
      <c r="A197" s="5">
        <f>'Main sheet'!A197</f>
        <v>196</v>
      </c>
      <c r="B197" s="3" t="str">
        <f>IF('Main sheet'!B197&gt;1,'Main sheet'!B197,"")</f>
        <v>كتاب الامتحان دراسات 2 ع</v>
      </c>
      <c r="C197" s="19">
        <f>IF('Scan review send to online'!E197&gt;1,'Scan review send to online'!E197,"")</f>
        <v>43718</v>
      </c>
      <c r="D197" s="19">
        <f>IF('Main sheet'!I197&lt;1,"",IF('Main sheet'!I197&lt;100,C197+5,IF('Main sheet'!I197&lt;200,C197+6,IF('Main sheet'!I197&lt;300,C197+8,IF('Main sheet'!I197&lt;400,C197+12,IF('Main sheet'!I197&lt;500,C197+14))))))</f>
        <v>43726</v>
      </c>
      <c r="E197" s="13">
        <v>43737</v>
      </c>
      <c r="F197" s="9"/>
    </row>
    <row r="198" spans="1:6">
      <c r="A198" s="5">
        <f>'Main sheet'!A198</f>
        <v>197</v>
      </c>
      <c r="B198" s="3" t="str">
        <f>IF('Main sheet'!B198&gt;1,'Main sheet'!B198,"")</f>
        <v>كتاب الامتحان جغرافيا + مفكره 1ث</v>
      </c>
      <c r="C198" s="19">
        <f>IF('Scan review send to online'!E198&gt;1,'Scan review send to online'!E198,"")</f>
        <v>43719</v>
      </c>
      <c r="D198" s="19">
        <f>IF('Main sheet'!I198&lt;1,"",IF('Main sheet'!I198&lt;100,C198+5,IF('Main sheet'!I198&lt;200,C198+6,IF('Main sheet'!I198&lt;300,C198+8,IF('Main sheet'!I198&lt;400,C198+12,IF('Main sheet'!I198&lt;500,C198+14))))))</f>
        <v>43725</v>
      </c>
      <c r="E198" s="13">
        <v>43737</v>
      </c>
      <c r="F198" s="9"/>
    </row>
    <row r="199" spans="1:6">
      <c r="A199" s="5">
        <f>'Main sheet'!A199</f>
        <v>198</v>
      </c>
      <c r="B199" s="3" t="str">
        <f>IF('Main sheet'!B199&gt;1,'Main sheet'!B199,"")</f>
        <v xml:space="preserve">ازمة السويس و الموقف الدولي </v>
      </c>
      <c r="C199" s="19">
        <f>IF('Scan review send to online'!E199&gt;1,'Scan review send to online'!E199,"")</f>
        <v>43723</v>
      </c>
      <c r="D199" s="19">
        <f>IF('Main sheet'!I199&lt;1,"",IF('Main sheet'!I199&lt;100,C199+5,IF('Main sheet'!I199&lt;200,C199+6,IF('Main sheet'!I199&lt;300,C199+8,IF('Main sheet'!I199&lt;400,C199+12,IF('Main sheet'!I199&lt;500,C199+14))))))</f>
        <v>43728</v>
      </c>
      <c r="E199" s="13">
        <v>43731</v>
      </c>
      <c r="F199" s="9"/>
    </row>
    <row r="200" spans="1:6">
      <c r="A200" s="5">
        <f>'Main sheet'!A200</f>
        <v>199</v>
      </c>
      <c r="B200" s="3" t="str">
        <f>IF('Main sheet'!B200&gt;1,'Main sheet'!B200,"")</f>
        <v>قصضية كشمير و السياسة الخارجية الهندية</v>
      </c>
      <c r="C200" s="19">
        <f>IF('Scan review send to online'!E200&gt;1,'Scan review send to online'!E200,"")</f>
        <v>43723</v>
      </c>
      <c r="D200" s="19">
        <f>IF('Main sheet'!I200&lt;1,"",IF('Main sheet'!I200&lt;100,C200+5,IF('Main sheet'!I200&lt;200,C200+6,IF('Main sheet'!I200&lt;300,C200+8,IF('Main sheet'!I200&lt;400,C200+12,IF('Main sheet'!I200&lt;500,C200+14))))))</f>
        <v>43728</v>
      </c>
      <c r="E200" s="13">
        <v>43731</v>
      </c>
      <c r="F200" s="9"/>
    </row>
    <row r="201" spans="1:6">
      <c r="A201" s="5">
        <f>'Main sheet'!A201</f>
        <v>200</v>
      </c>
      <c r="B201" s="3" t="str">
        <f>IF('Main sheet'!B201&gt;1,'Main sheet'!B201,"")</f>
        <v xml:space="preserve">موقف مصر من قضية كشمير </v>
      </c>
      <c r="C201" s="19">
        <f>IF('Scan review send to online'!E201&gt;1,'Scan review send to online'!E201,"")</f>
        <v>43723</v>
      </c>
      <c r="D201" s="19">
        <f>IF('Main sheet'!I201&lt;1,"",IF('Main sheet'!I201&lt;100,C201+5,IF('Main sheet'!I201&lt;200,C201+6,IF('Main sheet'!I201&lt;300,C201+8,IF('Main sheet'!I201&lt;400,C201+12,IF('Main sheet'!I201&lt;500,C201+14))))))</f>
        <v>43728</v>
      </c>
      <c r="E201" s="13">
        <v>43728</v>
      </c>
      <c r="F201" s="9"/>
    </row>
    <row r="202" spans="1:6">
      <c r="A202" s="5">
        <f>'Main sheet'!A202</f>
        <v>201</v>
      </c>
      <c r="B202" s="3" t="str">
        <f>IF('Main sheet'!B202&gt;1,'Main sheet'!B202,"")</f>
        <v xml:space="preserve">هند قضايا عربية </v>
      </c>
      <c r="C202" s="19">
        <f>IF('Scan review send to online'!E202&gt;1,'Scan review send to online'!E202,"")</f>
        <v>43723</v>
      </c>
      <c r="D202" s="19">
        <f>IF('Main sheet'!I202&lt;1,"",IF('Main sheet'!I202&lt;100,C202+5,IF('Main sheet'!I202&lt;200,C202+6,IF('Main sheet'!I202&lt;300,C202+8,IF('Main sheet'!I202&lt;400,C202+12,IF('Main sheet'!I202&lt;500,C202+14))))))</f>
        <v>43728</v>
      </c>
      <c r="E202" s="13">
        <v>43734</v>
      </c>
      <c r="F202" s="9"/>
    </row>
    <row r="203" spans="1:6">
      <c r="A203" s="5">
        <f>'Main sheet'!A203</f>
        <v>202</v>
      </c>
      <c r="B203" s="3" t="str">
        <f>IF('Main sheet'!B203&gt;1,'Main sheet'!B203,"")</f>
        <v>ملزمة تاريخ افرقيا العام</v>
      </c>
      <c r="C203" s="19">
        <f>IF('Scan review send to online'!E203&gt;1,'Scan review send to online'!E203,"")</f>
        <v>43725</v>
      </c>
      <c r="D203" s="19">
        <f>IF('Main sheet'!I203&lt;1,"",IF('Main sheet'!I203&lt;100,C203+5,IF('Main sheet'!I203&lt;200,C203+6,IF('Main sheet'!I203&lt;300,C203+8,IF('Main sheet'!I203&lt;400,C203+12,IF('Main sheet'!I203&lt;500,C203+14))))))</f>
        <v>43730</v>
      </c>
      <c r="E203" s="13">
        <v>43730</v>
      </c>
      <c r="F203" s="9"/>
    </row>
    <row r="204" spans="1:6">
      <c r="A204" s="5">
        <f>'Main sheet'!A204</f>
        <v>203</v>
      </c>
      <c r="B204" s="3" t="str">
        <f>IF('Main sheet'!B204&gt;1,'Main sheet'!B204,"")</f>
        <v>اجزاء من كتاب المعلم 2 ع عربى</v>
      </c>
      <c r="C204" s="19">
        <f>IF('Scan review send to online'!E204&gt;1,'Scan review send to online'!E204,"")</f>
        <v>43726</v>
      </c>
      <c r="D204" s="19">
        <f>IF('Main sheet'!I204&lt;1,"",IF('Main sheet'!I204&lt;100,C204+5,IF('Main sheet'!I204&lt;200,C204+6,IF('Main sheet'!I204&lt;300,C204+8,IF('Main sheet'!I204&lt;400,C204+12,IF('Main sheet'!I204&lt;500,C204+14))))))</f>
        <v>43731</v>
      </c>
      <c r="E204" s="13">
        <v>43737</v>
      </c>
      <c r="F204" s="9"/>
    </row>
    <row r="205" spans="1:6">
      <c r="A205" s="5">
        <f>'Main sheet'!A205</f>
        <v>204</v>
      </c>
      <c r="B205" s="3" t="str">
        <f>IF('Main sheet'!B205&gt;1,'Main sheet'!B205,"")</f>
        <v xml:space="preserve">ملزمة علوم 2 ع </v>
      </c>
      <c r="C205" s="19">
        <f>IF('Scan review send to online'!E205&gt;1,'Scan review send to online'!E205,"")</f>
        <v>43730</v>
      </c>
      <c r="D205" s="19">
        <f>IF('Main sheet'!I205&lt;1,"",IF('Main sheet'!I205&lt;100,C205+5,IF('Main sheet'!I205&lt;200,C205+6,IF('Main sheet'!I205&lt;300,C205+8,IF('Main sheet'!I205&lt;400,C205+12,IF('Main sheet'!I205&lt;500,C205+14))))))</f>
        <v>43735</v>
      </c>
      <c r="E205" s="13">
        <v>43737</v>
      </c>
      <c r="F205" s="9"/>
    </row>
    <row r="206" spans="1:6">
      <c r="A206" s="5">
        <f>'Main sheet'!A206</f>
        <v>205</v>
      </c>
      <c r="B206" s="3" t="str">
        <f>IF('Main sheet'!B206&gt;1,'Main sheet'!B206,"")</f>
        <v>كتاب الامتحان احياء 1ث</v>
      </c>
      <c r="C206" s="19">
        <f>IF('Scan review send to online'!E206&gt;1,'Scan review send to online'!E206,"")</f>
        <v>43730</v>
      </c>
      <c r="D206" s="19">
        <f>IF('Main sheet'!I206&lt;1,"",IF('Main sheet'!I206&lt;100,C206+5,IF('Main sheet'!I206&lt;200,C206+6,IF('Main sheet'!I206&lt;300,C206+8,IF('Main sheet'!I206&lt;400,C206+12,IF('Main sheet'!I206&lt;500,C206+14))))))</f>
        <v>43736</v>
      </c>
      <c r="E206" s="13">
        <v>43740</v>
      </c>
      <c r="F206" s="9"/>
    </row>
    <row r="207" spans="1:6">
      <c r="A207" s="5">
        <f>'Main sheet'!A207</f>
        <v>206</v>
      </c>
      <c r="B207" s="3" t="str">
        <f>IF('Main sheet'!B207&gt;1,'Main sheet'!B207,"")</f>
        <v>كتاب الامتحان لغة عربية امتحانات</v>
      </c>
      <c r="C207" s="19">
        <f>IF('Scan review send to online'!E207&gt;1,'Scan review send to online'!E207,"")</f>
        <v>43735</v>
      </c>
      <c r="D207" s="19">
        <f>IF('Main sheet'!I207&lt;1,"",IF('Main sheet'!I207&lt;100,C207+5,IF('Main sheet'!I207&lt;200,C207+6,IF('Main sheet'!I207&lt;300,C207+8,IF('Main sheet'!I207&lt;400,C207+12,IF('Main sheet'!I207&lt;500,C207+14))))))</f>
        <v>43741</v>
      </c>
      <c r="E207" s="13">
        <v>43765</v>
      </c>
      <c r="F207" s="9"/>
    </row>
    <row r="208" spans="1:6">
      <c r="A208" s="5">
        <f>'Main sheet'!A208</f>
        <v>207</v>
      </c>
      <c r="B208" s="3" t="str">
        <f>IF('Main sheet'!B208&gt;1,'Main sheet'!B208,"")</f>
        <v>كتاب الامتحان لغة عربية شرح 1 ث</v>
      </c>
      <c r="C208" s="19">
        <f>IF('Scan review send to online'!E208&gt;1,'Scan review send to online'!E208,"")</f>
        <v>43740</v>
      </c>
      <c r="D208" s="19">
        <f>IF('Main sheet'!I208&lt;1,"",IF('Main sheet'!I208&lt;100,C208+5,IF('Main sheet'!I208&lt;200,C208+6,IF('Main sheet'!I208&lt;300,C208+8,IF('Main sheet'!I208&lt;400,C208+12,IF('Main sheet'!I208&lt;500,C208+14))))))</f>
        <v>43754</v>
      </c>
      <c r="E208" s="13">
        <v>43761</v>
      </c>
      <c r="F208" s="9"/>
    </row>
    <row r="209" spans="1:6">
      <c r="A209" s="5">
        <f>'Main sheet'!A209</f>
        <v>208</v>
      </c>
      <c r="B209" s="3" t="str">
        <f>IF('Main sheet'!B209&gt;1,'Main sheet'!B209,"")</f>
        <v>سلسلة النبيل فلسفة 3 ث</v>
      </c>
      <c r="C209" s="19">
        <f>IF('Scan review send to online'!E209&gt;1,'Scan review send to online'!E209,"")</f>
        <v>43737</v>
      </c>
      <c r="D209" s="19">
        <f>IF('Main sheet'!I209&lt;1,"",IF('Main sheet'!I209&lt;100,C209+5,IF('Main sheet'!I209&lt;200,C209+6,IF('Main sheet'!I209&lt;300,C209+8,IF('Main sheet'!I209&lt;400,C209+12,IF('Main sheet'!I209&lt;500,C209+14))))))</f>
        <v>43742</v>
      </c>
      <c r="E209" s="13">
        <v>43745</v>
      </c>
      <c r="F209" s="9"/>
    </row>
    <row r="210" spans="1:6">
      <c r="A210" s="5">
        <f>'Main sheet'!A210</f>
        <v>209</v>
      </c>
      <c r="B210" s="3" t="str">
        <f>IF('Main sheet'!B210&gt;1,'Main sheet'!B210,"")</f>
        <v xml:space="preserve">شرح متن الجزرية </v>
      </c>
      <c r="C210" s="19">
        <f>IF('Scan review send to online'!E210&gt;1,'Scan review send to online'!E210,"")</f>
        <v>43739</v>
      </c>
      <c r="D210" s="19">
        <f>IF('Main sheet'!I210&lt;1,"",IF('Main sheet'!I210&lt;100,C210+5,IF('Main sheet'!I210&lt;200,C210+6,IF('Main sheet'!I210&lt;300,C210+8,IF('Main sheet'!I210&lt;400,C210+12,IF('Main sheet'!I210&lt;500,C210+14))))))</f>
        <v>43744</v>
      </c>
      <c r="E210" s="13">
        <v>43737</v>
      </c>
      <c r="F210" s="9"/>
    </row>
    <row r="211" spans="1:6">
      <c r="A211" s="5">
        <f>'Main sheet'!A211</f>
        <v>210</v>
      </c>
      <c r="B211" s="3" t="str">
        <f>IF('Main sheet'!B211&gt;1,'Main sheet'!B211,"")</f>
        <v>بداية المجيد في التجويد</v>
      </c>
      <c r="C211" s="19">
        <f>IF('Scan review send to online'!E211&gt;1,'Scan review send to online'!E211,"")</f>
        <v>43741</v>
      </c>
      <c r="D211" s="19">
        <f>IF('Main sheet'!I211&lt;1,"",IF('Main sheet'!I211&lt;100,C211+5,IF('Main sheet'!I211&lt;200,C211+6,IF('Main sheet'!I211&lt;300,C211+8,IF('Main sheet'!I211&lt;400,C211+12,IF('Main sheet'!I211&lt;500,C211+14))))))</f>
        <v>43746</v>
      </c>
      <c r="E211" s="13">
        <v>43737</v>
      </c>
      <c r="F211" s="9"/>
    </row>
    <row r="212" spans="1:6">
      <c r="A212" s="5">
        <f>'Main sheet'!A212</f>
        <v>211</v>
      </c>
      <c r="B212" s="3" t="str">
        <f>IF('Main sheet'!B212&gt;1,'Main sheet'!B212,"")</f>
        <v xml:space="preserve">ملزمة مناهج المفسريين </v>
      </c>
      <c r="C212" s="19">
        <f>IF('Scan review send to online'!E212&gt;1,'Scan review send to online'!E212,"")</f>
        <v>43741</v>
      </c>
      <c r="D212" s="19">
        <f>IF('Main sheet'!I212&lt;1,"",IF('Main sheet'!I212&lt;100,C212+5,IF('Main sheet'!I212&lt;200,C212+6,IF('Main sheet'!I212&lt;300,C212+8,IF('Main sheet'!I212&lt;400,C212+12,IF('Main sheet'!I212&lt;500,C212+14))))))</f>
        <v>43746</v>
      </c>
      <c r="E212" s="13">
        <v>43747</v>
      </c>
      <c r="F212" s="9"/>
    </row>
    <row r="213" spans="1:6">
      <c r="A213" s="5">
        <f>'Main sheet'!A213</f>
        <v>212</v>
      </c>
      <c r="B213" s="3" t="str">
        <f>IF('Main sheet'!B213&gt;1,'Main sheet'!B213,"")</f>
        <v>ورق كورس انجليزي تمهيدي</v>
      </c>
      <c r="C213" s="19">
        <f>IF('Scan review send to online'!E213&gt;1,'Scan review send to online'!E213,"")</f>
        <v>43738</v>
      </c>
      <c r="D213" s="19">
        <f>IF('Main sheet'!I213&lt;1,"",IF('Main sheet'!I213&lt;100,C213+5,IF('Main sheet'!I213&lt;200,C213+6,IF('Main sheet'!I213&lt;300,C213+8,IF('Main sheet'!I213&lt;400,C213+12,IF('Main sheet'!I213&lt;500,C213+14))))))</f>
        <v>43743</v>
      </c>
      <c r="E213" s="13">
        <v>43745</v>
      </c>
      <c r="F213" s="9"/>
    </row>
    <row r="214" spans="1:6">
      <c r="A214" s="5">
        <f>'Main sheet'!A214</f>
        <v>213</v>
      </c>
      <c r="B214" s="3" t="str">
        <f>IF('Main sheet'!B214&gt;1,'Main sheet'!B214,"")</f>
        <v>كتاب المرشد لغة عربية 2 ع مطالعة و نصوص من ص 42</v>
      </c>
      <c r="C214" s="19">
        <f>IF('Scan review send to online'!E214&gt;1,'Scan review send to online'!E214,"")</f>
        <v>43745</v>
      </c>
      <c r="D214" s="19">
        <f>IF('Main sheet'!I214&lt;1,"",IF('Main sheet'!I214&lt;100,C214+5,IF('Main sheet'!I214&lt;200,C214+6,IF('Main sheet'!I214&lt;300,C214+8,IF('Main sheet'!I214&lt;400,C214+12,IF('Main sheet'!I214&lt;500,C214+14))))))</f>
        <v>43751</v>
      </c>
      <c r="E214" s="13">
        <v>43762</v>
      </c>
      <c r="F214" s="9"/>
    </row>
    <row r="215" spans="1:6">
      <c r="A215" s="5">
        <f>'Main sheet'!A215</f>
        <v>214</v>
      </c>
      <c r="B215" s="3" t="str">
        <f>IF('Main sheet'!B215&gt;1,'Main sheet'!B215,"")</f>
        <v>كتاب أسبانى 4 اداب</v>
      </c>
      <c r="C215" s="19">
        <f>IF('Scan review send to online'!E215&gt;1,'Scan review send to online'!E215,"")</f>
        <v>43740</v>
      </c>
      <c r="D215" s="19">
        <f>IF('Main sheet'!I215&lt;1,"",IF('Main sheet'!I215&lt;100,C215+5,IF('Main sheet'!I215&lt;200,C215+6,IF('Main sheet'!I215&lt;300,C215+8,IF('Main sheet'!I215&lt;400,C215+12,IF('Main sheet'!I215&lt;500,C215+14))))))</f>
        <v>43746</v>
      </c>
      <c r="E215" s="13">
        <v>43754</v>
      </c>
      <c r="F215" s="9"/>
    </row>
    <row r="216" spans="1:6">
      <c r="A216" s="5">
        <f>'Main sheet'!A216</f>
        <v>215</v>
      </c>
      <c r="B216" s="3" t="str">
        <f>IF('Main sheet'!B216&gt;1,'Main sheet'!B216,"")</f>
        <v xml:space="preserve">ملزمة اجتماع حضري </v>
      </c>
      <c r="C216" s="19">
        <f>IF('Scan review send to online'!E216&gt;1,'Scan review send to online'!E216,"")</f>
        <v>43743</v>
      </c>
      <c r="D216" s="19">
        <f>IF('Main sheet'!I216&lt;1,"",IF('Main sheet'!I216&lt;100,C216+5,IF('Main sheet'!I216&lt;200,C216+6,IF('Main sheet'!I216&lt;300,C216+8,IF('Main sheet'!I216&lt;400,C216+12,IF('Main sheet'!I216&lt;500,C216+14))))))</f>
        <v>43748</v>
      </c>
      <c r="E216" s="13">
        <v>43751</v>
      </c>
      <c r="F216" s="9"/>
    </row>
    <row r="217" spans="1:6">
      <c r="A217" s="5">
        <f>'Main sheet'!A217</f>
        <v>216</v>
      </c>
      <c r="B217" s="3" t="str">
        <f>IF('Main sheet'!B217&gt;1,'Main sheet'!B217,"")</f>
        <v>ملزمة اجتماع رؤي سيولوجية</v>
      </c>
      <c r="C217" s="19">
        <f>IF('Scan review send to online'!E217&gt;1,'Scan review send to online'!E217,"")</f>
        <v>43743</v>
      </c>
      <c r="D217" s="19">
        <f>IF('Main sheet'!I217&lt;1,"",IF('Main sheet'!I217&lt;100,C217+5,IF('Main sheet'!I217&lt;200,C217+6,IF('Main sheet'!I217&lt;300,C217+8,IF('Main sheet'!I217&lt;400,C217+12,IF('Main sheet'!I217&lt;500,C217+14))))))</f>
        <v>43748</v>
      </c>
      <c r="E217" s="13">
        <v>43751</v>
      </c>
      <c r="F217" s="9"/>
    </row>
    <row r="218" spans="1:6">
      <c r="A218" s="5">
        <f>'Main sheet'!A218</f>
        <v>217</v>
      </c>
      <c r="B218" s="3" t="str">
        <f>IF('Main sheet'!B218&gt;1,'Main sheet'!B218,"")</f>
        <v xml:space="preserve">ملزمة اجتماع سوسيولوجية الفن </v>
      </c>
      <c r="C218" s="19">
        <f>IF('Scan review send to online'!E218&gt;1,'Scan review send to online'!E218,"")</f>
        <v>43743</v>
      </c>
      <c r="D218" s="19">
        <f>IF('Main sheet'!I218&lt;1,"",IF('Main sheet'!I218&lt;100,C218+5,IF('Main sheet'!I218&lt;200,C218+6,IF('Main sheet'!I218&lt;300,C218+8,IF('Main sheet'!I218&lt;400,C218+12,IF('Main sheet'!I218&lt;500,C218+14))))))</f>
        <v>43748</v>
      </c>
      <c r="E218" s="13">
        <v>43751</v>
      </c>
      <c r="F218" s="9"/>
    </row>
    <row r="219" spans="1:6">
      <c r="A219" s="5">
        <f>'Main sheet'!A219</f>
        <v>218</v>
      </c>
      <c r="B219" s="3" t="str">
        <f>IF('Main sheet'!B219&gt;1,'Main sheet'!B219,"")</f>
        <v xml:space="preserve">ملزمة اجتماع قانوني </v>
      </c>
      <c r="C219" s="19">
        <f>IF('Scan review send to online'!E219&gt;1,'Scan review send to online'!E219,"")</f>
        <v>43743</v>
      </c>
      <c r="D219" s="19">
        <f>IF('Main sheet'!I219&lt;1,"",IF('Main sheet'!I219&lt;100,C219+5,IF('Main sheet'!I219&lt;200,C219+6,IF('Main sheet'!I219&lt;300,C219+8,IF('Main sheet'!I219&lt;400,C219+12,IF('Main sheet'!I219&lt;500,C219+14))))))</f>
        <v>43748</v>
      </c>
      <c r="E219" s="13">
        <v>43751</v>
      </c>
      <c r="F219" s="9"/>
    </row>
    <row r="220" spans="1:6">
      <c r="A220" s="5">
        <f>'Main sheet'!A220</f>
        <v>219</v>
      </c>
      <c r="B220" s="3" t="str">
        <f>IF('Main sheet'!B220&gt;1,'Main sheet'!B220,"")</f>
        <v xml:space="preserve">ملزمة اجتماع نصوص اجتماعية </v>
      </c>
      <c r="C220" s="19">
        <f>IF('Scan review send to online'!E220&gt;1,'Scan review send to online'!E220,"")</f>
        <v>43747</v>
      </c>
      <c r="D220" s="19">
        <f>IF('Main sheet'!I220&lt;1,"",IF('Main sheet'!I220&lt;100,C220+5,IF('Main sheet'!I220&lt;200,C220+6,IF('Main sheet'!I220&lt;300,C220+8,IF('Main sheet'!I220&lt;400,C220+12,IF('Main sheet'!I220&lt;500,C220+14))))))</f>
        <v>43752</v>
      </c>
      <c r="E220" s="13">
        <v>43754</v>
      </c>
      <c r="F220" s="9"/>
    </row>
    <row r="221" spans="1:6">
      <c r="A221" s="5">
        <f>'Main sheet'!A221</f>
        <v>220</v>
      </c>
      <c r="B221" s="3" t="str">
        <f>IF('Main sheet'!B221&gt;1,'Main sheet'!B221,"")</f>
        <v>كتاب أصول فقه</v>
      </c>
      <c r="C221" s="19">
        <f>IF('Scan review send to online'!E221&gt;1,'Scan review send to online'!E221,"")</f>
        <v>43748</v>
      </c>
      <c r="D221" s="19">
        <f>IF('Main sheet'!I221&lt;1,"",IF('Main sheet'!I221&lt;100,C221+5,IF('Main sheet'!I221&lt;200,C221+6,IF('Main sheet'!I221&lt;300,C221+8,IF('Main sheet'!I221&lt;400,C221+12,IF('Main sheet'!I221&lt;500,C221+14))))))</f>
        <v>43754</v>
      </c>
      <c r="E221" s="13">
        <v>43758</v>
      </c>
      <c r="F221" s="9"/>
    </row>
    <row r="222" spans="1:6">
      <c r="A222" s="5">
        <f>'Main sheet'!A222</f>
        <v>221</v>
      </c>
      <c r="B222" s="3" t="str">
        <f>IF('Main sheet'!B222&gt;1,'Main sheet'!B222,"")</f>
        <v>ملزمة كمبيوتر 2 ع</v>
      </c>
      <c r="C222" s="19">
        <f>IF('Scan review send to online'!E222&gt;1,'Scan review send to online'!E222,"")</f>
        <v>43746</v>
      </c>
      <c r="D222" s="19">
        <f>IF('Main sheet'!I222&lt;1,"",IF('Main sheet'!I222&lt;100,C222+5,IF('Main sheet'!I222&lt;200,C222+6,IF('Main sheet'!I222&lt;300,C222+8,IF('Main sheet'!I222&lt;400,C222+12,IF('Main sheet'!I222&lt;500,C222+14))))))</f>
        <v>43751</v>
      </c>
      <c r="E222" s="13">
        <v>43747</v>
      </c>
      <c r="F222" s="9"/>
    </row>
    <row r="223" spans="1:6">
      <c r="A223" s="5">
        <f>'Main sheet'!A223</f>
        <v>222</v>
      </c>
      <c r="B223" s="3" t="str">
        <f>IF('Main sheet'!B223&gt;1,'Main sheet'!B223,"")</f>
        <v xml:space="preserve">كتاب القياس والتقويم في العلوم الإنسانية جزء 1
</v>
      </c>
      <c r="C223" s="19">
        <f>IF('Scan review send to online'!E223&gt;1,'Scan review send to online'!E223,"")</f>
        <v>43747</v>
      </c>
      <c r="D223" s="19">
        <f>IF('Main sheet'!I223&lt;1,"",IF('Main sheet'!I223&lt;100,C223+5,IF('Main sheet'!I223&lt;200,C223+6,IF('Main sheet'!I223&lt;300,C223+8,IF('Main sheet'!I223&lt;400,C223+12,IF('Main sheet'!I223&lt;500,C223+14))))))</f>
        <v>43759</v>
      </c>
      <c r="E223" s="13">
        <v>43772</v>
      </c>
      <c r="F223" s="9" t="s">
        <v>428</v>
      </c>
    </row>
    <row r="224" spans="1:6">
      <c r="A224" s="5">
        <f>'Main sheet'!A224</f>
        <v>223</v>
      </c>
      <c r="B224" s="3" t="str">
        <f>IF('Main sheet'!B224&gt;1,'Main sheet'!B224,"")</f>
        <v xml:space="preserve">كتاب القياس والتقويم في العلوم الإنسانية جزء 2
</v>
      </c>
      <c r="C224" s="19">
        <f>IF('Scan review send to online'!E224&gt;1,'Scan review send to online'!E224,"")</f>
        <v>43747</v>
      </c>
      <c r="D224" s="19">
        <f>IF('Main sheet'!I224&lt;1,"",IF('Main sheet'!I224&lt;100,C224+5,IF('Main sheet'!I224&lt;200,C224+6,IF('Main sheet'!I224&lt;300,C224+8,IF('Main sheet'!I224&lt;400,C224+12,IF('Main sheet'!I224&lt;500,C224+14))))))</f>
        <v>43759</v>
      </c>
      <c r="E224" s="13">
        <v>43747</v>
      </c>
      <c r="F224" s="9" t="s">
        <v>428</v>
      </c>
    </row>
    <row r="225" spans="1:6">
      <c r="A225" s="5">
        <f>'Main sheet'!A225</f>
        <v>224</v>
      </c>
      <c r="B225" s="3" t="str">
        <f>IF('Main sheet'!B225&gt;1,'Main sheet'!B225,"")</f>
        <v xml:space="preserve">المختصر في الأديان و الفرق </v>
      </c>
      <c r="C225" s="19">
        <f>IF('Scan review send to online'!E225&gt;1,'Scan review send to online'!E225,"")</f>
        <v>43748</v>
      </c>
      <c r="D225" s="19">
        <f>IF('Main sheet'!I225&lt;1,"",IF('Main sheet'!I225&lt;100,C225+5,IF('Main sheet'!I225&lt;200,C225+6,IF('Main sheet'!I225&lt;300,C225+8,IF('Main sheet'!I225&lt;400,C225+12,IF('Main sheet'!I225&lt;500,C225+14))))))</f>
        <v>43754</v>
      </c>
      <c r="E225" s="13">
        <v>43751</v>
      </c>
      <c r="F225" s="9"/>
    </row>
    <row r="226" spans="1:6">
      <c r="A226" s="5">
        <f>'Main sheet'!A226</f>
        <v>225</v>
      </c>
      <c r="B226" s="3" t="str">
        <f>IF('Main sheet'!B226&gt;1,'Main sheet'!B226,"")</f>
        <v>ملزمة نصوص تاريخية 4  اداب تاريخ</v>
      </c>
      <c r="C226" s="19">
        <f>IF('Scan review send to online'!E226&gt;1,'Scan review send to online'!E226,"")</f>
        <v>43748</v>
      </c>
      <c r="D226" s="19">
        <f>IF('Main sheet'!I226&lt;1,"",IF('Main sheet'!I226&lt;100,C226+5,IF('Main sheet'!I226&lt;200,C226+6,IF('Main sheet'!I226&lt;300,C226+8,IF('Main sheet'!I226&lt;400,C226+12,IF('Main sheet'!I226&lt;500,C226+14))))))</f>
        <v>43753</v>
      </c>
      <c r="E226" s="13">
        <v>43753</v>
      </c>
      <c r="F226" s="9"/>
    </row>
    <row r="227" spans="1:6">
      <c r="A227" s="5">
        <f>'Main sheet'!A227</f>
        <v>226</v>
      </c>
      <c r="B227" s="3" t="str">
        <f>IF('Main sheet'!B227&gt;1,'Main sheet'!B227,"")</f>
        <v>ملزمة نص( التحالف الدفاعى _معاهدة نجارى ) 4 اداب تاريخ</v>
      </c>
      <c r="C227" s="19">
        <f>IF('Scan review send to online'!E227&gt;1,'Scan review send to online'!E227,"")</f>
        <v>43748</v>
      </c>
      <c r="D227" s="19">
        <f>IF('Main sheet'!I227&lt;1,"",IF('Main sheet'!I227&lt;100,C227+5,IF('Main sheet'!I227&lt;200,C227+6,IF('Main sheet'!I227&lt;300,C227+8,IF('Main sheet'!I227&lt;400,C227+12,IF('Main sheet'!I227&lt;500,C227+14))))))</f>
        <v>43753</v>
      </c>
      <c r="E227" s="13">
        <v>43753</v>
      </c>
      <c r="F227" s="9"/>
    </row>
    <row r="228" spans="1:6">
      <c r="A228" s="5">
        <f>'Main sheet'!A228</f>
        <v>227</v>
      </c>
      <c r="B228" s="3" t="str">
        <f>IF('Main sheet'!B228&gt;1,'Main sheet'!B228,"")</f>
        <v>ملزمة انجلش4 اداب تاريخ</v>
      </c>
      <c r="C228" s="19">
        <f>IF('Scan review send to online'!E228&gt;1,'Scan review send to online'!E228,"")</f>
        <v>43748</v>
      </c>
      <c r="D228" s="19">
        <f>IF('Main sheet'!I228&lt;1,"",IF('Main sheet'!I228&lt;100,C228+5,IF('Main sheet'!I228&lt;200,C228+6,IF('Main sheet'!I228&lt;300,C228+8,IF('Main sheet'!I228&lt;400,C228+12,IF('Main sheet'!I228&lt;500,C228+14))))))</f>
        <v>43753</v>
      </c>
      <c r="E228" s="13">
        <v>43762</v>
      </c>
      <c r="F228" s="9"/>
    </row>
    <row r="229" spans="1:6">
      <c r="A229" s="5">
        <f>'Main sheet'!A229</f>
        <v>228</v>
      </c>
      <c r="B229" s="3" t="str">
        <f>IF('Main sheet'!B229&gt;1,'Main sheet'!B229,"")</f>
        <v>ملزمة الابجدية التركيه العثمانية 4 اداب تاريخ</v>
      </c>
      <c r="C229" s="19">
        <f>IF('Scan review send to online'!E229&gt;1,'Scan review send to online'!E229,"")</f>
        <v>43748</v>
      </c>
      <c r="D229" s="19">
        <f>IF('Main sheet'!I229&lt;1,"",IF('Main sheet'!I229&lt;100,C229+5,IF('Main sheet'!I229&lt;200,C229+6,IF('Main sheet'!I229&lt;300,C229+8,IF('Main sheet'!I229&lt;400,C229+12,IF('Main sheet'!I229&lt;500,C229+14))))))</f>
        <v>43753</v>
      </c>
      <c r="E229" s="13">
        <v>43753</v>
      </c>
      <c r="F229" s="9"/>
    </row>
    <row r="230" spans="1:6">
      <c r="A230" s="5">
        <f>'Main sheet'!A230</f>
        <v>229</v>
      </c>
      <c r="B230" s="3" t="str">
        <f>IF('Main sheet'!B230&gt;1,'Main sheet'!B230,"")</f>
        <v>ملزمة تاريخ مصر الحديث والمعاصر 4 اداب تاريخ</v>
      </c>
      <c r="C230" s="19">
        <f>IF('Scan review send to online'!E230&gt;1,'Scan review send to online'!E230,"")</f>
        <v>43748</v>
      </c>
      <c r="D230" s="19">
        <f>IF('Main sheet'!I230&lt;1,"",IF('Main sheet'!I230&lt;100,C230+5,IF('Main sheet'!I230&lt;200,C230+6,IF('Main sheet'!I230&lt;300,C230+8,IF('Main sheet'!I230&lt;400,C230+12,IF('Main sheet'!I230&lt;500,C230+14))))))</f>
        <v>43753</v>
      </c>
      <c r="E230" s="13">
        <v>43762</v>
      </c>
      <c r="F230" s="9"/>
    </row>
    <row r="231" spans="1:6">
      <c r="A231" s="5">
        <f>'Main sheet'!A231</f>
        <v>230</v>
      </c>
      <c r="B231" s="3" t="str">
        <f>IF('Main sheet'!B231&gt;1,'Main sheet'!B231,"")</f>
        <v>ملزمة افريقيا واسيا 4 اداب تاريخ</v>
      </c>
      <c r="C231" s="19">
        <f>IF('Scan review send to online'!E231&gt;1,'Scan review send to online'!E231,"")</f>
        <v>43748</v>
      </c>
      <c r="D231" s="19">
        <f>IF('Main sheet'!I231&lt;1,"",IF('Main sheet'!I231&lt;100,C231+5,IF('Main sheet'!I231&lt;200,C231+6,IF('Main sheet'!I231&lt;300,C231+8,IF('Main sheet'!I231&lt;400,C231+12,IF('Main sheet'!I231&lt;500,C231+14))))))</f>
        <v>43753</v>
      </c>
      <c r="E231" s="13">
        <v>43758</v>
      </c>
      <c r="F231" s="9"/>
    </row>
    <row r="232" spans="1:6">
      <c r="A232" s="5">
        <f>'Main sheet'!A232</f>
        <v>231</v>
      </c>
      <c r="B232" s="3" t="str">
        <f>IF('Main sheet'!B232&gt;1,'Main sheet'!B232,"")</f>
        <v>ملزمة بيزنطى + ورقتين مكتوبين بيزنطى 4 اداب تاريخ</v>
      </c>
      <c r="C232" s="19">
        <f>IF('Scan review send to online'!E232&gt;1,'Scan review send to online'!E232,"")</f>
        <v>43748</v>
      </c>
      <c r="D232" s="19">
        <f>IF('Main sheet'!I232&lt;1,"",IF('Main sheet'!I232&lt;100,C232+5,IF('Main sheet'!I232&lt;200,C232+6,IF('Main sheet'!I232&lt;300,C232+8,IF('Main sheet'!I232&lt;400,C232+12,IF('Main sheet'!I232&lt;500,C232+14))))))</f>
        <v>43753</v>
      </c>
      <c r="E232" s="13">
        <v>43753</v>
      </c>
      <c r="F232" s="9"/>
    </row>
    <row r="233" spans="1:6">
      <c r="A233" s="5">
        <f>'Main sheet'!A233</f>
        <v>232</v>
      </c>
      <c r="B233" s="3" t="str">
        <f>IF('Main sheet'!B233&gt;1,'Main sheet'!B233,"")</f>
        <v>ملزمة تاريخ المغرب والاندلس 4اداب تاريخ</v>
      </c>
      <c r="C233" s="19">
        <f>IF('Scan review send to online'!E233&gt;1,'Scan review send to online'!E233,"")</f>
        <v>43765</v>
      </c>
      <c r="D233" s="19">
        <f>IF('Main sheet'!I233&lt;1,"",IF('Main sheet'!I233&lt;100,C233+5,IF('Main sheet'!I233&lt;200,C233+6,IF('Main sheet'!I233&lt;300,C233+8,IF('Main sheet'!I233&lt;400,C233+12,IF('Main sheet'!I233&lt;500,C233+14))))))</f>
        <v>43770</v>
      </c>
      <c r="E233" s="13">
        <v>43765</v>
      </c>
      <c r="F233" s="9"/>
    </row>
    <row r="234" spans="1:6">
      <c r="A234" s="5">
        <f>'Main sheet'!A234</f>
        <v>233</v>
      </c>
      <c r="B234" s="3" t="str">
        <f>IF('Main sheet'!B234&gt;1,'Main sheet'!B234,"")</f>
        <v>كتاب تاريخ المغرب والاندلس 4 اداب تاريخ</v>
      </c>
      <c r="C234" s="19">
        <f>IF('Scan review send to online'!E234&gt;1,'Scan review send to online'!E234,"")</f>
        <v>43751</v>
      </c>
      <c r="D234" s="19">
        <f>IF('Main sheet'!I234&lt;1,"",IF('Main sheet'!I234&lt;100,C234+5,IF('Main sheet'!I234&lt;200,C234+6,IF('Main sheet'!I234&lt;300,C234+8,IF('Main sheet'!I234&lt;400,C234+12,IF('Main sheet'!I234&lt;500,C234+14))))))</f>
        <v>43759</v>
      </c>
      <c r="E234" s="13">
        <v>43780</v>
      </c>
      <c r="F234" s="9"/>
    </row>
    <row r="235" spans="1:6">
      <c r="A235" s="5">
        <f>'Main sheet'!A235</f>
        <v>234</v>
      </c>
      <c r="B235" s="3" t="str">
        <f>IF('Main sheet'!B235&gt;1,'Main sheet'!B235,"")</f>
        <v>كتاب تاريخ العرب الحديث والمعاصر</v>
      </c>
      <c r="C235" s="19">
        <f>IF('Scan review send to online'!E235&gt;1,'Scan review send to online'!E235,"")</f>
        <v>43751</v>
      </c>
      <c r="D235" s="19">
        <f>IF('Main sheet'!I235&lt;1,"",IF('Main sheet'!I235&lt;100,C235+5,IF('Main sheet'!I235&lt;200,C235+6,IF('Main sheet'!I235&lt;300,C235+8,IF('Main sheet'!I235&lt;400,C235+12,IF('Main sheet'!I235&lt;500,C235+14))))))</f>
        <v>43757</v>
      </c>
      <c r="E235" s="13">
        <v>43757</v>
      </c>
      <c r="F235" s="9"/>
    </row>
    <row r="236" spans="1:6">
      <c r="A236" s="5">
        <f>'Main sheet'!A236</f>
        <v>235</v>
      </c>
      <c r="B236" s="3" t="str">
        <f>IF('Main sheet'!B236&gt;1,'Main sheet'!B236,"")</f>
        <v xml:space="preserve">ملزمة نظريات </v>
      </c>
      <c r="C236" s="19">
        <f>IF('Scan review send to online'!E236&gt;1,'Scan review send to online'!E236,"")</f>
        <v>43751</v>
      </c>
      <c r="D236" s="19">
        <f>IF('Main sheet'!I236&lt;1,"",IF('Main sheet'!I236&lt;100,C236+5,IF('Main sheet'!I236&lt;200,C236+6,IF('Main sheet'!I236&lt;300,C236+8,IF('Main sheet'!I236&lt;400,C236+12,IF('Main sheet'!I236&lt;500,C236+14))))))</f>
        <v>43756</v>
      </c>
      <c r="E236" s="13">
        <v>43753</v>
      </c>
      <c r="F236" s="9"/>
    </row>
    <row r="237" spans="1:6">
      <c r="A237" s="5">
        <f>'Main sheet'!A237</f>
        <v>236</v>
      </c>
      <c r="B237" s="3" t="str">
        <f>IF('Main sheet'!B237&gt;1,'Main sheet'!B237,"")</f>
        <v>جزء من ملزمة مقال انجليزى 3 لغات وترجمة</v>
      </c>
      <c r="C237" s="19">
        <f>IF('Scan review send to online'!E237&gt;1,'Scan review send to online'!E237,"")</f>
        <v>43756</v>
      </c>
      <c r="D237" s="19">
        <f>IF('Main sheet'!I237&lt;1,"",IF('Main sheet'!I237&lt;100,C237+5,IF('Main sheet'!I237&lt;200,C237+6,IF('Main sheet'!I237&lt;300,C237+8,IF('Main sheet'!I237&lt;400,C237+12,IF('Main sheet'!I237&lt;500,C237+14))))))</f>
        <v>43761</v>
      </c>
      <c r="E237" s="13">
        <v>43768</v>
      </c>
      <c r="F237" s="9"/>
    </row>
    <row r="238" spans="1:6">
      <c r="A238" s="5">
        <f>'Main sheet'!A238</f>
        <v>237</v>
      </c>
      <c r="B238" s="3" t="str">
        <f>IF('Main sheet'!B238&gt;1,'Main sheet'!B238,"")</f>
        <v>جزء من ملزمة حضارة انجليزى 3 لغات وترجمة</v>
      </c>
      <c r="C238" s="19">
        <f>IF('Scan review send to online'!E238&gt;1,'Scan review send to online'!E238,"")</f>
        <v>43753</v>
      </c>
      <c r="D238" s="19">
        <f>IF('Main sheet'!I238&lt;1,"",IF('Main sheet'!I238&lt;100,C238+5,IF('Main sheet'!I238&lt;200,C238+6,IF('Main sheet'!I238&lt;300,C238+8,IF('Main sheet'!I238&lt;400,C238+12,IF('Main sheet'!I238&lt;500,C238+14))))))</f>
        <v>43758</v>
      </c>
      <c r="E238" s="13">
        <v>43765</v>
      </c>
      <c r="F238" s="9"/>
    </row>
    <row r="239" spans="1:6">
      <c r="A239" s="5">
        <f>'Main sheet'!A239</f>
        <v>238</v>
      </c>
      <c r="B239" s="3" t="str">
        <f>IF('Main sheet'!B239&gt;1,'Main sheet'!B239,"")</f>
        <v>فتح المجيد شرح العميد في التجويد</v>
      </c>
      <c r="C239" s="19">
        <f>IF('Scan review send to online'!E239&gt;1,'Scan review send to online'!E239,"")</f>
        <v>43754</v>
      </c>
      <c r="D239" s="19">
        <f>IF('Main sheet'!I239&lt;1,"",IF('Main sheet'!I239&lt;100,C239+5,IF('Main sheet'!I239&lt;200,C239+6,IF('Main sheet'!I239&lt;300,C239+8,IF('Main sheet'!I239&lt;400,C239+12,IF('Main sheet'!I239&lt;500,C239+14))))))</f>
        <v>43760</v>
      </c>
      <c r="E239" s="13">
        <v>43773</v>
      </c>
      <c r="F239" s="9"/>
    </row>
    <row r="240" spans="1:6">
      <c r="A240" s="5">
        <f>'Main sheet'!A240</f>
        <v>239</v>
      </c>
      <c r="B240" s="3" t="str">
        <f>IF('Main sheet'!B240&gt;1,'Main sheet'!B240,"")</f>
        <v xml:space="preserve">كتيب شرح تحفة الأطفال </v>
      </c>
      <c r="C240" s="19">
        <f>IF('Scan review send to online'!E240&gt;1,'Scan review send to online'!E240,"")</f>
        <v>43762</v>
      </c>
      <c r="D240" s="19">
        <f>IF('Main sheet'!I240&lt;1,"",IF('Main sheet'!I240&lt;100,C240+5,IF('Main sheet'!I240&lt;200,C240+6,IF('Main sheet'!I240&lt;300,C240+8,IF('Main sheet'!I240&lt;400,C240+12,IF('Main sheet'!I240&lt;500,C240+14))))))</f>
        <v>43767</v>
      </c>
      <c r="E240" s="13">
        <v>43762</v>
      </c>
      <c r="F240" s="9"/>
    </row>
    <row r="241" spans="1:6">
      <c r="A241" s="5">
        <f>'Main sheet'!A241</f>
        <v>240</v>
      </c>
      <c r="B241" s="3" t="str">
        <f>IF('Main sheet'!B241&gt;1,'Main sheet'!B241,"")</f>
        <v>كتاب الامتحان مراجعات تاريخ 3 ث</v>
      </c>
      <c r="C241" s="19">
        <f>IF('Scan review send to online'!E241&gt;1,'Scan review send to online'!E241,"")</f>
        <v>43754</v>
      </c>
      <c r="D241" s="19">
        <f>IF('Main sheet'!I241&lt;1,"",IF('Main sheet'!I241&lt;100,C241+5,IF('Main sheet'!I241&lt;200,C241+6,IF('Main sheet'!I241&lt;300,C241+8,IF('Main sheet'!I241&lt;400,C241+12,IF('Main sheet'!I241&lt;500,C241+14))))))</f>
        <v>43760</v>
      </c>
      <c r="E241" s="13">
        <v>43760</v>
      </c>
      <c r="F241" s="9"/>
    </row>
    <row r="242" spans="1:6">
      <c r="A242" s="5">
        <f>'Main sheet'!A242</f>
        <v>241</v>
      </c>
      <c r="B242" s="3" t="str">
        <f>IF('Main sheet'!B242&gt;1,'Main sheet'!B242,"")</f>
        <v xml:space="preserve">ملزمة حكم صلاة الجماعة </v>
      </c>
      <c r="C242" s="19">
        <f>IF('Scan review send to online'!E242&gt;1,'Scan review send to online'!E242,"")</f>
        <v>43754</v>
      </c>
      <c r="D242" s="19">
        <f>IF('Main sheet'!I242&lt;1,"",IF('Main sheet'!I242&lt;100,C242+5,IF('Main sheet'!I242&lt;200,C242+6,IF('Main sheet'!I242&lt;300,C242+8,IF('Main sheet'!I242&lt;400,C242+12,IF('Main sheet'!I242&lt;500,C242+14))))))</f>
        <v>43759</v>
      </c>
      <c r="E242" s="13">
        <v>43769</v>
      </c>
      <c r="F242" s="9"/>
    </row>
    <row r="243" spans="1:6">
      <c r="A243" s="5">
        <f>'Main sheet'!A243</f>
        <v>242</v>
      </c>
      <c r="B243" s="3" t="str">
        <f>IF('Main sheet'!B243&gt;1,'Main sheet'!B243,"")</f>
        <v>ملزمة الصفات و الملامح العامة لاهل الاهواء و البدع</v>
      </c>
      <c r="C243" s="19">
        <f>IF('Scan review send to online'!E243&gt;1,'Scan review send to online'!E243,"")</f>
        <v>43762</v>
      </c>
      <c r="D243" s="19">
        <f>IF('Main sheet'!I243&lt;1,"",IF('Main sheet'!I243&lt;100,C243+5,IF('Main sheet'!I243&lt;200,C243+6,IF('Main sheet'!I243&lt;300,C243+8,IF('Main sheet'!I243&lt;400,C243+12,IF('Main sheet'!I243&lt;500,C243+14))))))</f>
        <v>43767</v>
      </c>
      <c r="E243" s="13">
        <v>43762</v>
      </c>
      <c r="F243" s="9"/>
    </row>
    <row r="244" spans="1:6">
      <c r="A244" s="5">
        <f>'Main sheet'!A244</f>
        <v>243</v>
      </c>
      <c r="B244" s="3" t="str">
        <f>IF('Main sheet'!B244&gt;1,'Main sheet'!B244,"")</f>
        <v>كتاب مصر في العصر البيزنطي</v>
      </c>
      <c r="C244" s="19">
        <f>IF('Scan review send to online'!E244&gt;1,'Scan review send to online'!E244,"")</f>
        <v>43770</v>
      </c>
      <c r="D244" s="19">
        <f>IF('Main sheet'!I244&lt;1,"",IF('Main sheet'!I244&lt;100,C244+5,IF('Main sheet'!I244&lt;200,C244+6,IF('Main sheet'!I244&lt;300,C244+8,IF('Main sheet'!I244&lt;400,C244+12,IF('Main sheet'!I244&lt;500,C244+14))))))</f>
        <v>43776</v>
      </c>
      <c r="E244" s="13">
        <v>43766</v>
      </c>
      <c r="F244" s="9"/>
    </row>
    <row r="245" spans="1:6">
      <c r="A245" s="5">
        <f>'Main sheet'!A245</f>
        <v>244</v>
      </c>
      <c r="B245" s="3" t="str">
        <f>IF('Main sheet'!B245&gt;1,'Main sheet'!B245,"")</f>
        <v xml:space="preserve"> كتاب موجز تاريخ افريقيا الحديث و المعاصر </v>
      </c>
      <c r="C245" s="19">
        <f>IF('Scan review send to online'!E245&gt;1,'Scan review send to online'!E245,"")</f>
        <v>43755</v>
      </c>
      <c r="D245" s="19">
        <f>IF('Main sheet'!I245&lt;1,"",IF('Main sheet'!I245&lt;100,C245+5,IF('Main sheet'!I245&lt;200,C245+6,IF('Main sheet'!I245&lt;300,C245+8,IF('Main sheet'!I245&lt;400,C245+12,IF('Main sheet'!I245&lt;500,C245+14))))))</f>
        <v>43761</v>
      </c>
      <c r="E245" s="13">
        <v>43761</v>
      </c>
      <c r="F245" s="9"/>
    </row>
    <row r="246" spans="1:6">
      <c r="A246" s="5">
        <f>'Main sheet'!A246</f>
        <v>245</v>
      </c>
      <c r="B246" s="3" t="str">
        <f>IF('Main sheet'!B246&gt;1,'Main sheet'!B246,"")</f>
        <v>كتاب موجز تاريخ الدولة العثمانية</v>
      </c>
      <c r="C246" s="19">
        <f>IF('Scan review send to online'!E246&gt;1,'Scan review send to online'!E246,"")</f>
        <v>43754</v>
      </c>
      <c r="D246" s="19">
        <f>IF('Main sheet'!I246&lt;1,"",IF('Main sheet'!I246&lt;100,C246+5,IF('Main sheet'!I246&lt;200,C246+6,IF('Main sheet'!I246&lt;300,C246+8,IF('Main sheet'!I246&lt;400,C246+12,IF('Main sheet'!I246&lt;500,C246+14))))))</f>
        <v>43760</v>
      </c>
      <c r="E246" s="13">
        <v>43760</v>
      </c>
      <c r="F246" s="9"/>
    </row>
    <row r="247" spans="1:6">
      <c r="A247" s="5">
        <f>'Main sheet'!A247</f>
        <v>246</v>
      </c>
      <c r="B247" s="3" t="str">
        <f>IF('Main sheet'!B247&gt;1,'Main sheet'!B247,"")</f>
        <v>الامتحانات السابقة من كتاب التاريخ 3 ث من 2017 الى 2019</v>
      </c>
      <c r="C247" s="19">
        <f>IF('Scan review send to online'!E247&gt;1,'Scan review send to online'!E247,"")</f>
        <v>43759</v>
      </c>
      <c r="D247" s="19">
        <f>IF('Main sheet'!I247&lt;1,"",IF('Main sheet'!I247&lt;100,C247+5,IF('Main sheet'!I247&lt;200,C247+6,IF('Main sheet'!I247&lt;300,C247+8,IF('Main sheet'!I247&lt;400,C247+12,IF('Main sheet'!I247&lt;500,C247+14))))))</f>
        <v>43764</v>
      </c>
      <c r="E247" s="13">
        <v>43764</v>
      </c>
      <c r="F247" s="9"/>
    </row>
    <row r="248" spans="1:6">
      <c r="A248" s="5">
        <f>'Main sheet'!A248</f>
        <v>247</v>
      </c>
      <c r="B248" s="3" t="str">
        <f>IF('Main sheet'!B248&gt;1,'Main sheet'!B248,"")</f>
        <v>اللغة اللاتينية من المحلية الى العالمية</v>
      </c>
      <c r="C248" s="19">
        <f>IF('Scan review send to online'!E248&gt;1,'Scan review send to online'!E248,"")</f>
        <v>43759</v>
      </c>
      <c r="D248" s="19">
        <f>IF('Main sheet'!I248&lt;1,"",IF('Main sheet'!I248&lt;100,C248+5,IF('Main sheet'!I248&lt;200,C248+6,IF('Main sheet'!I248&lt;300,C248+8,IF('Main sheet'!I248&lt;400,C248+12,IF('Main sheet'!I248&lt;500,C248+14))))))</f>
        <v>43765</v>
      </c>
      <c r="E248" s="13">
        <v>43765</v>
      </c>
      <c r="F248" s="9"/>
    </row>
    <row r="249" spans="1:6">
      <c r="A249" s="5">
        <f>'Main sheet'!A249</f>
        <v>248</v>
      </c>
      <c r="B249" s="3" t="str">
        <f>IF('Main sheet'!B249&gt;1,'Main sheet'!B249,"")</f>
        <v>اساسيات علوم اللغة</v>
      </c>
      <c r="C249" s="19">
        <f>IF('Scan review send to online'!E249&gt;1,'Scan review send to online'!E249,"")</f>
        <v>43759</v>
      </c>
      <c r="D249" s="19">
        <f>IF('Main sheet'!I249&lt;1,"",IF('Main sheet'!I249&lt;100,C249+5,IF('Main sheet'!I249&lt;200,C249+6,IF('Main sheet'!I249&lt;300,C249+8,IF('Main sheet'!I249&lt;400,C249+12,IF('Main sheet'!I249&lt;500,C249+14))))))</f>
        <v>43764</v>
      </c>
      <c r="E249" s="13">
        <v>43764</v>
      </c>
      <c r="F249" s="9"/>
    </row>
    <row r="250" spans="1:6">
      <c r="A250" s="5">
        <f>'Main sheet'!A250</f>
        <v>249</v>
      </c>
      <c r="B250" s="3" t="str">
        <f>IF('Main sheet'!B250&gt;1,'Main sheet'!B250,"")</f>
        <v>عصر الخلافة الراشدة</v>
      </c>
      <c r="C250" s="19">
        <f>IF('Scan review send to online'!E250&gt;1,'Scan review send to online'!E250,"")</f>
        <v>43762</v>
      </c>
      <c r="D250" s="19">
        <f>IF('Main sheet'!I250&lt;1,"",IF('Main sheet'!I250&lt;100,C250+5,IF('Main sheet'!I250&lt;200,C250+6,IF('Main sheet'!I250&lt;300,C250+8,IF('Main sheet'!I250&lt;400,C250+12,IF('Main sheet'!I250&lt;500,C250+14))))))</f>
        <v>43767</v>
      </c>
      <c r="E250" s="13">
        <v>43767</v>
      </c>
      <c r="F250" s="9"/>
    </row>
    <row r="251" spans="1:6">
      <c r="A251" s="5">
        <f>'Main sheet'!A251</f>
        <v>250</v>
      </c>
      <c r="B251" s="3" t="str">
        <f>IF('Main sheet'!B251&gt;1,'Main sheet'!B251,"")</f>
        <v>الامتحان جغرافيا 1 ث ترم 2</v>
      </c>
      <c r="C251" s="19">
        <f>IF('Scan review send to online'!E251&gt;1,'Scan review send to online'!E251,"")</f>
        <v>43768</v>
      </c>
      <c r="D251" s="19">
        <f>IF('Main sheet'!I251&lt;1,"",IF('Main sheet'!I251&lt;100,C251+5,IF('Main sheet'!I251&lt;200,C251+6,IF('Main sheet'!I251&lt;300,C251+8,IF('Main sheet'!I251&lt;400,C251+12,IF('Main sheet'!I251&lt;500,C251+14))))))</f>
        <v>43774</v>
      </c>
      <c r="E251" s="13">
        <v>43768</v>
      </c>
      <c r="F251" s="9"/>
    </row>
    <row r="252" spans="1:6">
      <c r="A252" s="5">
        <f>'Main sheet'!A252</f>
        <v>251</v>
      </c>
      <c r="B252" s="3" t="str">
        <f>IF('Main sheet'!B252&gt;1,'Main sheet'!B252,"")</f>
        <v>الامتحان تاريخ 2 ث ترم 2</v>
      </c>
      <c r="C252" s="19">
        <f>IF('Scan review send to online'!E252&gt;1,'Scan review send to online'!E252,"")</f>
        <v>43768</v>
      </c>
      <c r="D252" s="19">
        <f>IF('Main sheet'!I252&lt;1,"",IF('Main sheet'!I252&lt;100,C252+5,IF('Main sheet'!I252&lt;200,C252+6,IF('Main sheet'!I252&lt;300,C252+8,IF('Main sheet'!I252&lt;400,C252+12,IF('Main sheet'!I252&lt;500,C252+14))))))</f>
        <v>43774</v>
      </c>
      <c r="E252" s="13">
        <v>43768</v>
      </c>
      <c r="F252" s="9"/>
    </row>
    <row r="253" spans="1:6">
      <c r="A253" s="5">
        <f>'Main sheet'!A253</f>
        <v>252</v>
      </c>
      <c r="B253" s="3" t="str">
        <f>IF('Main sheet'!B253&gt;1,'Main sheet'!B253,"")</f>
        <v>مفكرة الامتحان 2 ث ترم 2</v>
      </c>
      <c r="C253" s="19">
        <f>IF('Scan review send to online'!E253&gt;1,'Scan review send to online'!E253,"")</f>
        <v>43769</v>
      </c>
      <c r="D253" s="19">
        <f>IF('Main sheet'!I253&lt;1,"",IF('Main sheet'!I253&lt;100,C253+5,IF('Main sheet'!I253&lt;200,C253+6,IF('Main sheet'!I253&lt;300,C253+8,IF('Main sheet'!I253&lt;400,C253+12,IF('Main sheet'!I253&lt;500,C253+14))))))</f>
        <v>43774</v>
      </c>
      <c r="E253" s="13">
        <v>43769</v>
      </c>
      <c r="F253" s="9"/>
    </row>
    <row r="254" spans="1:6">
      <c r="A254" s="5">
        <f>'Main sheet'!A254</f>
        <v>253</v>
      </c>
      <c r="B254" s="3" t="str">
        <f>IF('Main sheet'!B254&gt;1,'Main sheet'!B254,"")</f>
        <v>الامتحان تاريخ 1 ث ترم 2</v>
      </c>
      <c r="C254" s="19">
        <f>IF('Scan review send to online'!E254&gt;1,'Scan review send to online'!E254,"")</f>
        <v>43769</v>
      </c>
      <c r="D254" s="19">
        <f>IF('Main sheet'!I254&lt;1,"",IF('Main sheet'!I254&lt;100,C254+5,IF('Main sheet'!I254&lt;200,C254+6,IF('Main sheet'!I254&lt;300,C254+8,IF('Main sheet'!I254&lt;400,C254+12,IF('Main sheet'!I254&lt;500,C254+14))))))</f>
        <v>43775</v>
      </c>
      <c r="E254" s="13">
        <v>43770</v>
      </c>
      <c r="F254" s="9"/>
    </row>
    <row r="255" spans="1:6">
      <c r="A255" s="5">
        <f>'Main sheet'!A255</f>
        <v>254</v>
      </c>
      <c r="B255" s="3" t="str">
        <f>IF('Main sheet'!B255&gt;1,'Main sheet'!B255,"")</f>
        <v>الامتحان جغرافيا 2 ث ترم 2</v>
      </c>
      <c r="C255" s="19">
        <f>IF('Scan review send to online'!E255&gt;1,'Scan review send to online'!E255,"")</f>
        <v>43769</v>
      </c>
      <c r="D255" s="19">
        <f>IF('Main sheet'!I255&lt;1,"",IF('Main sheet'!I255&lt;100,C255+5,IF('Main sheet'!I255&lt;200,C255+6,IF('Main sheet'!I255&lt;300,C255+8,IF('Main sheet'!I255&lt;400,C255+12,IF('Main sheet'!I255&lt;500,C255+14))))))</f>
        <v>43775</v>
      </c>
      <c r="E255" s="13">
        <v>43770</v>
      </c>
      <c r="F255" s="9"/>
    </row>
    <row r="256" spans="1:6">
      <c r="A256" s="5">
        <f>'Main sheet'!A256</f>
        <v>255</v>
      </c>
      <c r="B256" s="3" t="str">
        <f>IF('Main sheet'!B256&gt;1,'Main sheet'!B256,"")</f>
        <v>مفكرة الامتحان جغرافيا 2 ث ترم 2</v>
      </c>
      <c r="C256" s="19">
        <f>IF('Scan review send to online'!E256&gt;1,'Scan review send to online'!E256,"")</f>
        <v>43769</v>
      </c>
      <c r="D256" s="19">
        <f>IF('Main sheet'!I256&lt;1,"",IF('Main sheet'!I256&lt;100,C256+5,IF('Main sheet'!I256&lt;200,C256+6,IF('Main sheet'!I256&lt;300,C256+8,IF('Main sheet'!I256&lt;400,C256+12,IF('Main sheet'!I256&lt;500,C256+14))))))</f>
        <v>43774</v>
      </c>
      <c r="E256" s="13">
        <v>43772</v>
      </c>
      <c r="F256" s="9"/>
    </row>
    <row r="257" spans="1:6">
      <c r="A257" s="5">
        <f>'Main sheet'!A257</f>
        <v>256</v>
      </c>
      <c r="B257" s="3" t="str">
        <f>IF('Main sheet'!B257&gt;1,'Main sheet'!B257,"")</f>
        <v>هامش كتاب شرح بن عقيل</v>
      </c>
      <c r="C257" s="19">
        <f>IF('Scan review send to online'!E257&gt;1,'Scan review send to online'!E257,"")</f>
        <v>43769</v>
      </c>
      <c r="D257" s="19">
        <f>IF('Main sheet'!I257&lt;1,"",IF('Main sheet'!I257&lt;100,C257+5,IF('Main sheet'!I257&lt;200,C257+6,IF('Main sheet'!I257&lt;300,C257+8,IF('Main sheet'!I257&lt;400,C257+12,IF('Main sheet'!I257&lt;500,C257+14))))))</f>
        <v>43777</v>
      </c>
      <c r="E257" s="13">
        <v>43773</v>
      </c>
      <c r="F257" s="9"/>
    </row>
    <row r="258" spans="1:6">
      <c r="A258" s="5">
        <f>'Main sheet'!A258</f>
        <v>257</v>
      </c>
      <c r="B258" s="3" t="str">
        <f>IF('Main sheet'!B258&gt;1,'Main sheet'!B258,"")</f>
        <v xml:space="preserve">ملزمة انجليزى باسم الشريف من ص 234 للاخر </v>
      </c>
      <c r="C258" s="19">
        <f>IF('Scan review send to online'!E258&gt;1,'Scan review send to online'!E258,"")</f>
        <v>43773</v>
      </c>
      <c r="D258" s="19">
        <f>IF('Main sheet'!I258&lt;1,"",IF('Main sheet'!I258&lt;100,C258+5,IF('Main sheet'!I258&lt;200,C258+6,IF('Main sheet'!I258&lt;300,C258+8,IF('Main sheet'!I258&lt;400,C258+12,IF('Main sheet'!I258&lt;500,C258+14))))))</f>
        <v>43778</v>
      </c>
      <c r="E258" s="13">
        <v>43774</v>
      </c>
      <c r="F258" s="9"/>
    </row>
    <row r="259" spans="1:6">
      <c r="A259" s="5">
        <f>'Main sheet'!A259</f>
        <v>258</v>
      </c>
      <c r="B259" s="3" t="str">
        <f>IF('Main sheet'!B259&gt;1,'Main sheet'!B259,"")</f>
        <v>كتاب المعلم ومهنة التعليم الفصل 1 -2-3-8</v>
      </c>
      <c r="C259" s="19">
        <f>IF('Scan review send to online'!E259&gt;1,'Scan review send to online'!E259,"")</f>
        <v>43766</v>
      </c>
      <c r="D259" s="19">
        <f>IF('Main sheet'!I259&lt;1,"",IF('Main sheet'!I259&lt;100,C259+5,IF('Main sheet'!I259&lt;200,C259+6,IF('Main sheet'!I259&lt;300,C259+8,IF('Main sheet'!I259&lt;400,C259+12,IF('Main sheet'!I259&lt;500,C259+14))))))</f>
        <v>43771</v>
      </c>
      <c r="E259" s="13">
        <v>43771</v>
      </c>
      <c r="F259" s="9"/>
    </row>
    <row r="260" spans="1:6">
      <c r="A260" s="5">
        <f>'Main sheet'!A260</f>
        <v>259</v>
      </c>
      <c r="B260" s="3" t="str">
        <f>IF('Main sheet'!B260&gt;1,'Main sheet'!B260,"")</f>
        <v>جدلية الافراد والتركيب</v>
      </c>
      <c r="C260" s="19">
        <f>IF('Scan review send to online'!E260&gt;1,'Scan review send to online'!E260,"")</f>
        <v>43767</v>
      </c>
      <c r="D260" s="19">
        <f>IF('Main sheet'!I260&lt;1,"",IF('Main sheet'!I260&lt;100,C260+5,IF('Main sheet'!I260&lt;200,C260+6,IF('Main sheet'!I260&lt;300,C260+8,IF('Main sheet'!I260&lt;400,C260+12,IF('Main sheet'!I260&lt;500,C260+14))))))</f>
        <v>43772</v>
      </c>
      <c r="E260" s="13">
        <v>43772</v>
      </c>
      <c r="F260" s="9"/>
    </row>
    <row r="261" spans="1:6">
      <c r="A261" s="5">
        <f>'Main sheet'!A261</f>
        <v>260</v>
      </c>
      <c r="B261" s="3" t="str">
        <f>IF('Main sheet'!B261&gt;1,'Main sheet'!B261,"")</f>
        <v>فن الكتابة العربية من 1 : 52</v>
      </c>
      <c r="C261" s="19">
        <f>IF('Scan review send to online'!E261&gt;1,'Scan review send to online'!E261,"")</f>
        <v>43765</v>
      </c>
      <c r="D261" s="19">
        <f>IF('Main sheet'!I261&lt;1,"",IF('Main sheet'!I261&lt;100,C261+5,IF('Main sheet'!I261&lt;200,C261+6,IF('Main sheet'!I261&lt;300,C261+8,IF('Main sheet'!I261&lt;400,C261+12,IF('Main sheet'!I261&lt;500,C261+14))))))</f>
        <v>43770</v>
      </c>
      <c r="E261" s="13">
        <v>43768</v>
      </c>
      <c r="F261" s="9"/>
    </row>
    <row r="262" spans="1:6">
      <c r="A262" s="5">
        <f>'Main sheet'!A262</f>
        <v>261</v>
      </c>
      <c r="B262" s="3" t="str">
        <f>IF('Main sheet'!B262&gt;1,'Main sheet'!B262,"")</f>
        <v>دراسات في الشعر الأندلسى</v>
      </c>
      <c r="C262" s="19">
        <f>IF('Scan review send to online'!E262&gt;1,'Scan review send to online'!E262,"")</f>
        <v>43766</v>
      </c>
      <c r="D262" s="19">
        <f>IF('Main sheet'!I262&lt;1,"",IF('Main sheet'!I262&lt;100,C262+5,IF('Main sheet'!I262&lt;200,C262+6,IF('Main sheet'!I262&lt;300,C262+8,IF('Main sheet'!I262&lt;400,C262+12,IF('Main sheet'!I262&lt;500,C262+14))))))</f>
        <v>43771</v>
      </c>
      <c r="E262" s="13">
        <v>43772</v>
      </c>
      <c r="F262" s="9"/>
    </row>
    <row r="263" spans="1:6">
      <c r="A263" s="5">
        <f>'Main sheet'!A263</f>
        <v>262</v>
      </c>
      <c r="B263" s="3" t="str">
        <f>IF('Main sheet'!B263&gt;1,'Main sheet'!B263,"")</f>
        <v>منهج الفرقان في علوم القران</v>
      </c>
      <c r="C263" s="19">
        <f>IF('Scan review send to online'!E263&gt;1,'Scan review send to online'!E263,"")</f>
        <v>43798</v>
      </c>
      <c r="D263" s="19">
        <f>IF('Main sheet'!I263&lt;1,"",IF('Main sheet'!I263&lt;100,C263+5,IF('Main sheet'!I263&lt;200,C263+6,IF('Main sheet'!I263&lt;300,C263+8,IF('Main sheet'!I263&lt;400,C263+12,IF('Main sheet'!I263&lt;500,C263+14))))))</f>
        <v>43804</v>
      </c>
      <c r="E263" s="13">
        <v>43770</v>
      </c>
      <c r="F263" s="9"/>
    </row>
    <row r="264" spans="1:6">
      <c r="A264" s="5">
        <f>'Main sheet'!A264</f>
        <v>263</v>
      </c>
      <c r="B264" s="3" t="str">
        <f>IF('Main sheet'!B264&gt;1,'Main sheet'!B264,"")</f>
        <v>أرجوزة جوهرة التوحيد من 49 للاخر</v>
      </c>
      <c r="C264" s="19">
        <f>IF('Scan review send to online'!E264&gt;1,'Scan review send to online'!E264,"")</f>
        <v>43766</v>
      </c>
      <c r="D264" s="19">
        <f>IF('Main sheet'!I264&lt;1,"",IF('Main sheet'!I264&lt;100,C264+5,IF('Main sheet'!I264&lt;200,C264+6,IF('Main sheet'!I264&lt;300,C264+8,IF('Main sheet'!I264&lt;400,C264+12,IF('Main sheet'!I264&lt;500,C264+14))))))</f>
        <v>43774</v>
      </c>
      <c r="E264" s="13">
        <v>43766</v>
      </c>
      <c r="F264" s="9"/>
    </row>
    <row r="265" spans="1:6">
      <c r="A265" s="5">
        <f>'Main sheet'!A265</f>
        <v>264</v>
      </c>
      <c r="B265" s="3" t="str">
        <f>IF('Main sheet'!B265&gt;1,'Main sheet'!B265,"")</f>
        <v>فن الكتابة العربيةالجزء 2 من 52 للاخر</v>
      </c>
      <c r="C265" s="19">
        <f>IF('Scan review send to online'!E265&gt;1,'Scan review send to online'!E265,"")</f>
        <v>43766</v>
      </c>
      <c r="D265" s="19">
        <f>IF('Main sheet'!I265&lt;1,"",IF('Main sheet'!I265&lt;100,C265+5,IF('Main sheet'!I265&lt;200,C265+6,IF('Main sheet'!I265&lt;300,C265+8,IF('Main sheet'!I265&lt;400,C265+12,IF('Main sheet'!I265&lt;500,C265+14))))))</f>
        <v>43772</v>
      </c>
      <c r="E265" s="13">
        <v>43766</v>
      </c>
      <c r="F265" s="9"/>
    </row>
    <row r="266" spans="1:6">
      <c r="A266" s="5">
        <f>'Main sheet'!A266</f>
        <v>265</v>
      </c>
      <c r="B266" s="3" t="str">
        <f>IF('Main sheet'!B266&gt;1,'Main sheet'!B266,"")</f>
        <v>دراسات في الشعر الأندلسى من ص 24 للاخر</v>
      </c>
      <c r="C266" s="19">
        <f>IF('Scan review send to online'!E266&gt;1,'Scan review send to online'!E266,"")</f>
        <v>43766</v>
      </c>
      <c r="D266" s="19">
        <f>IF('Main sheet'!I266&lt;1,"",IF('Main sheet'!I266&lt;100,C266+5,IF('Main sheet'!I266&lt;200,C266+6,IF('Main sheet'!I266&lt;300,C266+8,IF('Main sheet'!I266&lt;400,C266+12,IF('Main sheet'!I266&lt;500,C266+14))))))</f>
        <v>43772</v>
      </c>
      <c r="E266" s="13">
        <v>43767</v>
      </c>
      <c r="F266" s="9"/>
    </row>
    <row r="267" spans="1:6">
      <c r="A267" s="5">
        <f>'Main sheet'!A267</f>
        <v>266</v>
      </c>
      <c r="B267" s="3" t="str">
        <f>IF('Main sheet'!B267&gt;1,'Main sheet'!B267,"")</f>
        <v>تفسير اكاديمية زاد</v>
      </c>
      <c r="C267" s="19">
        <f>IF('Scan review send to online'!E267&gt;1,'Scan review send to online'!E267,"")</f>
        <v>43769</v>
      </c>
      <c r="D267" s="19">
        <f>IF('Main sheet'!I267&lt;1,"",IF('Main sheet'!I267&lt;100,C267+5,IF('Main sheet'!I267&lt;200,C267+6,IF('Main sheet'!I267&lt;300,C267+8,IF('Main sheet'!I267&lt;400,C267+12,IF('Main sheet'!I267&lt;500,C267+14))))))</f>
        <v>43774</v>
      </c>
      <c r="E267" s="13">
        <v>43768</v>
      </c>
      <c r="F267" s="9"/>
    </row>
    <row r="268" spans="1:6">
      <c r="A268" s="5">
        <f>'Main sheet'!A268</f>
        <v>267</v>
      </c>
      <c r="B268" s="3" t="str">
        <f>IF('Main sheet'!B268&gt;1,'Main sheet'!B268,"")</f>
        <v xml:space="preserve">ملزمة مصادر تاريخ الدولة العربية الإسلامية </v>
      </c>
      <c r="C268" s="19">
        <f>IF('Scan review send to online'!E268&gt;1,'Scan review send to online'!E268,"")</f>
        <v>43769</v>
      </c>
      <c r="D268" s="19">
        <f>IF('Main sheet'!I268&lt;1,"",IF('Main sheet'!I268&lt;100,C268+5,IF('Main sheet'!I268&lt;200,C268+6,IF('Main sheet'!I268&lt;300,C268+8,IF('Main sheet'!I268&lt;400,C268+12,IF('Main sheet'!I268&lt;500,C268+14))))))</f>
        <v>43774</v>
      </c>
      <c r="E268" s="13">
        <v>43768</v>
      </c>
      <c r="F268" s="9"/>
    </row>
    <row r="269" spans="1:6">
      <c r="A269" s="5">
        <f>'Main sheet'!A269</f>
        <v>268</v>
      </c>
      <c r="B269" s="3" t="str">
        <f>IF('Main sheet'!B269&gt;1,'Main sheet'!B269,"")</f>
        <v>ملزمة منهج بحث حديث</v>
      </c>
      <c r="C269" s="19">
        <f>IF('Scan review send to online'!E269&gt;1,'Scan review send to online'!E269,"")</f>
        <v>43769</v>
      </c>
      <c r="D269" s="19">
        <f>IF('Main sheet'!I269&lt;1,"",IF('Main sheet'!I269&lt;100,C269+5,IF('Main sheet'!I269&lt;200,C269+6,IF('Main sheet'!I269&lt;300,C269+8,IF('Main sheet'!I269&lt;400,C269+12,IF('Main sheet'!I269&lt;500,C269+14))))))</f>
        <v>43774</v>
      </c>
      <c r="E269" s="13">
        <v>43769</v>
      </c>
      <c r="F269" s="9"/>
    </row>
    <row r="270" spans="1:6">
      <c r="A270" s="5">
        <f>'Main sheet'!A270</f>
        <v>269</v>
      </c>
      <c r="B270" s="3" t="str">
        <f>IF('Main sheet'!B270&gt;1,'Main sheet'!B270,"")</f>
        <v>جزء من كتاب معالم التاريخ اليوناني</v>
      </c>
      <c r="C270" s="19">
        <f>IF('Scan review send to online'!E270&gt;1,'Scan review send to online'!E270,"")</f>
        <v>43769</v>
      </c>
      <c r="D270" s="19">
        <f>IF('Main sheet'!I270&lt;1,"",IF('Main sheet'!I270&lt;100,C270+5,IF('Main sheet'!I270&lt;200,C270+6,IF('Main sheet'!I270&lt;300,C270+8,IF('Main sheet'!I270&lt;400,C270+12,IF('Main sheet'!I270&lt;500,C270+14))))))</f>
        <v>43774</v>
      </c>
      <c r="E270" s="13">
        <v>43769</v>
      </c>
      <c r="F270" s="9"/>
    </row>
    <row r="271" spans="1:6">
      <c r="A271" s="5">
        <f>'Main sheet'!A271</f>
        <v>270</v>
      </c>
      <c r="B271" s="3" t="str">
        <f>IF('Main sheet'!B271&gt;1,'Main sheet'!B271,"")</f>
        <v>إدارة الشركات متعددة الجنسية</v>
      </c>
      <c r="C271" s="19">
        <f>IF('Scan review send to online'!E271&gt;1,'Scan review send to online'!E271,"")</f>
        <v>43773</v>
      </c>
      <c r="D271" s="19">
        <f>IF('Main sheet'!I271&lt;1,"",IF('Main sheet'!I271&lt;100,C271+5,IF('Main sheet'!I271&lt;200,C271+6,IF('Main sheet'!I271&lt;300,C271+8,IF('Main sheet'!I271&lt;400,C271+12,IF('Main sheet'!I271&lt;500,C271+14))))))</f>
        <v>43781</v>
      </c>
      <c r="E271" s="13">
        <v>43774</v>
      </c>
      <c r="F271" s="9"/>
    </row>
    <row r="272" spans="1:6">
      <c r="A272" s="5">
        <f>'Main sheet'!A272</f>
        <v>271</v>
      </c>
      <c r="B272" s="3" t="str">
        <f>IF('Main sheet'!B272&gt;1,'Main sheet'!B272,"")</f>
        <v>كتاب اساسيات العلاقات العامه</v>
      </c>
      <c r="C272" s="19">
        <f>IF('Scan review send to online'!E272&gt;1,'Scan review send to online'!E272,"")</f>
        <v>43778</v>
      </c>
      <c r="D272" s="19">
        <f>IF('Main sheet'!I272&lt;1,"",IF('Main sheet'!I272&lt;100,C272+5,IF('Main sheet'!I272&lt;200,C272+6,IF('Main sheet'!I272&lt;300,C272+8,IF('Main sheet'!I272&lt;400,C272+12,IF('Main sheet'!I272&lt;500,C272+14))))))</f>
        <v>43784</v>
      </c>
      <c r="E272" s="13">
        <v>43775</v>
      </c>
      <c r="F272" s="9"/>
    </row>
    <row r="273" spans="1:6">
      <c r="A273" s="5">
        <f>'Main sheet'!A273</f>
        <v>272</v>
      </c>
      <c r="B273" s="3" t="str">
        <f>IF('Main sheet'!B273&gt;1,'Main sheet'!B273,"")</f>
        <v>كتب تمام المنة في فقه الكتاب وصحيح السنة</v>
      </c>
      <c r="C273" s="19">
        <f>IF('Scan review send to online'!E273&gt;1,'Scan review send to online'!E273,"")</f>
        <v>43772</v>
      </c>
      <c r="D273" s="19">
        <f>IF('Main sheet'!I273&lt;1,"",IF('Main sheet'!I273&lt;100,C273+5,IF('Main sheet'!I273&lt;200,C273+6,IF('Main sheet'!I273&lt;300,C273+8,IF('Main sheet'!I273&lt;400,C273+12,IF('Main sheet'!I273&lt;500,C273+14))))))</f>
        <v>43778</v>
      </c>
      <c r="E273" s="13">
        <v>43775</v>
      </c>
      <c r="F273" s="9"/>
    </row>
    <row r="274" spans="1:6">
      <c r="A274" s="5">
        <f>'Main sheet'!A274</f>
        <v>273</v>
      </c>
      <c r="B274" s="3" t="str">
        <f>IF('Main sheet'!B274&gt;1,'Main sheet'!B274,"")</f>
        <v>دراسات عربية في تراثنا الأصيل</v>
      </c>
      <c r="C274" s="19">
        <f>IF('Scan review send to online'!E274&gt;1,'Scan review send to online'!E274,"")</f>
        <v>43774</v>
      </c>
      <c r="D274" s="19">
        <f>IF('Main sheet'!I274&lt;1,"",IF('Main sheet'!I274&lt;100,C274+5,IF('Main sheet'!I274&lt;200,C274+6,IF('Main sheet'!I274&lt;300,C274+8,IF('Main sheet'!I274&lt;400,C274+12,IF('Main sheet'!I274&lt;500,C274+14))))))</f>
        <v>43782</v>
      </c>
      <c r="E274" s="13">
        <v>43776</v>
      </c>
      <c r="F274" s="9"/>
    </row>
    <row r="275" spans="1:6">
      <c r="A275" s="5">
        <f>'Main sheet'!A275</f>
        <v>274</v>
      </c>
      <c r="B275" s="3" t="str">
        <f>IF('Main sheet'!B275&gt;1,'Main sheet'!B275,"")</f>
        <v/>
      </c>
      <c r="C275" s="19">
        <f>IF('Scan review send to online'!E275&gt;1,'Scan review send to online'!E275,"")</f>
        <v>43776</v>
      </c>
      <c r="D275" s="19" t="str">
        <f>IF('Main sheet'!I275&lt;1,"",IF('Main sheet'!I275&lt;100,C275+5,IF('Main sheet'!I275&lt;200,C275+6,IF('Main sheet'!I275&lt;300,C275+8,IF('Main sheet'!I275&lt;400,C275+12,IF('Main sheet'!I275&lt;500,C275+14))))))</f>
        <v/>
      </c>
      <c r="E275" s="13"/>
      <c r="F275" s="9"/>
    </row>
    <row r="276" spans="1:6">
      <c r="A276" s="5">
        <f>'Main sheet'!A276</f>
        <v>275</v>
      </c>
      <c r="B276" s="3" t="str">
        <f>IF('Main sheet'!B276&gt;1,'Main sheet'!B276,"")</f>
        <v>ملزمة اسيا 4 اداب تاريخ</v>
      </c>
      <c r="C276" s="19">
        <f>IF('Scan review send to online'!E276&gt;1,'Scan review send to online'!E276,"")</f>
        <v>43772</v>
      </c>
      <c r="D276" s="19">
        <f>IF('Main sheet'!I276&lt;1,"",IF('Main sheet'!I276&lt;100,C276+5,IF('Main sheet'!I276&lt;200,C276+6,IF('Main sheet'!I276&lt;300,C276+8,IF('Main sheet'!I276&lt;400,C276+12,IF('Main sheet'!I276&lt;500,C276+14))))))</f>
        <v>43777</v>
      </c>
      <c r="E276" s="13">
        <v>43777</v>
      </c>
      <c r="F276" s="9"/>
    </row>
    <row r="277" spans="1:6">
      <c r="A277" s="5">
        <f>'Main sheet'!A277</f>
        <v>276</v>
      </c>
      <c r="B277" s="3" t="str">
        <f>IF('Main sheet'!B277&gt;1,'Main sheet'!B277,"")</f>
        <v xml:space="preserve">الاتجاهات الحديثة في المحاسبة الإدارية </v>
      </c>
      <c r="C277" s="19">
        <f>IF('Scan review send to online'!E277&gt;1,'Scan review send to online'!E277,"")</f>
        <v>43797</v>
      </c>
      <c r="D277" s="19">
        <f>IF('Main sheet'!I277&lt;1,"",IF('Main sheet'!I277&lt;100,C277+5,IF('Main sheet'!I277&lt;200,C277+6,IF('Main sheet'!I277&lt;300,C277+8,IF('Main sheet'!I277&lt;400,C277+12,IF('Main sheet'!I277&lt;500,C277+14))))))</f>
        <v>43805</v>
      </c>
      <c r="E277" s="13">
        <v>43777</v>
      </c>
      <c r="F277" s="9"/>
    </row>
    <row r="278" spans="1:6">
      <c r="A278" s="5">
        <f>'Main sheet'!A278</f>
        <v>277</v>
      </c>
      <c r="B278" s="3" t="str">
        <f>IF('Main sheet'!B278&gt;1,'Main sheet'!B278,"")</f>
        <v>الكشف والبيان في مناهج تفسير القران</v>
      </c>
      <c r="C278" s="19">
        <f>IF('Scan review send to online'!E278&gt;1,'Scan review send to online'!E278,"")</f>
        <v>43773</v>
      </c>
      <c r="D278" s="19">
        <f>IF('Main sheet'!I278&lt;1,"",IF('Main sheet'!I278&lt;100,C278+5,IF('Main sheet'!I278&lt;200,C278+6,IF('Main sheet'!I278&lt;300,C278+8,IF('Main sheet'!I278&lt;400,C278+12,IF('Main sheet'!I278&lt;500,C278+14))))))</f>
        <v>43779</v>
      </c>
      <c r="E278" s="13">
        <v>43778</v>
      </c>
      <c r="F278" s="9"/>
    </row>
    <row r="279" spans="1:6">
      <c r="A279" s="5">
        <f>'Main sheet'!A279</f>
        <v>278</v>
      </c>
      <c r="B279" s="3" t="str">
        <f>IF('Main sheet'!B279&gt;1,'Main sheet'!B279,"")</f>
        <v>القضية الفلسطينية بين المنشا والمال</v>
      </c>
      <c r="C279" s="19">
        <f>IF('Scan review send to online'!E279&gt;1,'Scan review send to online'!E279,"")</f>
        <v>43773</v>
      </c>
      <c r="D279" s="19">
        <f>IF('Main sheet'!I279&lt;1,"",IF('Main sheet'!I279&lt;100,C279+5,IF('Main sheet'!I279&lt;200,C279+6,IF('Main sheet'!I279&lt;300,C279+8,IF('Main sheet'!I279&lt;400,C279+12,IF('Main sheet'!I279&lt;500,C279+14))))))</f>
        <v>43785</v>
      </c>
      <c r="E279" s="13">
        <v>43779</v>
      </c>
      <c r="F279" s="9"/>
    </row>
    <row r="280" spans="1:6">
      <c r="A280" s="5">
        <f>'Main sheet'!A280</f>
        <v>279</v>
      </c>
      <c r="B280" s="3" t="str">
        <f>IF('Main sheet'!B280&gt;1,'Main sheet'!B280,"")</f>
        <v>أصول الفقه للفرقة 4</v>
      </c>
      <c r="C280" s="19">
        <f>IF('Scan review send to online'!E280&gt;1,'Scan review send to online'!E280,"")</f>
        <v>43774</v>
      </c>
      <c r="D280" s="19">
        <f>IF('Main sheet'!I280&lt;1,"",IF('Main sheet'!I280&lt;100,C280+5,IF('Main sheet'!I280&lt;200,C280+6,IF('Main sheet'!I280&lt;300,C280+8,IF('Main sheet'!I280&lt;400,C280+12,IF('Main sheet'!I280&lt;500,C280+14))))))</f>
        <v>43786</v>
      </c>
      <c r="E280" s="13">
        <v>43774</v>
      </c>
      <c r="F280" s="9"/>
    </row>
    <row r="281" spans="1:6">
      <c r="A281" s="5">
        <f>'Main sheet'!A281</f>
        <v>280</v>
      </c>
      <c r="B281" s="3" t="str">
        <f>IF('Main sheet'!B281&gt;1,'Main sheet'!B281,"")</f>
        <v>كتاب التربية المقارنة</v>
      </c>
      <c r="C281" s="19">
        <f>IF('Scan review send to online'!E281&gt;1,'Scan review send to online'!E281,"")</f>
        <v>43785</v>
      </c>
      <c r="D281" s="19">
        <f>IF('Main sheet'!I281&lt;1,"",IF('Main sheet'!I281&lt;100,C281+5,IF('Main sheet'!I281&lt;200,C281+6,IF('Main sheet'!I281&lt;300,C281+8,IF('Main sheet'!I281&lt;400,C281+12,IF('Main sheet'!I281&lt;500,C281+14))))))</f>
        <v>43791</v>
      </c>
      <c r="E281" s="13">
        <v>43780</v>
      </c>
      <c r="F281" s="9"/>
    </row>
    <row r="282" spans="1:6">
      <c r="A282" s="5">
        <f>'Main sheet'!A282</f>
        <v>281</v>
      </c>
      <c r="B282" s="3" t="str">
        <f>IF('Main sheet'!B282&gt;1,'Main sheet'!B282,"")</f>
        <v>محاضرات في سيكولوجية ذوى الاحتياجات الخاصة</v>
      </c>
      <c r="C282" s="19">
        <f>IF('Scan review send to online'!E282&gt;1,'Scan review send to online'!E282,"")</f>
        <v>43786</v>
      </c>
      <c r="D282" s="19">
        <f>IF('Main sheet'!I282&lt;1,"",IF('Main sheet'!I282&lt;100,C282+5,IF('Main sheet'!I282&lt;200,C282+6,IF('Main sheet'!I282&lt;300,C282+8,IF('Main sheet'!I282&lt;400,C282+12,IF('Main sheet'!I282&lt;500,C282+14))))))</f>
        <v>43792</v>
      </c>
      <c r="E282" s="13">
        <v>43781</v>
      </c>
      <c r="F282" s="9"/>
    </row>
    <row r="283" spans="1:6">
      <c r="A283" s="5">
        <f>'Main sheet'!A283</f>
        <v>282</v>
      </c>
      <c r="B283" s="3" t="str">
        <f>IF('Main sheet'!B283&gt;1,'Main sheet'!B283,"")</f>
        <v>تحليل السلوك وتعديله</v>
      </c>
      <c r="C283" s="19">
        <f>IF('Scan review send to online'!E283&gt;1,'Scan review send to online'!E283,"")</f>
        <v>43787</v>
      </c>
      <c r="D283" s="19">
        <f>IF('Main sheet'!I283&lt;1,"",IF('Main sheet'!I283&lt;100,C283+5,IF('Main sheet'!I283&lt;200,C283+6,IF('Main sheet'!I283&lt;300,C283+8,IF('Main sheet'!I283&lt;400,C283+12,IF('Main sheet'!I283&lt;500,C283+14))))))</f>
        <v>43795</v>
      </c>
      <c r="E283" s="13">
        <v>43782</v>
      </c>
      <c r="F283" s="9"/>
    </row>
    <row r="284" spans="1:6">
      <c r="A284" s="5">
        <f>'Main sheet'!A284</f>
        <v>283</v>
      </c>
      <c r="B284" s="3" t="str">
        <f>IF('Main sheet'!B284&gt;1,'Main sheet'!B284,"")</f>
        <v>مدخل الى التربية الخاصة</v>
      </c>
      <c r="C284" s="19">
        <f>IF('Scan review send to online'!E284&gt;1,'Scan review send to online'!E284,"")</f>
        <v>43783</v>
      </c>
      <c r="D284" s="19">
        <f>IF('Main sheet'!I284&lt;1,"",IF('Main sheet'!I284&lt;100,C284+5,IF('Main sheet'!I284&lt;200,C284+6,IF('Main sheet'!I284&lt;300,C284+8,IF('Main sheet'!I284&lt;400,C284+12,IF('Main sheet'!I284&lt;500,C284+14))))))</f>
        <v>43791</v>
      </c>
      <c r="E284" s="13">
        <v>43783</v>
      </c>
      <c r="F284" s="9"/>
    </row>
    <row r="285" spans="1:6">
      <c r="A285" s="5">
        <f>'Main sheet'!A285</f>
        <v>284</v>
      </c>
      <c r="B285" s="3" t="str">
        <f>IF('Main sheet'!B285&gt;1,'Main sheet'!B285,"")</f>
        <v>البحث الأدبي طبيعته ومناهجه وأصول ومصادره شوقي ضيف</v>
      </c>
      <c r="C285" s="19">
        <f>IF('Scan review send to online'!E285&gt;1,'Scan review send to online'!E285,"")</f>
        <v>43797</v>
      </c>
      <c r="D285" s="19">
        <f>IF('Main sheet'!I285&lt;1,"",IF('Main sheet'!I285&lt;100,C285+5,IF('Main sheet'!I285&lt;200,C285+6,IF('Main sheet'!I285&lt;300,C285+8,IF('Main sheet'!I285&lt;400,C285+12,IF('Main sheet'!I285&lt;500,C285+14))))))</f>
        <v>43805</v>
      </c>
      <c r="E285" s="13">
        <v>43786</v>
      </c>
      <c r="F285" s="9"/>
    </row>
    <row r="286" spans="1:6">
      <c r="A286" s="5">
        <f>'Main sheet'!A286</f>
        <v>285</v>
      </c>
      <c r="B286" s="3" t="str">
        <f>IF('Main sheet'!B286&gt;1,'Main sheet'!B286,"")</f>
        <v>مقدمة في أصول التفسير لشيخ الإسلام ابن تيمية</v>
      </c>
      <c r="C286" s="19">
        <f>IF('Scan review send to online'!E286&gt;1,'Scan review send to online'!E286,"")</f>
        <v>43799</v>
      </c>
      <c r="D286" s="19">
        <f>IF('Main sheet'!I286&lt;1,"",IF('Main sheet'!I286&lt;100,C286+5,IF('Main sheet'!I286&lt;200,C286+6,IF('Main sheet'!I286&lt;300,C286+8,IF('Main sheet'!I286&lt;400,C286+12,IF('Main sheet'!I286&lt;500,C286+14))))))</f>
        <v>43804</v>
      </c>
      <c r="E286" s="13">
        <v>43787</v>
      </c>
      <c r="F286" s="9"/>
    </row>
    <row r="287" spans="1:6">
      <c r="A287" s="5">
        <f>'Main sheet'!A287</f>
        <v>286</v>
      </c>
      <c r="B287" s="3" t="str">
        <f>IF('Main sheet'!B287&gt;1,'Main sheet'!B287,"")</f>
        <v>الخطاب الجزء 1</v>
      </c>
      <c r="C287" s="19">
        <f>IF('Scan review send to online'!E287&gt;1,'Scan review send to online'!E287,"")</f>
        <v>43789</v>
      </c>
      <c r="D287" s="19">
        <f>IF('Main sheet'!I287&lt;1,"",IF('Main sheet'!I287&lt;100,C287+5,IF('Main sheet'!I287&lt;200,C287+6,IF('Main sheet'!I287&lt;300,C287+8,IF('Main sheet'!I287&lt;400,C287+12,IF('Main sheet'!I287&lt;500,C287+14))))))</f>
        <v>43794</v>
      </c>
      <c r="E287" s="13">
        <v>43788</v>
      </c>
      <c r="F287" s="9"/>
    </row>
    <row r="288" spans="1:6">
      <c r="A288" s="5">
        <f>'Main sheet'!A288</f>
        <v>287</v>
      </c>
      <c r="B288" s="3" t="str">
        <f>IF('Main sheet'!B288&gt;1,'Main sheet'!B288,"")</f>
        <v>الخطاب الجزء 2</v>
      </c>
      <c r="C288" s="19">
        <f>IF('Scan review send to online'!E288&gt;1,'Scan review send to online'!E288,"")</f>
        <v>43791</v>
      </c>
      <c r="D288" s="19">
        <f>IF('Main sheet'!I288&lt;1,"",IF('Main sheet'!I288&lt;100,C288+5,IF('Main sheet'!I288&lt;200,C288+6,IF('Main sheet'!I288&lt;300,C288+8,IF('Main sheet'!I288&lt;400,C288+12,IF('Main sheet'!I288&lt;500,C288+14))))))</f>
        <v>43796</v>
      </c>
      <c r="E288" s="13">
        <v>43789</v>
      </c>
      <c r="F288" s="9"/>
    </row>
    <row r="289" spans="1:6">
      <c r="A289" s="5">
        <f>'Main sheet'!A289</f>
        <v>288</v>
      </c>
      <c r="B289" s="3" t="str">
        <f>IF('Main sheet'!B289&gt;1,'Main sheet'!B289,"")</f>
        <v>الموازنة بين ابى تمام والبحترى 1</v>
      </c>
      <c r="C289" s="19">
        <f>IF('Scan review send to online'!E289&gt;1,'Scan review send to online'!E289,"")</f>
        <v>43796</v>
      </c>
      <c r="D289" s="19">
        <f>IF('Main sheet'!I289&lt;1,"",IF('Main sheet'!I289&lt;100,C289+5,IF('Main sheet'!I289&lt;200,C289+6,IF('Main sheet'!I289&lt;300,C289+8,IF('Main sheet'!I289&lt;400,C289+12,IF('Main sheet'!I289&lt;500,C289+14))))))</f>
        <v>43802</v>
      </c>
      <c r="E289" s="13">
        <v>43790</v>
      </c>
      <c r="F289" s="9"/>
    </row>
    <row r="290" spans="1:6">
      <c r="A290" s="5">
        <f>'Main sheet'!A290</f>
        <v>289</v>
      </c>
      <c r="B290" s="3" t="str">
        <f>IF('Main sheet'!B290&gt;1,'Main sheet'!B290,"")</f>
        <v>المذاهب الأدبية والنقدية عند العرب والغربيين شكري عياد</v>
      </c>
      <c r="C290" s="19">
        <f>IF('Scan review send to online'!E290&gt;1,'Scan review send to online'!E290,"")</f>
        <v>43798</v>
      </c>
      <c r="D290" s="19">
        <f>IF('Main sheet'!I290&lt;1,"",IF('Main sheet'!I290&lt;100,C290+5,IF('Main sheet'!I290&lt;200,C290+6,IF('Main sheet'!I290&lt;300,C290+8,IF('Main sheet'!I290&lt;400,C290+12,IF('Main sheet'!I290&lt;500,C290+14))))))</f>
        <v>43806</v>
      </c>
      <c r="E290" s="13">
        <v>43798</v>
      </c>
      <c r="F290" s="9"/>
    </row>
    <row r="291" spans="1:6">
      <c r="A291" s="5">
        <f>'Main sheet'!A291</f>
        <v>290</v>
      </c>
      <c r="B291" s="3" t="str">
        <f>IF('Main sheet'!B291&gt;1,'Main sheet'!B291,"")</f>
        <v>شعراء مصر وبيئاتهم في الجيل الماضي</v>
      </c>
      <c r="C291" s="19">
        <f>IF('Scan review send to online'!E291&gt;1,'Scan review send to online'!E291,"")</f>
        <v>43802</v>
      </c>
      <c r="D291" s="19">
        <f>IF('Main sheet'!I291&lt;1,"",IF('Main sheet'!I291&lt;100,C291+5,IF('Main sheet'!I291&lt;200,C291+6,IF('Main sheet'!I291&lt;300,C291+8,IF('Main sheet'!I291&lt;400,C291+12,IF('Main sheet'!I291&lt;500,C291+14))))))</f>
        <v>43810</v>
      </c>
      <c r="E291" s="13">
        <v>43802</v>
      </c>
      <c r="F291" s="9"/>
    </row>
    <row r="292" spans="1:6">
      <c r="A292" s="5">
        <f>'Main sheet'!A292</f>
        <v>291</v>
      </c>
      <c r="B292" s="3" t="str">
        <f>IF('Main sheet'!B292&gt;1,'Main sheet'!B292,"")</f>
        <v>ملزمة احصا استدلالى</v>
      </c>
      <c r="C292" s="19">
        <f>IF('Scan review send to online'!E292&gt;1,'Scan review send to online'!E292,"")</f>
        <v>43787</v>
      </c>
      <c r="D292" s="19">
        <f>IF('Main sheet'!I292&lt;1,"",IF('Main sheet'!I292&lt;100,C292+5,IF('Main sheet'!I292&lt;200,C292+6,IF('Main sheet'!I292&lt;300,C292+8,IF('Main sheet'!I292&lt;400,C292+12,IF('Main sheet'!I292&lt;500,C292+14))))))</f>
        <v>43792</v>
      </c>
      <c r="E292" s="13">
        <v>43787</v>
      </c>
      <c r="F292" s="9"/>
    </row>
    <row r="293" spans="1:6">
      <c r="A293" s="5">
        <f>'Main sheet'!A293</f>
        <v>292</v>
      </c>
      <c r="B293" s="3" t="str">
        <f>IF('Main sheet'!B293&gt;1,'Main sheet'!B293,"")</f>
        <v>انثروبولوجيا الاقتصادية</v>
      </c>
      <c r="C293" s="19">
        <f>IF('Scan review send to online'!E293&gt;1,'Scan review send to online'!E293,"")</f>
        <v>43787</v>
      </c>
      <c r="D293" s="19">
        <f>IF('Main sheet'!I293&lt;1,"",IF('Main sheet'!I293&lt;100,C293+5,IF('Main sheet'!I293&lt;200,C293+6,IF('Main sheet'!I293&lt;300,C293+8,IF('Main sheet'!I293&lt;400,C293+12,IF('Main sheet'!I293&lt;500,C293+14))))))</f>
        <v>43792</v>
      </c>
      <c r="E293" s="13">
        <v>43787</v>
      </c>
      <c r="F293" s="9"/>
    </row>
    <row r="294" spans="1:6">
      <c r="A294" s="5">
        <f>'Main sheet'!A294</f>
        <v>293</v>
      </c>
      <c r="B294" s="3" t="str">
        <f>IF('Main sheet'!B294&gt;1,'Main sheet'!B294,"")</f>
        <v>مراجعة اتصال واعلام الجزء 1</v>
      </c>
      <c r="C294" s="19">
        <f>IF('Scan review send to online'!E294&gt;1,'Scan review send to online'!E294,"")</f>
        <v>43788</v>
      </c>
      <c r="D294" s="19">
        <f>IF('Main sheet'!I294&lt;1,"",IF('Main sheet'!I294&lt;100,C294+5,IF('Main sheet'!I294&lt;200,C294+6,IF('Main sheet'!I294&lt;300,C294+8,IF('Main sheet'!I294&lt;400,C294+12,IF('Main sheet'!I294&lt;500,C294+14))))))</f>
        <v>43793</v>
      </c>
      <c r="E294" s="13">
        <v>43788</v>
      </c>
      <c r="F294" s="9"/>
    </row>
    <row r="295" spans="1:6">
      <c r="A295" s="5">
        <f>'Main sheet'!A295</f>
        <v>294</v>
      </c>
      <c r="B295" s="3" t="str">
        <f>IF('Main sheet'!B295&gt;1,'Main sheet'!B295,"")</f>
        <v>مراجعة اتصال واعلام الجزء 2</v>
      </c>
      <c r="C295" s="19">
        <f>IF('Scan review send to online'!E295&gt;1,'Scan review send to online'!E295,"")</f>
        <v>43788</v>
      </c>
      <c r="D295" s="19">
        <f>IF('Main sheet'!I295&lt;1,"",IF('Main sheet'!I295&lt;100,C295+5,IF('Main sheet'!I295&lt;200,C295+6,IF('Main sheet'!I295&lt;300,C295+8,IF('Main sheet'!I295&lt;400,C295+12,IF('Main sheet'!I295&lt;500,C295+14))))))</f>
        <v>43793</v>
      </c>
      <c r="E295" s="13">
        <v>43788</v>
      </c>
      <c r="F295" s="9"/>
    </row>
    <row r="296" spans="1:6">
      <c r="A296" s="5">
        <f>'Main sheet'!A296</f>
        <v>295</v>
      </c>
      <c r="B296" s="3" t="str">
        <f>IF('Main sheet'!B296&gt;1,'Main sheet'!B296,"")</f>
        <v>ملزمة هوية ومواطنة</v>
      </c>
      <c r="C296" s="19">
        <f>IF('Scan review send to online'!E296&gt;1,'Scan review send to online'!E296,"")</f>
        <v>43788</v>
      </c>
      <c r="D296" s="19">
        <f>IF('Main sheet'!I296&lt;1,"",IF('Main sheet'!I296&lt;100,C296+5,IF('Main sheet'!I296&lt;200,C296+6,IF('Main sheet'!I296&lt;300,C296+8,IF('Main sheet'!I296&lt;400,C296+12,IF('Main sheet'!I296&lt;500,C296+14))))))</f>
        <v>43793</v>
      </c>
      <c r="E296" s="13">
        <v>43788</v>
      </c>
      <c r="F296" s="9"/>
    </row>
    <row r="297" spans="1:6">
      <c r="A297" s="5">
        <f>'Main sheet'!A297</f>
        <v>296</v>
      </c>
      <c r="B297" s="3" t="str">
        <f>IF('Main sheet'!B297&gt;1,'Main sheet'!B297,"")</f>
        <v>قراءات عن منهج دراسة التاريخ</v>
      </c>
      <c r="C297" s="19">
        <f>IF('Scan review send to online'!E297&gt;1,'Scan review send to online'!E297,"")</f>
        <v>43787</v>
      </c>
      <c r="D297" s="19">
        <f>IF('Main sheet'!I297&lt;1,"",IF('Main sheet'!I297&lt;100,C297+5,IF('Main sheet'!I297&lt;200,C297+6,IF('Main sheet'!I297&lt;300,C297+8,IF('Main sheet'!I297&lt;400,C297+12,IF('Main sheet'!I297&lt;500,C297+14))))))</f>
        <v>43795</v>
      </c>
      <c r="E297" s="13">
        <v>43789</v>
      </c>
      <c r="F297" s="9"/>
    </row>
    <row r="298" spans="1:6">
      <c r="A298" s="5">
        <f>'Main sheet'!A298</f>
        <v>297</v>
      </c>
      <c r="B298" s="3" t="str">
        <f>IF('Main sheet'!B298&gt;1,'Main sheet'!B298,"")</f>
        <v>أرجوزة جوهرة التوحيد القسم الثاني من 66 للاخر</v>
      </c>
      <c r="C298" s="19">
        <f>IF('Scan review send to online'!E298&gt;1,'Scan review send to online'!E298,"")</f>
        <v>43788</v>
      </c>
      <c r="D298" s="19">
        <f>IF('Main sheet'!I298&lt;1,"",IF('Main sheet'!I298&lt;100,C298+5,IF('Main sheet'!I298&lt;200,C298+6,IF('Main sheet'!I298&lt;300,C298+8,IF('Main sheet'!I298&lt;400,C298+12,IF('Main sheet'!I298&lt;500,C298+14))))))</f>
        <v>43794</v>
      </c>
      <c r="E298" s="13">
        <v>43788</v>
      </c>
      <c r="F298" s="9"/>
    </row>
    <row r="299" spans="1:6">
      <c r="A299" s="5">
        <f>'Main sheet'!A299</f>
        <v>298</v>
      </c>
      <c r="B299" s="3" t="str">
        <f>IF('Main sheet'!B299&gt;1,'Main sheet'!B299,"")</f>
        <v>شرح السلم المنورق</v>
      </c>
      <c r="C299" s="19">
        <f>IF('Scan review send to online'!E299&gt;1,'Scan review send to online'!E299,"")</f>
        <v>43792</v>
      </c>
      <c r="D299" s="19">
        <f>IF('Main sheet'!I299&lt;1,"",IF('Main sheet'!I299&lt;100,C299+5,IF('Main sheet'!I299&lt;200,C299+6,IF('Main sheet'!I299&lt;300,C299+8,IF('Main sheet'!I299&lt;400,C299+12,IF('Main sheet'!I299&lt;500,C299+14))))))</f>
        <v>43798</v>
      </c>
      <c r="E299" s="13">
        <v>43793</v>
      </c>
      <c r="F299" s="9"/>
    </row>
    <row r="300" spans="1:6">
      <c r="A300" s="5">
        <f>'Main sheet'!A300</f>
        <v>299</v>
      </c>
      <c r="B300" s="3" t="str">
        <f>IF('Main sheet'!B300&gt;1,'Main sheet'!B300,"")</f>
        <v>ايات مختارة من تفسير القرانالكريم</v>
      </c>
      <c r="C300" s="19">
        <f>IF('Scan review send to online'!E300&gt;1,'Scan review send to online'!E300,"")</f>
        <v>43792</v>
      </c>
      <c r="D300" s="19">
        <f>IF('Main sheet'!I300&lt;1,"",IF('Main sheet'!I300&lt;100,C300+5,IF('Main sheet'!I300&lt;200,C300+6,IF('Main sheet'!I300&lt;300,C300+8,IF('Main sheet'!I300&lt;400,C300+12,IF('Main sheet'!I300&lt;500,C300+14))))))</f>
        <v>43800</v>
      </c>
      <c r="E300" s="13">
        <v>43793</v>
      </c>
      <c r="F300" s="9"/>
    </row>
    <row r="301" spans="1:6">
      <c r="A301" s="5">
        <f>'Main sheet'!A301</f>
        <v>300</v>
      </c>
      <c r="B301" s="3" t="str">
        <f>IF('Main sheet'!B301&gt;1,'Main sheet'!B301,"")</f>
        <v>محاضرات في التصوف الاسلامى</v>
      </c>
      <c r="C301" s="19">
        <f>IF('Scan review send to online'!E301&gt;1,'Scan review send to online'!E301,"")</f>
        <v>43789</v>
      </c>
      <c r="D301" s="19">
        <f>IF('Main sheet'!I301&lt;1,"",IF('Main sheet'!I301&lt;100,C301+5,IF('Main sheet'!I301&lt;200,C301+6,IF('Main sheet'!I301&lt;300,C301+8,IF('Main sheet'!I301&lt;400,C301+12,IF('Main sheet'!I301&lt;500,C301+14))))))</f>
        <v>43797</v>
      </c>
      <c r="E301" s="13">
        <v>43794</v>
      </c>
      <c r="F301" s="9"/>
    </row>
    <row r="302" spans="1:6">
      <c r="A302" s="5">
        <f>'Main sheet'!A302</f>
        <v>301</v>
      </c>
      <c r="B302" s="3" t="str">
        <f>IF('Main sheet'!B302&gt;1,'Main sheet'!B302,"")</f>
        <v>ملزمة الملل والنحل</v>
      </c>
      <c r="C302" s="19">
        <f>IF('Scan review send to online'!E302&gt;1,'Scan review send to online'!E302,"")</f>
        <v>43787</v>
      </c>
      <c r="D302" s="19">
        <f>IF('Main sheet'!I302&lt;1,"",IF('Main sheet'!I302&lt;100,C302+5,IF('Main sheet'!I302&lt;200,C302+6,IF('Main sheet'!I302&lt;300,C302+8,IF('Main sheet'!I302&lt;400,C302+12,IF('Main sheet'!I302&lt;500,C302+14))))))</f>
        <v>43792</v>
      </c>
      <c r="E302" s="13">
        <v>43793</v>
      </c>
      <c r="F302" s="9"/>
    </row>
    <row r="303" spans="1:6">
      <c r="A303" s="5">
        <f>'Main sheet'!A303</f>
        <v>302</v>
      </c>
      <c r="B303" s="3" t="str">
        <f>IF('Main sheet'!B303&gt;1,'Main sheet'!B303,"")</f>
        <v>ملزمة الثقافة الاسلاميه</v>
      </c>
      <c r="C303" s="19">
        <f>IF('Scan review send to online'!E303&gt;1,'Scan review send to online'!E303,"")</f>
        <v>43787</v>
      </c>
      <c r="D303" s="19">
        <f>IF('Main sheet'!I303&lt;1,"",IF('Main sheet'!I303&lt;100,C303+5,IF('Main sheet'!I303&lt;200,C303+6,IF('Main sheet'!I303&lt;300,C303+8,IF('Main sheet'!I303&lt;400,C303+12,IF('Main sheet'!I303&lt;500,C303+14))))))</f>
        <v>43792</v>
      </c>
      <c r="E303" s="13">
        <v>43793</v>
      </c>
      <c r="F303" s="9"/>
    </row>
    <row r="304" spans="1:6">
      <c r="A304" s="5">
        <f>'Main sheet'!A304</f>
        <v>303</v>
      </c>
      <c r="B304" s="3" t="str">
        <f>IF('Main sheet'!B304&gt;1,'Main sheet'!B304,"")</f>
        <v>الشعر المصرى بعد شوقى الحلقة 1</v>
      </c>
      <c r="C304" s="19">
        <f>IF('Scan review send to online'!E304&gt;1,'Scan review send to online'!E304,"")</f>
        <v>43797</v>
      </c>
      <c r="D304" s="19">
        <f>IF('Main sheet'!I304&lt;1,"",IF('Main sheet'!I304&lt;100,C304+5,IF('Main sheet'!I304&lt;200,C304+6,IF('Main sheet'!I304&lt;300,C304+8,IF('Main sheet'!I304&lt;400,C304+12,IF('Main sheet'!I304&lt;500,C304+14))))))</f>
        <v>43803</v>
      </c>
      <c r="E304" s="13">
        <v>43803</v>
      </c>
      <c r="F304" s="9"/>
    </row>
    <row r="305" spans="1:6">
      <c r="A305" s="5">
        <f>'Main sheet'!A305</f>
        <v>304</v>
      </c>
      <c r="B305" s="3" t="str">
        <f>IF('Main sheet'!B305&gt;1,'Main sheet'!B305,"")</f>
        <v>الشعر المصرى بعد شوقى الحلقة2</v>
      </c>
      <c r="C305" s="19">
        <f>IF('Scan review send to online'!E305&gt;1,'Scan review send to online'!E305,"")</f>
        <v>43792</v>
      </c>
      <c r="D305" s="19">
        <f>IF('Main sheet'!I305&lt;1,"",IF('Main sheet'!I305&lt;100,C305+5,IF('Main sheet'!I305&lt;200,C305+6,IF('Main sheet'!I305&lt;300,C305+8,IF('Main sheet'!I305&lt;400,C305+12,IF('Main sheet'!I305&lt;500,C305+14))))))</f>
        <v>43798</v>
      </c>
      <c r="E305" s="13">
        <v>43798</v>
      </c>
      <c r="F305" s="9"/>
    </row>
    <row r="306" spans="1:6">
      <c r="A306" s="5">
        <f>'Main sheet'!A306</f>
        <v>305</v>
      </c>
      <c r="B306" s="3" t="str">
        <f>IF('Main sheet'!B306&gt;1,'Main sheet'!B306,"")</f>
        <v>الشعر المصرى بعد شوقى الحلقة3</v>
      </c>
      <c r="C306" s="19">
        <f>IF('Scan review send to online'!E306&gt;1,'Scan review send to online'!E306,"")</f>
        <v>43793</v>
      </c>
      <c r="D306" s="19">
        <f>IF('Main sheet'!I306&lt;1,"",IF('Main sheet'!I306&lt;100,C306+5,IF('Main sheet'!I306&lt;200,C306+6,IF('Main sheet'!I306&lt;300,C306+8,IF('Main sheet'!I306&lt;400,C306+12,IF('Main sheet'!I306&lt;500,C306+14))))))</f>
        <v>43799</v>
      </c>
      <c r="E306" s="13"/>
      <c r="F306" s="9"/>
    </row>
    <row r="307" spans="1:6">
      <c r="A307" s="5">
        <f>'Main sheet'!A307</f>
        <v>306</v>
      </c>
      <c r="B307" s="3" t="str">
        <f>IF('Main sheet'!B307&gt;1,'Main sheet'!B307,"")</f>
        <v>level 2</v>
      </c>
      <c r="C307" s="19">
        <f>IF('Scan review send to online'!E307&gt;1,'Scan review send to online'!E307,"")</f>
        <v>43789</v>
      </c>
      <c r="D307" s="19">
        <f>IF('Main sheet'!I307&lt;1,"",IF('Main sheet'!I307&lt;100,C307+5,IF('Main sheet'!I307&lt;200,C307+6,IF('Main sheet'!I307&lt;300,C307+8,IF('Main sheet'!I307&lt;400,C307+12,IF('Main sheet'!I307&lt;500,C307+14))))))</f>
        <v>43795</v>
      </c>
      <c r="E307" s="13">
        <v>43795</v>
      </c>
      <c r="F307" s="9"/>
    </row>
    <row r="308" spans="1:6">
      <c r="A308" s="5">
        <f>'Main sheet'!A308</f>
        <v>307</v>
      </c>
      <c r="B308" s="3" t="str">
        <f>IF('Main sheet'!B308&gt;1,'Main sheet'!B308,"")</f>
        <v>ملزمة Conversazione</v>
      </c>
      <c r="C308" s="19">
        <f>IF('Scan review send to online'!E308&gt;1,'Scan review send to online'!E308,"")</f>
        <v>43790</v>
      </c>
      <c r="D308" s="19">
        <f>IF('Main sheet'!I308&lt;1,"",IF('Main sheet'!I308&lt;100,C308+5,IF('Main sheet'!I308&lt;200,C308+6,IF('Main sheet'!I308&lt;300,C308+8,IF('Main sheet'!I308&lt;400,C308+12,IF('Main sheet'!I308&lt;500,C308+14))))))</f>
        <v>43795</v>
      </c>
      <c r="E308" s="13">
        <v>43795</v>
      </c>
      <c r="F308" s="9"/>
    </row>
    <row r="309" spans="1:6">
      <c r="A309" s="5">
        <f>'Main sheet'!A309</f>
        <v>308</v>
      </c>
      <c r="B309" s="3" t="str">
        <f>IF('Main sheet'!B309&gt;1,'Main sheet'!B309,"")</f>
        <v>كتاب الامتحان فلسفة 2 ث ترم 2</v>
      </c>
      <c r="C309" s="19">
        <f>IF('Scan review send to online'!E309&gt;1,'Scan review send to online'!E309,"")</f>
        <v>43789</v>
      </c>
      <c r="D309" s="19">
        <f>IF('Main sheet'!I309&lt;1,"",IF('Main sheet'!I309&lt;100,C309+5,IF('Main sheet'!I309&lt;200,C309+6,IF('Main sheet'!I309&lt;300,C309+8,IF('Main sheet'!I309&lt;400,C309+12,IF('Main sheet'!I309&lt;500,C309+14))))))</f>
        <v>43794</v>
      </c>
      <c r="E309" s="13">
        <v>43794</v>
      </c>
      <c r="F309" s="9"/>
    </row>
    <row r="310" spans="1:6">
      <c r="A310" s="5">
        <f>'Main sheet'!A310</f>
        <v>309</v>
      </c>
      <c r="B310" s="3" t="str">
        <f>IF('Main sheet'!B310&gt;1,'Main sheet'!B310,"")</f>
        <v>مفكرة كتاب الامتحان فلسفه 2 ث ترم 2</v>
      </c>
      <c r="C310" s="19">
        <f>IF('Scan review send to online'!E310&gt;1,'Scan review send to online'!E310,"")</f>
        <v>43789</v>
      </c>
      <c r="D310" s="19">
        <f>IF('Main sheet'!I310&lt;1,"",IF('Main sheet'!I310&lt;100,C310+5,IF('Main sheet'!I310&lt;200,C310+6,IF('Main sheet'!I310&lt;300,C310+8,IF('Main sheet'!I310&lt;400,C310+12,IF('Main sheet'!I310&lt;500,C310+14))))))</f>
        <v>43794</v>
      </c>
      <c r="E310" s="13">
        <v>43794</v>
      </c>
      <c r="F310" s="9"/>
    </row>
    <row r="311" spans="1:6">
      <c r="A311" s="5">
        <f>'Main sheet'!A311</f>
        <v>310</v>
      </c>
      <c r="B311" s="3" t="str">
        <f>IF('Main sheet'!B311&gt;1,'Main sheet'!B311,"")</f>
        <v>كتاب الامتحان علم نفس واجتماع 2 ث ترم2</v>
      </c>
      <c r="C311" s="19">
        <f>IF('Scan review send to online'!E311&gt;1,'Scan review send to online'!E311,"")</f>
        <v>43789</v>
      </c>
      <c r="D311" s="19">
        <f>IF('Main sheet'!I311&lt;1,"",IF('Main sheet'!I311&lt;100,C311+5,IF('Main sheet'!I311&lt;200,C311+6,IF('Main sheet'!I311&lt;300,C311+8,IF('Main sheet'!I311&lt;400,C311+12,IF('Main sheet'!I311&lt;500,C311+14))))))</f>
        <v>43795</v>
      </c>
      <c r="E311" s="13">
        <v>43795</v>
      </c>
      <c r="F311" s="9"/>
    </row>
    <row r="312" spans="1:6">
      <c r="A312" s="5">
        <f>'Main sheet'!A312</f>
        <v>311</v>
      </c>
      <c r="B312" s="3" t="str">
        <f>IF('Main sheet'!B312&gt;1,'Main sheet'!B312,"")</f>
        <v>مفكرة كتاب الامتحان علم نفس واجتماع  2 ث ترم 2</v>
      </c>
      <c r="C312" s="19">
        <f>IF('Scan review send to online'!E312&gt;1,'Scan review send to online'!E312,"")</f>
        <v>43789</v>
      </c>
      <c r="D312" s="19">
        <f>IF('Main sheet'!I312&lt;1,"",IF('Main sheet'!I312&lt;100,C312+5,IF('Main sheet'!I312&lt;200,C312+6,IF('Main sheet'!I312&lt;300,C312+8,IF('Main sheet'!I312&lt;400,C312+12,IF('Main sheet'!I312&lt;500,C312+14))))))</f>
        <v>43794</v>
      </c>
      <c r="E312" s="13">
        <v>43794</v>
      </c>
      <c r="F312" s="9"/>
    </row>
    <row r="313" spans="1:6">
      <c r="A313" s="5">
        <f>'Main sheet'!A313</f>
        <v>312</v>
      </c>
      <c r="B313" s="3" t="str">
        <f>IF('Main sheet'!B313&gt;1,'Main sheet'!B313,"")</f>
        <v/>
      </c>
      <c r="C313" s="19" t="str">
        <f>IF('Scan review send to online'!E313&gt;1,'Scan review send to online'!E313,"")</f>
        <v/>
      </c>
      <c r="D313" s="19" t="str">
        <f>IF('Main sheet'!I313&lt;1,"",IF('Main sheet'!I313&lt;100,C313+5,IF('Main sheet'!I313&lt;200,C313+6,IF('Main sheet'!I313&lt;300,C313+8,IF('Main sheet'!I313&lt;400,C313+12,IF('Main sheet'!I313&lt;500,C313+14))))))</f>
        <v/>
      </c>
      <c r="E313" s="13"/>
      <c r="F313" s="9"/>
    </row>
    <row r="314" spans="1:6">
      <c r="A314" s="5">
        <f>'Main sheet'!A314</f>
        <v>313</v>
      </c>
      <c r="B314" s="3" t="str">
        <f>IF('Main sheet'!B314&gt;1,'Main sheet'!B314,"")</f>
        <v>ملزمة الجغرافيا الاقتصاديةوموارد الثروة الجزء 1</v>
      </c>
      <c r="C314" s="19">
        <f>IF('Scan review send to online'!E314&gt;1,'Scan review send to online'!E314,"")</f>
        <v>43794</v>
      </c>
      <c r="D314" s="19">
        <f>IF('Main sheet'!I314&lt;1,"",IF('Main sheet'!I314&lt;100,C314+5,IF('Main sheet'!I314&lt;200,C314+6,IF('Main sheet'!I314&lt;300,C314+8,IF('Main sheet'!I314&lt;400,C314+12,IF('Main sheet'!I314&lt;500,C314+14))))))</f>
        <v>43800</v>
      </c>
      <c r="E314" s="13">
        <v>43800</v>
      </c>
      <c r="F314" s="9"/>
    </row>
    <row r="315" spans="1:6">
      <c r="A315" s="5">
        <f>'Main sheet'!A315</f>
        <v>314</v>
      </c>
      <c r="B315" s="3" t="str">
        <f>IF('Main sheet'!B315&gt;1,'Main sheet'!B315,"")</f>
        <v>ملزمة لاتينى</v>
      </c>
      <c r="C315" s="19">
        <f>IF('Scan review send to online'!E315&gt;1,'Scan review send to online'!E315,"")</f>
        <v>43793</v>
      </c>
      <c r="D315" s="19">
        <f>IF('Main sheet'!I315&lt;1,"",IF('Main sheet'!I315&lt;100,C315+5,IF('Main sheet'!I315&lt;200,C315+6,IF('Main sheet'!I315&lt;300,C315+8,IF('Main sheet'!I315&lt;400,C315+12,IF('Main sheet'!I315&lt;500,C315+14))))))</f>
        <v>43798</v>
      </c>
      <c r="E315" s="13">
        <v>43798</v>
      </c>
      <c r="F315" s="9"/>
    </row>
    <row r="316" spans="1:6">
      <c r="A316" s="5">
        <f>'Main sheet'!A316</f>
        <v>315</v>
      </c>
      <c r="B316" s="3" t="str">
        <f>IF('Main sheet'!B316&gt;1,'Main sheet'!B316,"")</f>
        <v>ملزمة الجغرافيا الاقتصاديةوموارد الثروة الجزء 2</v>
      </c>
      <c r="C316" s="19">
        <f>IF('Scan review send to online'!E316&gt;1,'Scan review send to online'!E316,"")</f>
        <v>43794</v>
      </c>
      <c r="D316" s="19">
        <f>IF('Main sheet'!I316&lt;1,"",IF('Main sheet'!I316&lt;100,C316+5,IF('Main sheet'!I316&lt;200,C316+6,IF('Main sheet'!I316&lt;300,C316+8,IF('Main sheet'!I316&lt;400,C316+12,IF('Main sheet'!I316&lt;500,C316+14))))))</f>
        <v>43800</v>
      </c>
      <c r="E316" s="13">
        <v>43800</v>
      </c>
      <c r="F316" s="9"/>
    </row>
    <row r="317" spans="1:6">
      <c r="A317" s="5">
        <f>'Main sheet'!A317</f>
        <v>316</v>
      </c>
      <c r="B317" s="3" t="str">
        <f>IF('Main sheet'!B317&gt;1,'Main sheet'!B317,"")</f>
        <v>تاريخ الحروب الصليبية</v>
      </c>
      <c r="C317" s="19">
        <f>IF('Scan review send to online'!E317&gt;1,'Scan review send to online'!E317,"")</f>
        <v>43802</v>
      </c>
      <c r="D317" s="19">
        <f>IF('Main sheet'!I317&lt;1,"",IF('Main sheet'!I317&lt;100,C317+5,IF('Main sheet'!I317&lt;200,C317+6,IF('Main sheet'!I317&lt;300,C317+8,IF('Main sheet'!I317&lt;400,C317+12,IF('Main sheet'!I317&lt;500,C317+14))))))</f>
        <v>43808</v>
      </c>
      <c r="E317" s="13">
        <v>43802</v>
      </c>
      <c r="F317" s="9"/>
    </row>
    <row r="318" spans="1:6">
      <c r="A318" s="5">
        <f>'Main sheet'!A318</f>
        <v>317</v>
      </c>
      <c r="B318" s="3" t="str">
        <f>IF('Main sheet'!B318&gt;1,'Main sheet'!B318,"")</f>
        <v>مصادر تاريخ العصور الوسطى</v>
      </c>
      <c r="C318" s="19">
        <f>IF('Scan review send to online'!E318&gt;1,'Scan review send to online'!E318,"")</f>
        <v>43803</v>
      </c>
      <c r="D318" s="19">
        <f>IF('Main sheet'!I318&lt;1,"",IF('Main sheet'!I318&lt;100,C318+5,IF('Main sheet'!I318&lt;200,C318+6,IF('Main sheet'!I318&lt;300,C318+8,IF('Main sheet'!I318&lt;400,C318+12,IF('Main sheet'!I318&lt;500,C318+14))))))</f>
        <v>43809</v>
      </c>
      <c r="E318" s="13">
        <v>43803</v>
      </c>
      <c r="F318" s="9"/>
    </row>
    <row r="319" spans="1:6">
      <c r="A319" s="5">
        <f>'Main sheet'!A319</f>
        <v>318</v>
      </c>
      <c r="B319" s="3" t="str">
        <f>IF('Main sheet'!B319&gt;1,'Main sheet'!B319,"")</f>
        <v>cambridge english empower</v>
      </c>
      <c r="C319" s="19">
        <f>IF('Scan review send to online'!E319&gt;1,'Scan review send to online'!E319,"")</f>
        <v>43804</v>
      </c>
      <c r="D319" s="19">
        <f>IF('Main sheet'!I319&lt;1,"",IF('Main sheet'!I319&lt;100,C319+5,IF('Main sheet'!I319&lt;200,C319+6,IF('Main sheet'!I319&lt;300,C319+8,IF('Main sheet'!I319&lt;400,C319+12,IF('Main sheet'!I319&lt;500,C319+14))))))</f>
        <v>43810</v>
      </c>
      <c r="E319" s="13">
        <v>43809</v>
      </c>
      <c r="F319" s="9"/>
    </row>
    <row r="320" spans="1:6">
      <c r="A320" s="5">
        <f>'Main sheet'!A320</f>
        <v>319</v>
      </c>
      <c r="B320" s="3" t="str">
        <f>IF('Main sheet'!B320&gt;1,'Main sheet'!B320,"")</f>
        <v xml:space="preserve">جغرافية مصر طبيعيا وبشريا </v>
      </c>
      <c r="C320" s="19">
        <f>IF('Scan review send to online'!E320&gt;1,'Scan review send to online'!E320,"")</f>
        <v>43795</v>
      </c>
      <c r="D320" s="19">
        <f>IF('Main sheet'!I320&lt;1,"",IF('Main sheet'!I320&lt;100,C320+5,IF('Main sheet'!I320&lt;200,C320+6,IF('Main sheet'!I320&lt;300,C320+8,IF('Main sheet'!I320&lt;400,C320+12,IF('Main sheet'!I320&lt;500,C320+14))))))</f>
        <v>43800</v>
      </c>
      <c r="E320" s="13">
        <v>43805</v>
      </c>
      <c r="F320" s="9"/>
    </row>
    <row r="321" spans="1:6">
      <c r="A321" s="5">
        <f>'Main sheet'!A321</f>
        <v>320</v>
      </c>
      <c r="B321" s="3" t="str">
        <f>IF('Main sheet'!B321&gt;1,'Main sheet'!B321,"")</f>
        <v>كتاب متن الفرائد الحسان + نفائس البيان</v>
      </c>
      <c r="C321" s="19">
        <f>IF('Scan review send to online'!E321&gt;1,'Scan review send to online'!E321,"")</f>
        <v>43797</v>
      </c>
      <c r="D321" s="19">
        <f>IF('Main sheet'!I321&lt;1,"",IF('Main sheet'!I321&lt;100,C321+5,IF('Main sheet'!I321&lt;200,C321+6,IF('Main sheet'!I321&lt;300,C321+8,IF('Main sheet'!I321&lt;400,C321+12,IF('Main sheet'!I321&lt;500,C321+14))))))</f>
        <v>43802</v>
      </c>
      <c r="E321" s="13">
        <v>43807</v>
      </c>
      <c r="F321" s="9"/>
    </row>
    <row r="322" spans="1:6">
      <c r="A322" s="5">
        <f>'Main sheet'!A322</f>
        <v>321</v>
      </c>
      <c r="B322" s="3" t="str">
        <f>IF('Main sheet'!B322&gt;1,'Main sheet'!B322,"")</f>
        <v xml:space="preserve">مدخل الى النقد الادبى </v>
      </c>
      <c r="C322" s="19">
        <f>IF('Scan review send to online'!E322&gt;1,'Scan review send to online'!E322,"")</f>
        <v>43796</v>
      </c>
      <c r="D322" s="19">
        <f>IF('Main sheet'!I322&lt;1,"",IF('Main sheet'!I322&lt;100,C322+5,IF('Main sheet'!I322&lt;200,C322+6,IF('Main sheet'!I322&lt;300,C322+8,IF('Main sheet'!I322&lt;400,C322+12,IF('Main sheet'!I322&lt;500,C322+14))))))</f>
        <v>43801</v>
      </c>
      <c r="E322" s="13">
        <v>43801</v>
      </c>
      <c r="F322" s="9"/>
    </row>
    <row r="323" spans="1:6">
      <c r="A323" s="5">
        <f>'Main sheet'!A323</f>
        <v>322</v>
      </c>
      <c r="B323" s="3" t="str">
        <f>IF('Main sheet'!B323&gt;1,'Main sheet'!B323,"")</f>
        <v>جزء من كتاب الجغرافيا السياسية  د. رفيق الدياسطى ترم 2</v>
      </c>
      <c r="C323" s="19">
        <f>IF('Scan review send to online'!E323&gt;1,'Scan review send to online'!E323,"")</f>
        <v>43807</v>
      </c>
      <c r="D323" s="19">
        <f>IF('Main sheet'!I323&lt;1,"",IF('Main sheet'!I323&lt;100,C323+5,IF('Main sheet'!I323&lt;200,C323+6,IF('Main sheet'!I323&lt;300,C323+8,IF('Main sheet'!I323&lt;400,C323+12,IF('Main sheet'!I323&lt;500,C323+14))))))</f>
        <v>43813</v>
      </c>
      <c r="E323" s="13"/>
      <c r="F323" s="9"/>
    </row>
    <row r="324" spans="1:6">
      <c r="A324" s="5">
        <f>'Main sheet'!A324</f>
        <v>323</v>
      </c>
      <c r="B324" s="3" t="str">
        <f>IF('Main sheet'!B324&gt;1,'Main sheet'!B324,"")</f>
        <v>ملزمة الحضارة الإسلامية ترم 2</v>
      </c>
      <c r="C324" s="19">
        <f>IF('Scan review send to online'!E324&gt;1,'Scan review send to online'!E324,"")</f>
        <v>43808</v>
      </c>
      <c r="D324" s="19">
        <f>IF('Main sheet'!I324&lt;1,"",IF('Main sheet'!I324&lt;100,C324+5,IF('Main sheet'!I324&lt;200,C324+6,IF('Main sheet'!I324&lt;300,C324+8,IF('Main sheet'!I324&lt;400,C324+12,IF('Main sheet'!I324&lt;500,C324+14))))))</f>
        <v>43814</v>
      </c>
      <c r="E324" s="13">
        <v>43813</v>
      </c>
      <c r="F324" s="9"/>
    </row>
    <row r="325" spans="1:6">
      <c r="A325" s="5">
        <f>'Main sheet'!A325</f>
        <v>324</v>
      </c>
      <c r="B325" s="3" t="str">
        <f>IF('Main sheet'!B325&gt;1,'Main sheet'!B325,"")</f>
        <v>ملزمة نهاية الدولة الفاطمية وظهور صلاح الدين ترم 2</v>
      </c>
      <c r="C325" s="19">
        <f>IF('Scan review send to online'!E325&gt;1,'Scan review send to online'!E325,"")</f>
        <v>43810</v>
      </c>
      <c r="D325" s="19">
        <f>IF('Main sheet'!I325&lt;1,"",IF('Main sheet'!I325&lt;100,C325+5,IF('Main sheet'!I325&lt;200,C325+6,IF('Main sheet'!I325&lt;300,C325+8,IF('Main sheet'!I325&lt;400,C325+12,IF('Main sheet'!I325&lt;500,C325+14))))))</f>
        <v>43815</v>
      </c>
      <c r="E325" s="13">
        <v>43808</v>
      </c>
      <c r="F325" s="9"/>
    </row>
    <row r="326" spans="1:6">
      <c r="A326" s="5">
        <f>'Main sheet'!A326</f>
        <v>325</v>
      </c>
      <c r="B326" s="3" t="str">
        <f>IF('Main sheet'!B326&gt;1,'Main sheet'!B326,"")</f>
        <v>ملزمة حضارة إسلامية س و ج ترم 2</v>
      </c>
      <c r="C326" s="19">
        <f>IF('Scan review send to online'!E326&gt;1,'Scan review send to online'!E326,"")</f>
        <v>43808</v>
      </c>
      <c r="D326" s="19">
        <f>IF('Main sheet'!I326&lt;1,"",IF('Main sheet'!I326&lt;100,C326+5,IF('Main sheet'!I326&lt;200,C326+6,IF('Main sheet'!I326&lt;300,C326+8,IF('Main sheet'!I326&lt;400,C326+12,IF('Main sheet'!I326&lt;500,C326+14))))))</f>
        <v>43813</v>
      </c>
      <c r="E326" s="13">
        <v>43813</v>
      </c>
      <c r="F326" s="9"/>
    </row>
    <row r="327" spans="1:6">
      <c r="A327" s="5">
        <f>'Main sheet'!A327</f>
        <v>326</v>
      </c>
      <c r="B327" s="3" t="str">
        <f>IF('Main sheet'!B327&gt;1,'Main sheet'!B327,"")</f>
        <v>دولة سلاطين المماليك ترم 2</v>
      </c>
      <c r="C327" s="19">
        <f>IF('Scan review send to online'!E327&gt;1,'Scan review send to online'!E327,"")</f>
        <v>43809</v>
      </c>
      <c r="D327" s="19">
        <f>IF('Main sheet'!I327&lt;1,"",IF('Main sheet'!I327&lt;100,C327+5,IF('Main sheet'!I327&lt;200,C327+6,IF('Main sheet'!I327&lt;300,C327+8,IF('Main sheet'!I327&lt;400,C327+12,IF('Main sheet'!I327&lt;500,C327+14))))))</f>
        <v>43814</v>
      </c>
      <c r="E327" s="13"/>
      <c r="F327" s="9"/>
    </row>
    <row r="328" spans="1:6">
      <c r="A328" s="5">
        <f>'Main sheet'!A328</f>
        <v>327</v>
      </c>
      <c r="B328" s="3" t="str">
        <f>IF('Main sheet'!B328&gt;1,'Main sheet'!B328,"")</f>
        <v>ملزمة بيزنطى ترم 2</v>
      </c>
      <c r="C328" s="19">
        <f>IF('Scan review send to online'!E328&gt;1,'Scan review send to online'!E328,"")</f>
        <v>43808</v>
      </c>
      <c r="D328" s="19">
        <f>IF('Main sheet'!I328&lt;1,"",IF('Main sheet'!I328&lt;100,C328+5,IF('Main sheet'!I328&lt;200,C328+6,IF('Main sheet'!I328&lt;300,C328+8,IF('Main sheet'!I328&lt;400,C328+12,IF('Main sheet'!I328&lt;500,C328+14))))))</f>
        <v>43813</v>
      </c>
      <c r="E328" s="13"/>
      <c r="F328" s="9"/>
    </row>
    <row r="329" spans="1:6">
      <c r="A329" s="5">
        <f>'Main sheet'!A329</f>
        <v>328</v>
      </c>
      <c r="B329" s="3" t="str">
        <f>IF('Main sheet'!B329&gt;1,'Main sheet'!B329,"")</f>
        <v>علم البلاغه جامعة الازهر</v>
      </c>
      <c r="C329" s="19">
        <f>IF('Scan review send to online'!E329&gt;1,'Scan review send to online'!E329,"")</f>
        <v>43797</v>
      </c>
      <c r="D329" s="19">
        <f>IF('Main sheet'!I329&lt;1,"",IF('Main sheet'!I329&lt;100,C329+5,IF('Main sheet'!I329&lt;200,C329+6,IF('Main sheet'!I329&lt;300,C329+8,IF('Main sheet'!I329&lt;400,C329+12,IF('Main sheet'!I329&lt;500,C329+14))))))</f>
        <v>43803</v>
      </c>
      <c r="E329" s="13">
        <v>43803</v>
      </c>
      <c r="F329" s="9"/>
    </row>
    <row r="330" spans="1:6">
      <c r="A330" s="5">
        <f>'Main sheet'!A330</f>
        <v>329</v>
      </c>
      <c r="B330" s="3" t="str">
        <f>IF('Main sheet'!B330&gt;1,'Main sheet'!B330,"")</f>
        <v>كتاب الدولة العباسية تاريخ</v>
      </c>
      <c r="C330" s="19">
        <f>IF('Scan review send to online'!E330&gt;1,'Scan review send to online'!E330,"")</f>
        <v>43801</v>
      </c>
      <c r="D330" s="19">
        <f>IF('Main sheet'!I330&lt;1,"",IF('Main sheet'!I330&lt;100,C330+5,IF('Main sheet'!I330&lt;200,C330+6,IF('Main sheet'!I330&lt;300,C330+8,IF('Main sheet'!I330&lt;400,C330+12,IF('Main sheet'!I330&lt;500,C330+14))))))</f>
        <v>43807</v>
      </c>
      <c r="E330" s="13">
        <v>43809</v>
      </c>
      <c r="F330" s="9"/>
    </row>
    <row r="331" spans="1:6">
      <c r="A331" s="5">
        <f>'Main sheet'!A331</f>
        <v>330</v>
      </c>
      <c r="B331" s="3" t="str">
        <f>IF('Main sheet'!B331&gt;1,'Main sheet'!B331,"")</f>
        <v>شذا العرف في فن الصرف</v>
      </c>
      <c r="C331" s="19">
        <f>IF('Scan review send to online'!E331&gt;1,'Scan review send to online'!E331,"")</f>
        <v>43801</v>
      </c>
      <c r="D331" s="19">
        <f>IF('Main sheet'!I331&lt;1,"",IF('Main sheet'!I331&lt;100,C331+5,IF('Main sheet'!I331&lt;200,C331+6,IF('Main sheet'!I331&lt;300,C331+8,IF('Main sheet'!I331&lt;400,C331+12,IF('Main sheet'!I331&lt;500,C331+14))))))</f>
        <v>43809</v>
      </c>
      <c r="E331" s="13"/>
      <c r="F331" s="9"/>
    </row>
    <row r="332" spans="1:6">
      <c r="A332" s="5">
        <f>'Main sheet'!A332</f>
        <v>331</v>
      </c>
      <c r="B332" s="3" t="str">
        <f>IF('Main sheet'!B332&gt;1,'Main sheet'!B332,"")</f>
        <v>تيسير شرح الملوى</v>
      </c>
      <c r="C332" s="19">
        <f>IF('Scan review send to online'!E332&gt;1,'Scan review send to online'!E332,"")</f>
        <v>43802</v>
      </c>
      <c r="D332" s="19">
        <f>IF('Main sheet'!I332&lt;1,"",IF('Main sheet'!I332&lt;100,C332+5,IF('Main sheet'!I332&lt;200,C332+6,IF('Main sheet'!I332&lt;300,C332+8,IF('Main sheet'!I332&lt;400,C332+12,IF('Main sheet'!I332&lt;500,C332+14))))))</f>
        <v>43807</v>
      </c>
      <c r="E332" s="13">
        <v>43814</v>
      </c>
      <c r="F332" s="9"/>
    </row>
    <row r="333" spans="1:6">
      <c r="A333" s="5">
        <f>'Main sheet'!A333</f>
        <v>332</v>
      </c>
      <c r="B333" s="3" t="str">
        <f>IF('Main sheet'!B333&gt;1,'Main sheet'!B333,"")</f>
        <v>البلاغة العربية 1 ث</v>
      </c>
      <c r="C333" s="19">
        <f>IF('Scan review send to online'!E333&gt;1,'Scan review send to online'!E333,"")</f>
        <v>43802</v>
      </c>
      <c r="D333" s="19">
        <f>IF('Main sheet'!I333&lt;1,"",IF('Main sheet'!I333&lt;100,C333+5,IF('Main sheet'!I333&lt;200,C333+6,IF('Main sheet'!I333&lt;300,C333+8,IF('Main sheet'!I333&lt;400,C333+12,IF('Main sheet'!I333&lt;500,C333+14))))))</f>
        <v>43808</v>
      </c>
      <c r="E333" s="13">
        <v>43813</v>
      </c>
      <c r="F333" s="9"/>
    </row>
    <row r="334" spans="1:6">
      <c r="A334" s="5">
        <f>'Main sheet'!A334</f>
        <v>333</v>
      </c>
      <c r="B334" s="3" t="str">
        <f>IF('Main sheet'!B334&gt;1,'Main sheet'!B334,"")</f>
        <v>المختار من الاقناع</v>
      </c>
      <c r="C334" s="19">
        <f>IF('Scan review send to online'!E334&gt;1,'Scan review send to online'!E334,"")</f>
        <v>43803</v>
      </c>
      <c r="D334" s="19">
        <f>IF('Main sheet'!I334&lt;1,"",IF('Main sheet'!I334&lt;100,C334+5,IF('Main sheet'!I334&lt;200,C334+6,IF('Main sheet'!I334&lt;300,C334+8,IF('Main sheet'!I334&lt;400,C334+12,IF('Main sheet'!I334&lt;500,C334+14))))))</f>
        <v>43811</v>
      </c>
      <c r="E334" s="13"/>
      <c r="F334" s="9"/>
    </row>
    <row r="335" spans="1:6">
      <c r="A335" s="5">
        <f>'Main sheet'!A335</f>
        <v>334</v>
      </c>
      <c r="B335" s="3" t="str">
        <f>IF('Main sheet'!B335&gt;1,'Main sheet'!B335,"")</f>
        <v>مصر والحضارة الإسلامية</v>
      </c>
      <c r="C335" s="19">
        <f>IF('Scan review send to online'!E335&gt;1,'Scan review send to online'!E335,"")</f>
        <v>43803</v>
      </c>
      <c r="D335" s="19">
        <f>IF('Main sheet'!I335&lt;1,"",IF('Main sheet'!I335&lt;100,C335+5,IF('Main sheet'!I335&lt;200,C335+6,IF('Main sheet'!I335&lt;300,C335+8,IF('Main sheet'!I335&lt;400,C335+12,IF('Main sheet'!I335&lt;500,C335+14))))))</f>
        <v>43809</v>
      </c>
      <c r="E335" s="13"/>
      <c r="F335" s="9"/>
    </row>
    <row r="336" spans="1:6">
      <c r="A336" s="5">
        <f>'Main sheet'!A336</f>
        <v>335</v>
      </c>
      <c r="B336" s="3" t="str">
        <f>IF('Main sheet'!B336&gt;1,'Main sheet'!B336,"")</f>
        <v>تاريخ الادب العربى ونصوصه</v>
      </c>
      <c r="C336" s="19">
        <f>IF('Scan review send to online'!E336&gt;1,'Scan review send to online'!E336,"")</f>
        <v>43804</v>
      </c>
      <c r="D336" s="19">
        <f>IF('Main sheet'!I336&lt;1,"",IF('Main sheet'!I336&lt;100,C336+5,IF('Main sheet'!I336&lt;200,C336+6,IF('Main sheet'!I336&lt;300,C336+8,IF('Main sheet'!I336&lt;400,C336+12,IF('Main sheet'!I336&lt;500,C336+14))))))</f>
        <v>43810</v>
      </c>
      <c r="E336" s="13"/>
      <c r="F336" s="9"/>
    </row>
    <row r="337" spans="1:6">
      <c r="A337" s="5">
        <f>'Main sheet'!A337</f>
        <v>336</v>
      </c>
      <c r="B337" s="3" t="str">
        <f>IF('Main sheet'!B337&gt;1,'Main sheet'!B337,"")</f>
        <v>المطالعة والانشاء</v>
      </c>
      <c r="C337" s="19">
        <f>IF('Scan review send to online'!E337&gt;1,'Scan review send to online'!E337,"")</f>
        <v>43804</v>
      </c>
      <c r="D337" s="19">
        <f>IF('Main sheet'!I337&lt;1,"",IF('Main sheet'!I337&lt;100,C337+5,IF('Main sheet'!I337&lt;200,C337+6,IF('Main sheet'!I337&lt;300,C337+8,IF('Main sheet'!I337&lt;400,C337+12,IF('Main sheet'!I337&lt;500,C337+14))))))</f>
        <v>43810</v>
      </c>
      <c r="E337" s="13"/>
      <c r="F337" s="9"/>
    </row>
    <row r="338" spans="1:6">
      <c r="A338" s="5">
        <f>'Main sheet'!A338</f>
        <v>337</v>
      </c>
      <c r="B338" s="3" t="str">
        <f>IF('Main sheet'!B338&gt;1,'Main sheet'!B338,"")</f>
        <v>تيسير فتح المبدى</v>
      </c>
      <c r="C338" s="19">
        <f>IF('Scan review send to online'!E338&gt;1,'Scan review send to online'!E338,"")</f>
        <v>43807</v>
      </c>
      <c r="D338" s="19">
        <f>IF('Main sheet'!I338&lt;1,"",IF('Main sheet'!I338&lt;100,C338+5,IF('Main sheet'!I338&lt;200,C338+6,IF('Main sheet'!I338&lt;300,C338+8,IF('Main sheet'!I338&lt;400,C338+12,IF('Main sheet'!I338&lt;500,C338+14))))))</f>
        <v>43813</v>
      </c>
      <c r="E338" s="13"/>
      <c r="F338" s="9"/>
    </row>
    <row r="339" spans="1:6">
      <c r="A339" s="5">
        <f>'Main sheet'!A339</f>
        <v>338</v>
      </c>
      <c r="B339" s="3" t="str">
        <f>IF('Main sheet'!B339&gt;1,'Main sheet'!B339,"")</f>
        <v>جزء من ملزمة حضارة انجليزى 3 لغات وترجمة</v>
      </c>
      <c r="C339" s="19">
        <f>IF('Scan review send to online'!E339&gt;1,'Scan review send to online'!E339,"")</f>
        <v>43801</v>
      </c>
      <c r="D339" s="19">
        <f>IF('Main sheet'!I339&lt;1,"",IF('Main sheet'!I339&lt;100,C339+5,IF('Main sheet'!I339&lt;200,C339+6,IF('Main sheet'!I339&lt;300,C339+8,IF('Main sheet'!I339&lt;400,C339+12,IF('Main sheet'!I339&lt;500,C339+14))))))</f>
        <v>43806</v>
      </c>
      <c r="E339" s="13">
        <v>43814</v>
      </c>
      <c r="F339" s="9"/>
    </row>
    <row r="340" spans="1:6">
      <c r="A340" s="5">
        <f>'Main sheet'!A340</f>
        <v>339</v>
      </c>
      <c r="B340" s="3" t="str">
        <f>IF('Main sheet'!B340&gt;1,'Main sheet'!B340,"")</f>
        <v>جزء من كتاب التربية ومشكلات المجتمع</v>
      </c>
      <c r="C340" s="19">
        <f>IF('Scan review send to online'!E340&gt;1,'Scan review send to online'!E340,"")</f>
        <v>43802</v>
      </c>
      <c r="D340" s="19">
        <f>IF('Main sheet'!I340&lt;1,"",IF('Main sheet'!I340&lt;100,C340+5,IF('Main sheet'!I340&lt;200,C340+6,IF('Main sheet'!I340&lt;300,C340+8,IF('Main sheet'!I340&lt;400,C340+12,IF('Main sheet'!I340&lt;500,C340+14))))))</f>
        <v>43808</v>
      </c>
      <c r="E340" s="13">
        <v>43815</v>
      </c>
      <c r="F340" s="9"/>
    </row>
    <row r="341" spans="1:6">
      <c r="A341" s="5">
        <f>'Main sheet'!A341</f>
        <v>340</v>
      </c>
      <c r="B341" s="3" t="str">
        <f>IF('Main sheet'!B341&gt;1,'Main sheet'!B341,"")</f>
        <v>ملزمة المراجعة النهائية في علم النفس</v>
      </c>
      <c r="C341" s="19">
        <f>IF('Scan review send to online'!E341&gt;1,'Scan review send to online'!E341,"")</f>
        <v>43804</v>
      </c>
      <c r="D341" s="19">
        <f>IF('Main sheet'!I341&lt;1,"",IF('Main sheet'!I341&lt;100,C341+5,IF('Main sheet'!I341&lt;200,C341+6,IF('Main sheet'!I341&lt;300,C341+8,IF('Main sheet'!I341&lt;400,C341+12,IF('Main sheet'!I341&lt;500,C341+14))))))</f>
        <v>43809</v>
      </c>
      <c r="E341" s="13">
        <v>43808</v>
      </c>
      <c r="F341" s="9"/>
    </row>
    <row r="342" spans="1:6">
      <c r="A342" s="5">
        <f>'Main sheet'!A342</f>
        <v>341</v>
      </c>
      <c r="B342" s="3" t="str">
        <f>IF('Main sheet'!B342&gt;1,'Main sheet'!B342,"")</f>
        <v>ملزمة علم النفس وعلم اجتماع</v>
      </c>
      <c r="C342" s="19">
        <f>IF('Scan review send to online'!E342&gt;1,'Scan review send to online'!E342,"")</f>
        <v>43804</v>
      </c>
      <c r="D342" s="19">
        <f>IF('Main sheet'!I342&lt;1,"",IF('Main sheet'!I342&lt;100,C342+5,IF('Main sheet'!I342&lt;200,C342+6,IF('Main sheet'!I342&lt;300,C342+8,IF('Main sheet'!I342&lt;400,C342+12,IF('Main sheet'!I342&lt;500,C342+14))))))</f>
        <v>43809</v>
      </c>
      <c r="E342" s="13">
        <v>43809</v>
      </c>
      <c r="F342" s="9"/>
    </row>
    <row r="343" spans="1:6">
      <c r="A343" s="5">
        <f>'Main sheet'!A343</f>
        <v>342</v>
      </c>
      <c r="B343" s="3" t="str">
        <f>IF('Main sheet'!B343&gt;1,'Main sheet'!B343,"")</f>
        <v>ملزمة انجليزى</v>
      </c>
      <c r="C343" s="19">
        <f>IF('Scan review send to online'!E343&gt;1,'Scan review send to online'!E343,"")</f>
        <v>43804</v>
      </c>
      <c r="D343" s="19">
        <f>IF('Main sheet'!I343&lt;1,"",IF('Main sheet'!I343&lt;100,C343+5,IF('Main sheet'!I343&lt;200,C343+6,IF('Main sheet'!I343&lt;300,C343+8,IF('Main sheet'!I343&lt;400,C343+12,IF('Main sheet'!I343&lt;500,C343+14))))))</f>
        <v>43809</v>
      </c>
      <c r="E343" s="13">
        <v>43807</v>
      </c>
      <c r="F343" s="9"/>
    </row>
    <row r="344" spans="1:6">
      <c r="A344" s="5">
        <f>'Main sheet'!A344</f>
        <v>343</v>
      </c>
      <c r="B344" s="3" t="str">
        <f>IF('Main sheet'!B344&gt;1,'Main sheet'!B344,"")</f>
        <v>ملزمة  cambridge english</v>
      </c>
      <c r="C344" s="19">
        <f>IF('Scan review send to online'!E344&gt;1,'Scan review send to online'!E344,"")</f>
        <v>43807</v>
      </c>
      <c r="D344" s="19">
        <f>IF('Main sheet'!I344&lt;1,"",IF('Main sheet'!I344&lt;100,C344+5,IF('Main sheet'!I344&lt;200,C344+6,IF('Main sheet'!I344&lt;300,C344+8,IF('Main sheet'!I344&lt;400,C344+12,IF('Main sheet'!I344&lt;500,C344+14))))))</f>
        <v>43812</v>
      </c>
      <c r="E344" s="13">
        <v>43815</v>
      </c>
      <c r="F344" s="9"/>
    </row>
    <row r="345" spans="1:6">
      <c r="A345" s="5">
        <f>'Main sheet'!A345</f>
        <v>344</v>
      </c>
      <c r="B345" s="3" t="str">
        <f>IF('Main sheet'!B345&gt;1,'Main sheet'!B345,"")</f>
        <v>ملزمة لغة عربية .. قسم علم اجتماع</v>
      </c>
      <c r="C345" s="19">
        <f>IF('Scan review send to online'!E345&gt;1,'Scan review send to online'!E345,"")</f>
        <v>43803</v>
      </c>
      <c r="D345" s="19">
        <f>IF('Main sheet'!I345&lt;1,"",IF('Main sheet'!I345&lt;100,C345+5,IF('Main sheet'!I345&lt;200,C345+6,IF('Main sheet'!I345&lt;300,C345+8,IF('Main sheet'!I345&lt;400,C345+12,IF('Main sheet'!I345&lt;500,C345+14))))))</f>
        <v>43808</v>
      </c>
      <c r="E345" s="13">
        <v>43811</v>
      </c>
      <c r="F345" s="9"/>
    </row>
    <row r="346" spans="1:6">
      <c r="A346" s="5">
        <f>'Main sheet'!A346</f>
        <v>345</v>
      </c>
      <c r="B346" s="3" t="str">
        <f>IF('Main sheet'!B346&gt;1,'Main sheet'!B346,"")</f>
        <v>اسئلة على أصول الفقه الاحكام التكليفية</v>
      </c>
      <c r="C346" s="19">
        <f>IF('Scan review send to online'!E346&gt;1,'Scan review send to online'!E346,"")</f>
        <v>43808</v>
      </c>
      <c r="D346" s="19">
        <f>IF('Main sheet'!I346&lt;1,"",IF('Main sheet'!I346&lt;100,C346+5,IF('Main sheet'!I346&lt;200,C346+6,IF('Main sheet'!I346&lt;300,C346+8,IF('Main sheet'!I346&lt;400,C346+12,IF('Main sheet'!I346&lt;500,C346+14))))))</f>
        <v>43813</v>
      </c>
      <c r="E346" s="13">
        <v>43813</v>
      </c>
      <c r="F346" s="9"/>
    </row>
    <row r="347" spans="1:6">
      <c r="A347" s="5">
        <f>'Main sheet'!A347</f>
        <v>346</v>
      </c>
      <c r="B347" s="3" t="str">
        <f>IF('Main sheet'!B347&gt;1,'Main sheet'!B347,"")</f>
        <v xml:space="preserve">ملزمة أسئلة </v>
      </c>
      <c r="C347" s="19">
        <f>IF('Scan review send to online'!E347&gt;1,'Scan review send to online'!E347,"")</f>
        <v>43809</v>
      </c>
      <c r="D347" s="19">
        <f>IF('Main sheet'!I347&lt;1,"",IF('Main sheet'!I347&lt;100,C347+5,IF('Main sheet'!I347&lt;200,C347+6,IF('Main sheet'!I347&lt;300,C347+8,IF('Main sheet'!I347&lt;400,C347+12,IF('Main sheet'!I347&lt;500,C347+14))))))</f>
        <v>43814</v>
      </c>
      <c r="E347" s="13">
        <v>43810</v>
      </c>
      <c r="F347" s="9"/>
    </row>
    <row r="348" spans="1:6">
      <c r="A348" s="5">
        <f>'Main sheet'!A349</f>
        <v>347</v>
      </c>
      <c r="B348" s="3" t="str">
        <f>IF('Main sheet'!B349&gt;1,'Main sheet'!B349,"")</f>
        <v>ملزمة inscriptions to know</v>
      </c>
      <c r="C348" s="19">
        <f>IF('Scan review send to online'!E348&gt;1,'Scan review send to online'!E348,"")</f>
        <v>43810</v>
      </c>
      <c r="D348" s="19">
        <f>IF('Main sheet'!I349&lt;1,"",IF('Main sheet'!I349&lt;100,C348+5,IF('Main sheet'!I349&lt;200,C348+6,IF('Main sheet'!I349&lt;300,C348+8,IF('Main sheet'!I349&lt;400,C348+12,IF('Main sheet'!I349&lt;500,C348+14))))))</f>
        <v>43815</v>
      </c>
      <c r="E348" s="13">
        <v>43814</v>
      </c>
      <c r="F348" s="9"/>
    </row>
    <row r="349" spans="1:6">
      <c r="A349" s="5">
        <f>'Main sheet'!A350</f>
        <v>348</v>
      </c>
      <c r="B349" s="3" t="str">
        <f>IF('Main sheet'!B350&gt;1,'Main sheet'!B350,"")</f>
        <v xml:space="preserve">ملزمة ايطالى د.بسمة عزت </v>
      </c>
      <c r="C349" s="19">
        <f>IF('Scan review send to online'!E349&gt;1,'Scan review send to online'!E349,"")</f>
        <v>43810</v>
      </c>
      <c r="D349" s="19">
        <f>IF('Main sheet'!I350&lt;1,"",IF('Main sheet'!I350&lt;100,C349+5,IF('Main sheet'!I350&lt;200,C349+6,IF('Main sheet'!I350&lt;300,C349+8,IF('Main sheet'!I350&lt;400,C349+12,IF('Main sheet'!I350&lt;500,C349+14))))))</f>
        <v>43815</v>
      </c>
      <c r="E349" s="13">
        <v>43815</v>
      </c>
      <c r="F349" s="9"/>
    </row>
    <row r="350" spans="1:6">
      <c r="A350" s="5">
        <f>'Main sheet'!A351</f>
        <v>349</v>
      </c>
      <c r="B350" s="3" t="str">
        <f>IF('Main sheet'!B351&gt;1,'Main sheet'!B351,"")</f>
        <v>النحو المصفى الجزء 1</v>
      </c>
      <c r="C350" s="19">
        <f>IF('Scan review send to online'!E350&gt;1,'Scan review send to online'!E350,"")</f>
        <v>43811</v>
      </c>
      <c r="D350" s="19">
        <f>IF('Main sheet'!I351&lt;1,"",IF('Main sheet'!I351&lt;100,C350+5,IF('Main sheet'!I351&lt;200,C350+6,IF('Main sheet'!I351&lt;300,C350+8,IF('Main sheet'!I351&lt;400,C350+12,IF('Main sheet'!I351&lt;500,C350+14))))))</f>
        <v>43823</v>
      </c>
      <c r="E350" s="13"/>
      <c r="F350" s="9"/>
    </row>
    <row r="351" spans="1:6">
      <c r="A351" s="5">
        <f>'Main sheet'!A352</f>
        <v>350</v>
      </c>
      <c r="B351" s="3" t="str">
        <f>IF('Main sheet'!B352&gt;1,'Main sheet'!B352,"")</f>
        <v>النحو المصفى الجزء 2</v>
      </c>
      <c r="C351" s="19">
        <f>IF('Scan review send to online'!E351&gt;1,'Scan review send to online'!E351,"")</f>
        <v>43811</v>
      </c>
      <c r="D351" s="19">
        <f>IF('Main sheet'!I352&lt;1,"",IF('Main sheet'!I352&lt;100,C351+5,IF('Main sheet'!I352&lt;200,C351+6,IF('Main sheet'!I352&lt;300,C351+8,IF('Main sheet'!I352&lt;400,C351+12,IF('Main sheet'!I352&lt;500,C351+14))))))</f>
        <v>43823</v>
      </c>
      <c r="E351" s="13"/>
      <c r="F351" s="9"/>
    </row>
    <row r="352" spans="1:6">
      <c r="A352" s="5">
        <f>'Main sheet'!A353</f>
        <v>351</v>
      </c>
      <c r="B352" s="3" t="str">
        <f>IF('Main sheet'!B353&gt;1,'Main sheet'!B353,"")</f>
        <v>المختصر الفريد للقول المفيد على كتاب التوحيد</v>
      </c>
      <c r="C352" s="19">
        <f>IF('Scan review send to online'!E352&gt;1,'Scan review send to online'!E352,"")</f>
        <v>43815</v>
      </c>
      <c r="D352" s="19">
        <f>IF('Main sheet'!I353&lt;1,"",IF('Main sheet'!I353&lt;100,C352+5,IF('Main sheet'!I353&lt;200,C352+6,IF('Main sheet'!I353&lt;300,C352+8,IF('Main sheet'!I353&lt;400,C352+12,IF('Main sheet'!I353&lt;500,C352+14))))))</f>
        <v>43820</v>
      </c>
      <c r="E352" s="13">
        <v>43815</v>
      </c>
      <c r="F352" s="9"/>
    </row>
    <row r="353" spans="1:6">
      <c r="A353" s="5">
        <f>'Main sheet'!A354</f>
        <v>352</v>
      </c>
      <c r="B353" s="3" t="str">
        <f>IF('Main sheet'!B354&gt;1,'Main sheet'!B354,"")</f>
        <v>باب الخوف</v>
      </c>
      <c r="C353" s="19">
        <f>IF('Scan review send to online'!E353&gt;1,'Scan review send to online'!E353,"")</f>
        <v>43815</v>
      </c>
      <c r="D353" s="19">
        <f>IF('Main sheet'!I354&lt;1,"",IF('Main sheet'!I354&lt;100,C353+5,IF('Main sheet'!I354&lt;200,C353+6,IF('Main sheet'!I354&lt;300,C353+8,IF('Main sheet'!I354&lt;400,C353+12,IF('Main sheet'!I354&lt;500,C353+14))))))</f>
        <v>43820</v>
      </c>
      <c r="E353" s="13">
        <v>43815</v>
      </c>
      <c r="F353" s="9"/>
    </row>
    <row r="354" spans="1:6">
      <c r="A354" s="5">
        <f>'Main sheet'!A355</f>
        <v>353</v>
      </c>
      <c r="B354" s="3" t="str">
        <f>IF('Main sheet'!B355&gt;1,'Main sheet'!B355,"")</f>
        <v xml:space="preserve">ملزمة كمبيوتر </v>
      </c>
      <c r="C354" s="19">
        <f>IF('Scan review send to online'!E354&gt;1,'Scan review send to online'!E354,"")</f>
        <v>43810</v>
      </c>
      <c r="D354" s="19">
        <f>IF('Main sheet'!I355&lt;1,"",IF('Main sheet'!I355&lt;100,C354+5,IF('Main sheet'!I355&lt;200,C354+6,IF('Main sheet'!I355&lt;300,C354+8,IF('Main sheet'!I355&lt;400,C354+12,IF('Main sheet'!I355&lt;500,C354+14))))))</f>
        <v>43815</v>
      </c>
      <c r="E354" s="13">
        <v>43814</v>
      </c>
      <c r="F354" s="9"/>
    </row>
    <row r="355" spans="1:6">
      <c r="A355" s="5">
        <f>'Main sheet'!A356</f>
        <v>354</v>
      </c>
      <c r="B355" s="3" t="str">
        <f>IF('Main sheet'!B356&gt;1,'Main sheet'!B356,"")</f>
        <v>ملزمة ليلة الامتحان فكر مصري مستوى تالت</v>
      </c>
      <c r="C355" s="19">
        <f>IF('Scan review send to online'!E355&gt;1,'Scan review send to online'!E355,"")</f>
        <v>43815</v>
      </c>
      <c r="D355" s="19">
        <f>IF('Main sheet'!I356&lt;1,"",IF('Main sheet'!I356&lt;100,C355+5,IF('Main sheet'!I356&lt;200,C355+6,IF('Main sheet'!I356&lt;300,C355+8,IF('Main sheet'!I356&lt;400,C355+12,IF('Main sheet'!I356&lt;500,C355+14))))))</f>
        <v>43820</v>
      </c>
      <c r="E355" s="13">
        <v>43815</v>
      </c>
      <c r="F355" s="9"/>
    </row>
    <row r="356" spans="1:6">
      <c r="A356" s="5">
        <f>'Main sheet'!A357</f>
        <v>355</v>
      </c>
      <c r="B356" s="3" t="str">
        <f>IF('Main sheet'!B357&gt;1,'Main sheet'!B357,"")</f>
        <v>مفكرة الامتحان علوم 2 ع ترم 2</v>
      </c>
      <c r="C356" s="19">
        <f>IF('Scan review send to online'!E356&gt;1,'Scan review send to online'!E356,"")</f>
        <v>43816</v>
      </c>
      <c r="D356" s="19">
        <f>IF('Main sheet'!I357&lt;1,"",IF('Main sheet'!I357&lt;100,C356+5,IF('Main sheet'!I357&lt;200,C356+6,IF('Main sheet'!I357&lt;300,C356+8,IF('Main sheet'!I357&lt;400,C356+12,IF('Main sheet'!I357&lt;500,C356+14))))))</f>
        <v>43821</v>
      </c>
      <c r="E356" s="13"/>
      <c r="F356" s="9"/>
    </row>
    <row r="357" spans="1:6">
      <c r="A357" s="5">
        <f>'Main sheet'!A358</f>
        <v>356</v>
      </c>
      <c r="B357" s="3" t="str">
        <f>IF('Main sheet'!B358&gt;1,'Main sheet'!B358,"")</f>
        <v>مفكرة الامتحان دراسات 2 ع ترم 2</v>
      </c>
      <c r="C357" s="19">
        <f>IF('Scan review send to online'!E357&gt;1,'Scan review send to online'!E357,"")</f>
        <v>43817</v>
      </c>
      <c r="D357" s="19">
        <f>IF('Main sheet'!I358&lt;1,"",IF('Main sheet'!I358&lt;100,C357+5,IF('Main sheet'!I358&lt;200,C357+6,IF('Main sheet'!I358&lt;300,C357+8,IF('Main sheet'!I358&lt;400,C357+12,IF('Main sheet'!I358&lt;500,C357+14))))))</f>
        <v>43822</v>
      </c>
      <c r="E357" s="13"/>
      <c r="F357" s="9"/>
    </row>
    <row r="358" spans="1:6">
      <c r="A358" s="5">
        <f>'Main sheet'!A359</f>
        <v>357</v>
      </c>
      <c r="B358" s="3" t="str">
        <f>IF('Main sheet'!B359&gt;1,'Main sheet'!B359,"")</f>
        <v xml:space="preserve">مفكرة الامتحان لغة عربية 2 ع ترم2 </v>
      </c>
      <c r="C358" s="19">
        <f>IF('Scan review send to online'!E358&gt;1,'Scan review send to online'!E358,"")</f>
        <v>43818</v>
      </c>
      <c r="D358" s="19">
        <f>IF('Main sheet'!I359&lt;1,"",IF('Main sheet'!I359&lt;100,C358+5,IF('Main sheet'!I359&lt;200,C358+6,IF('Main sheet'!I359&lt;300,C358+8,IF('Main sheet'!I359&lt;400,C358+12,IF('Main sheet'!I359&lt;500,C358+14))))))</f>
        <v>43823</v>
      </c>
      <c r="E358" s="13"/>
      <c r="F358" s="9"/>
    </row>
    <row r="359" spans="1:6">
      <c r="A359" s="5">
        <f>'Main sheet'!A360</f>
        <v>358</v>
      </c>
      <c r="B359" s="3" t="str">
        <f>IF('Main sheet'!B360&gt;1,'Main sheet'!B360,"")</f>
        <v/>
      </c>
      <c r="C359" s="19" t="str">
        <f>IF('Scan review send to online'!E359&gt;1,'Scan review send to online'!E359,"")</f>
        <v/>
      </c>
      <c r="D359" s="19" t="str">
        <f>IF('Main sheet'!I360&lt;1,"",IF('Main sheet'!I360&lt;100,C359+5,IF('Main sheet'!I360&lt;200,C359+6,IF('Main sheet'!I360&lt;300,C359+8,IF('Main sheet'!I360&lt;400,C359+12,IF('Main sheet'!I360&lt;500,C359+14))))))</f>
        <v/>
      </c>
      <c r="E359" s="13"/>
      <c r="F359" s="9"/>
    </row>
    <row r="360" spans="1:6">
      <c r="A360" s="5">
        <f>'Main sheet'!A361</f>
        <v>359</v>
      </c>
      <c r="B360" s="3" t="str">
        <f>IF('Main sheet'!B361&gt;1,'Main sheet'!B361,"")</f>
        <v>ملزمة ايطالى د.مروة</v>
      </c>
      <c r="C360" s="19">
        <f>IF('Scan review send to online'!E360&gt;1,'Scan review send to online'!E360,"")</f>
        <v>43816</v>
      </c>
      <c r="D360" s="19">
        <f>IF('Main sheet'!I361&lt;1,"",IF('Main sheet'!I361&lt;100,C360+5,IF('Main sheet'!I361&lt;200,C360+6,IF('Main sheet'!I361&lt;300,C360+8,IF('Main sheet'!I361&lt;400,C360+12,IF('Main sheet'!I361&lt;500,C360+14))))))</f>
        <v>43821</v>
      </c>
      <c r="E360" s="13">
        <v>43821</v>
      </c>
      <c r="F360" s="9"/>
    </row>
    <row r="361" spans="1:6">
      <c r="A361" s="5">
        <f>'Main sheet'!A362</f>
        <v>360</v>
      </c>
      <c r="B361" s="3" t="str">
        <f>IF('Main sheet'!B362&gt;1,'Main sheet'!B362,"")</f>
        <v>أصول السنه</v>
      </c>
      <c r="C361" s="19">
        <f>IF('Scan review send to online'!E361&gt;1,'Scan review send to online'!E361,"")</f>
        <v>43817</v>
      </c>
      <c r="D361" s="19">
        <f>IF('Main sheet'!I362&lt;1,"",IF('Main sheet'!I362&lt;100,C361+5,IF('Main sheet'!I362&lt;200,C361+6,IF('Main sheet'!I362&lt;300,C361+8,IF('Main sheet'!I362&lt;400,C361+12,IF('Main sheet'!I362&lt;500,C361+14))))))</f>
        <v>43822</v>
      </c>
      <c r="E361" s="13"/>
      <c r="F361" s="9"/>
    </row>
    <row r="362" spans="1:6">
      <c r="A362" s="5">
        <f>'Main sheet'!A363</f>
        <v>361</v>
      </c>
      <c r="B362" s="3" t="str">
        <f>IF('Main sheet'!B363&gt;1,'Main sheet'!B363,"")</f>
        <v>ملزمة لغة عربية .. نحو 3 ث كامل</v>
      </c>
      <c r="C362" s="19">
        <f>IF('Scan review send to online'!E362&gt;1,'Scan review send to online'!E362,"")</f>
        <v>43822</v>
      </c>
      <c r="D362" s="19">
        <f>IF('Main sheet'!I363&lt;1,"",IF('Main sheet'!I363&lt;100,C362+5,IF('Main sheet'!I363&lt;200,C362+6,IF('Main sheet'!I363&lt;300,C362+8,IF('Main sheet'!I363&lt;400,C362+12,IF('Main sheet'!I363&lt;500,C362+14))))))</f>
        <v>43827</v>
      </c>
      <c r="E362" s="13"/>
      <c r="F362" s="9"/>
    </row>
    <row r="363" spans="1:6">
      <c r="A363" s="5">
        <f>'Main sheet'!A364</f>
        <v>362</v>
      </c>
      <c r="B363" s="3" t="str">
        <f>IF('Main sheet'!B364&gt;1,'Main sheet'!B364,"")</f>
        <v xml:space="preserve">وحى الامال قراءة 3 ث </v>
      </c>
      <c r="C363" s="19">
        <f>IF('Scan review send to online'!E363&gt;1,'Scan review send to online'!E363,"")</f>
        <v>43823</v>
      </c>
      <c r="D363" s="19">
        <f>IF('Main sheet'!I364&lt;1,"",IF('Main sheet'!I364&lt;100,C363+5,IF('Main sheet'!I364&lt;200,C363+6,IF('Main sheet'!I364&lt;300,C363+8,IF('Main sheet'!I364&lt;400,C363+12,IF('Main sheet'!I364&lt;500,C363+14))))))</f>
        <v>43828</v>
      </c>
      <c r="E363" s="13"/>
      <c r="F363" s="9"/>
    </row>
    <row r="364" spans="1:6">
      <c r="A364" s="5">
        <f>'Main sheet'!A365</f>
        <v>363</v>
      </c>
      <c r="B364" s="3" t="str">
        <f>IF('Main sheet'!B365&gt;1,'Main sheet'!B365,"")</f>
        <v>كتاب تاريخ القضية الفلسطينية والصراع العربى ترم 2</v>
      </c>
      <c r="C364" s="19">
        <f>IF('Scan review send to online'!E364&gt;1,'Scan review send to online'!E364,"")</f>
        <v>43817</v>
      </c>
      <c r="D364" s="19">
        <f>IF('Main sheet'!I365&lt;1,"",IF('Main sheet'!I365&lt;100,C364+5,IF('Main sheet'!I365&lt;200,C364+6,IF('Main sheet'!I365&lt;300,C364+8,IF('Main sheet'!I365&lt;400,C364+12,IF('Main sheet'!I365&lt;500,C364+14))))))</f>
        <v>43823</v>
      </c>
      <c r="E364" s="13"/>
      <c r="F364" s="9"/>
    </row>
    <row r="365" spans="1:6">
      <c r="A365" s="5">
        <f>'Main sheet'!A366</f>
        <v>364</v>
      </c>
      <c r="B365" s="3" t="str">
        <f>IF('Main sheet'!B366&gt;1,'Main sheet'!B366,"")</f>
        <v>ملزمة الايوبيين والمماليك ترم 2</v>
      </c>
      <c r="C365" s="19">
        <f>IF('Scan review send to online'!E365&gt;1,'Scan review send to online'!E365,"")</f>
        <v>43818</v>
      </c>
      <c r="D365" s="19">
        <f>IF('Main sheet'!I366&lt;1,"",IF('Main sheet'!I366&lt;100,C365+5,IF('Main sheet'!I366&lt;200,C365+6,IF('Main sheet'!I366&lt;300,C365+8,IF('Main sheet'!I366&lt;400,C365+12,IF('Main sheet'!I366&lt;500,C365+14))))))</f>
        <v>43823</v>
      </c>
      <c r="E365" s="13"/>
      <c r="F365" s="9"/>
    </row>
    <row r="366" spans="1:6">
      <c r="A366" s="5">
        <f>'Main sheet'!A367</f>
        <v>365</v>
      </c>
      <c r="B366" s="3" t="str">
        <f>IF('Main sheet'!B367&gt;1,'Main sheet'!B367,"")</f>
        <v>ملزمة حضارة بيزنطية ترم 2</v>
      </c>
      <c r="C366" s="19">
        <f>IF('Scan review send to online'!E366&gt;1,'Scan review send to online'!E366,"")</f>
        <v>43818</v>
      </c>
      <c r="D366" s="19">
        <f>IF('Main sheet'!I367&lt;1,"",IF('Main sheet'!I367&lt;100,C366+5,IF('Main sheet'!I367&lt;200,C366+6,IF('Main sheet'!I367&lt;300,C366+8,IF('Main sheet'!I367&lt;400,C366+12,IF('Main sheet'!I367&lt;500,C366+14))))))</f>
        <v>43823</v>
      </c>
      <c r="E366" s="13"/>
      <c r="F366" s="9"/>
    </row>
    <row r="367" spans="1:6">
      <c r="A367" s="5">
        <f>'Main sheet'!A368</f>
        <v>366</v>
      </c>
      <c r="B367" s="3" t="str">
        <f>IF('Main sheet'!B368&gt;1,'Main sheet'!B368,"")</f>
        <v>cambridge english empower units</v>
      </c>
      <c r="C367" s="19">
        <f>IF('Scan review send to online'!E367&gt;1,'Scan review send to online'!E367,"")</f>
        <v>43824</v>
      </c>
      <c r="D367" s="19">
        <f>IF('Main sheet'!I368&lt;1,"",IF('Main sheet'!I368&lt;100,C367+5,IF('Main sheet'!I368&lt;200,C367+6,IF('Main sheet'!I368&lt;300,C367+8,IF('Main sheet'!I368&lt;400,C367+12,IF('Main sheet'!I368&lt;500,C367+14))))))</f>
        <v>43829</v>
      </c>
      <c r="E367" s="13"/>
      <c r="F367" s="9"/>
    </row>
    <row r="368" spans="1:6">
      <c r="A368" s="5">
        <f>'Main sheet'!A369</f>
        <v>367</v>
      </c>
      <c r="B368" s="3" t="str">
        <f>IF('Main sheet'!B369&gt;1,'Main sheet'!B369,"")</f>
        <v>cambridge english empower exercise</v>
      </c>
      <c r="C368" s="19">
        <f>IF('Scan review send to online'!E368&gt;1,'Scan review send to online'!E368,"")</f>
        <v>43824</v>
      </c>
      <c r="D368" s="19">
        <f>IF('Main sheet'!I369&lt;1,"",IF('Main sheet'!I369&lt;100,C368+5,IF('Main sheet'!I369&lt;200,C368+6,IF('Main sheet'!I369&lt;300,C368+8,IF('Main sheet'!I369&lt;400,C368+12,IF('Main sheet'!I369&lt;500,C368+14))))))</f>
        <v>43829</v>
      </c>
      <c r="E368" s="13"/>
      <c r="F368" s="9"/>
    </row>
    <row r="369" spans="1:6">
      <c r="A369" s="5">
        <f>'Main sheet'!A370</f>
        <v>368</v>
      </c>
      <c r="B369" s="3" t="str">
        <f>IF('Main sheet'!B370&gt;1,'Main sheet'!B370,"")</f>
        <v xml:space="preserve">من مواطن الزلل فى تفسير القران </v>
      </c>
      <c r="C369" s="19">
        <f>IF('Scan review send to online'!E369&gt;1,'Scan review send to online'!E369,"")</f>
        <v>43824</v>
      </c>
      <c r="D369" s="19">
        <f>IF('Main sheet'!I370&lt;1,"",IF('Main sheet'!I370&lt;100,C369+5,IF('Main sheet'!I370&lt;200,C369+6,IF('Main sheet'!I370&lt;300,C369+8,IF('Main sheet'!I370&lt;400,C369+12,IF('Main sheet'!I370&lt;500,C369+14))))))</f>
        <v>43830</v>
      </c>
      <c r="E369" s="13"/>
      <c r="F369" s="9"/>
    </row>
    <row r="370" spans="1:6">
      <c r="A370" s="5">
        <f>'Main sheet'!A371</f>
        <v>369</v>
      </c>
      <c r="B370" s="3" t="str">
        <f>IF('Main sheet'!B371&gt;1,'Main sheet'!B371,"")</f>
        <v>في الشعر الحديث والمعاصر ترم 2 اداب</v>
      </c>
      <c r="C370" s="19">
        <f>IF('Scan review send to online'!E370&gt;1,'Scan review send to online'!E370,"")</f>
        <v>43828</v>
      </c>
      <c r="D370" s="19">
        <f>IF('Main sheet'!I371&lt;1,"",IF('Main sheet'!I371&lt;100,C370+5,IF('Main sheet'!I371&lt;200,C370+6,IF('Main sheet'!I371&lt;300,C370+8,IF('Main sheet'!I371&lt;400,C370+12,IF('Main sheet'!I371&lt;500,C370+14))))))</f>
        <v>43836</v>
      </c>
      <c r="E370" s="13"/>
      <c r="F370" s="9"/>
    </row>
    <row r="371" spans="1:6">
      <c r="A371" s="5">
        <f>'Main sheet'!A372</f>
        <v>370</v>
      </c>
      <c r="B371" s="3" t="str">
        <f>IF('Main sheet'!B372&gt;1,'Main sheet'!B372,"")</f>
        <v>مناهج البحث الادبى</v>
      </c>
      <c r="C371" s="19">
        <f>IF('Scan review send to online'!E371&gt;1,'Scan review send to online'!E371,"")</f>
        <v>43829</v>
      </c>
      <c r="D371" s="19">
        <f>IF('Main sheet'!I372&lt;1,"",IF('Main sheet'!I372&lt;100,C371+5,IF('Main sheet'!I372&lt;200,C371+6,IF('Main sheet'!I372&lt;300,C371+8,IF('Main sheet'!I372&lt;400,C371+12,IF('Main sheet'!I372&lt;500,C371+14))))))</f>
        <v>43835</v>
      </c>
      <c r="E371" s="13"/>
      <c r="F371" s="9"/>
    </row>
    <row r="372" spans="1:6">
      <c r="A372" s="5">
        <f>'Main sheet'!A373</f>
        <v>371</v>
      </c>
      <c r="B372" s="3" t="str">
        <f>IF('Main sheet'!B373&gt;1,'Main sheet'!B373,"")</f>
        <v>النقد الادبى الحديث</v>
      </c>
      <c r="C372" s="19">
        <f>IF('Scan review send to online'!E372&gt;1,'Scan review send to online'!E372,"")</f>
        <v>43830</v>
      </c>
      <c r="D372" s="19">
        <f>IF('Main sheet'!I373&lt;1,"",IF('Main sheet'!I373&lt;100,C372+5,IF('Main sheet'!I373&lt;200,C372+6,IF('Main sheet'!I373&lt;300,C372+8,IF('Main sheet'!I373&lt;400,C372+12,IF('Main sheet'!I373&lt;500,C372+14))))))</f>
        <v>43836</v>
      </c>
      <c r="E372" s="13"/>
      <c r="F372" s="9"/>
    </row>
    <row r="373" spans="1:6">
      <c r="A373" s="5">
        <f>'Main sheet'!A374</f>
        <v>372</v>
      </c>
      <c r="B373" s="3" t="str">
        <f>IF('Main sheet'!B374&gt;1,'Main sheet'!B374,"")</f>
        <v>ومزوة ِٕٖة ٔ وٕاطٍة وشتٕى ثالح</v>
      </c>
      <c r="C373" s="19" t="str">
        <f>IF('Scan review send to online'!E373&gt;1,'Scan review send to online'!E373,"")</f>
        <v/>
      </c>
      <c r="D373" s="19" t="str">
        <f>IF('Main sheet'!I374&lt;1,"",IF('Main sheet'!I374&lt;100,C373+5,IF('Main sheet'!I374&lt;200,C373+6,IF('Main sheet'!I374&lt;300,C373+8,IF('Main sheet'!I374&lt;400,C373+12,IF('Main sheet'!I374&lt;500,C373+14))))))</f>
        <v/>
      </c>
      <c r="E373" s="13"/>
      <c r="F373" s="9"/>
    </row>
    <row r="374" spans="1:6">
      <c r="A374" s="5">
        <f>'Main sheet'!A375</f>
        <v>373</v>
      </c>
      <c r="B374" s="3" t="str">
        <f>IF('Main sheet'!B375&gt;1,'Main sheet'!B375,"")</f>
        <v>ملزمة هوية ومواطنة مستوى تالت</v>
      </c>
      <c r="C374" s="19">
        <f>IF('Scan review send to online'!E374&gt;1,'Scan review send to online'!E374,"")</f>
        <v>43830</v>
      </c>
      <c r="D374" s="19">
        <f>IF('Main sheet'!I375&lt;1,"",IF('Main sheet'!I375&lt;100,C374+5,IF('Main sheet'!I375&lt;200,C374+6,IF('Main sheet'!I375&lt;300,C374+8,IF('Main sheet'!I375&lt;400,C374+12,IF('Main sheet'!I375&lt;500,C374+14))))))</f>
        <v>43835</v>
      </c>
      <c r="E374" s="13"/>
      <c r="F374" s="9"/>
    </row>
    <row r="375" spans="1:6">
      <c r="A375" s="5">
        <f>'Main sheet'!A376</f>
        <v>374</v>
      </c>
      <c r="B375" s="3" t="str">
        <f>IF('Main sheet'!B376&gt;1,'Main sheet'!B376,"")</f>
        <v>ليلة الامتحان انثروبولوجيا</v>
      </c>
      <c r="C375" s="19">
        <f>IF('Scan review send to online'!E375&gt;1,'Scan review send to online'!E375,"")</f>
        <v>43830</v>
      </c>
      <c r="D375" s="19">
        <f>IF('Main sheet'!I376&lt;1,"",IF('Main sheet'!I376&lt;100,C375+5,IF('Main sheet'!I376&lt;200,C375+6,IF('Main sheet'!I376&lt;300,C375+8,IF('Main sheet'!I376&lt;400,C375+12,IF('Main sheet'!I376&lt;500,C375+14))))))</f>
        <v>43835</v>
      </c>
      <c r="E375" s="13"/>
      <c r="F375" s="9"/>
    </row>
    <row r="376" spans="1:6">
      <c r="A376" s="5">
        <f>'Main sheet'!A377</f>
        <v>375</v>
      </c>
      <c r="B376" s="3" t="str">
        <f>IF('Main sheet'!B377&gt;1,'Main sheet'!B377,"")</f>
        <v>علم السكان مراجعة ليلة الامتحان</v>
      </c>
      <c r="C376" s="19">
        <f>IF('Scan review send to online'!E376&gt;1,'Scan review send to online'!E376,"")</f>
        <v>43830</v>
      </c>
      <c r="D376" s="19">
        <f>IF('Main sheet'!I377&lt;1,"",IF('Main sheet'!I377&lt;100,C376+5,IF('Main sheet'!I377&lt;200,C376+6,IF('Main sheet'!I377&lt;300,C376+8,IF('Main sheet'!I377&lt;400,C376+12,IF('Main sheet'!I377&lt;500,C376+14))))))</f>
        <v>43835</v>
      </c>
      <c r="E376" s="13"/>
      <c r="F376" s="9"/>
    </row>
    <row r="377" spans="1:6">
      <c r="A377" s="5">
        <f>'Main sheet'!A378</f>
        <v>376</v>
      </c>
      <c r="B377" s="3" t="str">
        <f>IF('Main sheet'!B378&gt;1,'Main sheet'!B378,"")</f>
        <v>ليلة الامتحان نصوص</v>
      </c>
      <c r="C377" s="19">
        <f>IF('Scan review send to online'!E377&gt;1,'Scan review send to online'!E377,"")</f>
        <v>43830</v>
      </c>
      <c r="D377" s="19">
        <f>IF('Main sheet'!I378&lt;1,"",IF('Main sheet'!I378&lt;100,C377+5,IF('Main sheet'!I378&lt;200,C377+6,IF('Main sheet'!I378&lt;300,C377+8,IF('Main sheet'!I378&lt;400,C377+12,IF('Main sheet'!I378&lt;500,C377+14))))))</f>
        <v>43835</v>
      </c>
      <c r="E377" s="13"/>
      <c r="F377" s="9"/>
    </row>
    <row r="378" spans="1:6">
      <c r="A378" s="5">
        <f>'Main sheet'!A379</f>
        <v>377</v>
      </c>
      <c r="B378" s="3" t="str">
        <f>IF('Main sheet'!B379&gt;1,'Main sheet'!B379,"")</f>
        <v xml:space="preserve">القضاء والشهادة في الفقه الاسلامى ترم 2 </v>
      </c>
      <c r="C378" s="19" t="str">
        <f>IF('Scan review send to online'!E378&gt;1,'Scan review send to online'!E378,"")</f>
        <v/>
      </c>
      <c r="D378" s="19" t="e">
        <f>IF('Main sheet'!I379&lt;1,"",IF('Main sheet'!I379&lt;100,C378+5,IF('Main sheet'!I379&lt;200,C378+6,IF('Main sheet'!I379&lt;300,C378+8,IF('Main sheet'!I379&lt;400,C378+12,IF('Main sheet'!I379&lt;500,C378+14))))))</f>
        <v>#VALUE!</v>
      </c>
      <c r="E378" s="13"/>
      <c r="F378" s="9"/>
    </row>
    <row r="379" spans="1:6">
      <c r="A379" s="5">
        <f>'Main sheet'!A380</f>
        <v>378</v>
      </c>
      <c r="B379" s="3" t="str">
        <f>IF('Main sheet'!B380&gt;1,'Main sheet'!B380,"")</f>
        <v>البسيط في الصرف العربى ترم 2</v>
      </c>
      <c r="C379" s="19" t="str">
        <f>IF('Scan review send to online'!E379&gt;1,'Scan review send to online'!E379,"")</f>
        <v/>
      </c>
      <c r="D379" s="19" t="e">
        <f>IF('Main sheet'!I380&lt;1,"",IF('Main sheet'!I380&lt;100,C379+5,IF('Main sheet'!I380&lt;200,C379+6,IF('Main sheet'!I380&lt;300,C379+8,IF('Main sheet'!I380&lt;400,C379+12,IF('Main sheet'!I380&lt;500,C379+14))))))</f>
        <v>#VALUE!</v>
      </c>
      <c r="E379" s="13"/>
      <c r="F379" s="9"/>
    </row>
    <row r="380" spans="1:6">
      <c r="A380" s="5">
        <f>'Main sheet'!A381</f>
        <v>379</v>
      </c>
      <c r="B380" s="3" t="str">
        <f>IF('Main sheet'!B381&gt;1,'Main sheet'!B381,"")</f>
        <v>البسيط في النحو العربى</v>
      </c>
      <c r="C380" s="19" t="str">
        <f>IF('Scan review send to online'!E380&gt;1,'Scan review send to online'!E380,"")</f>
        <v/>
      </c>
      <c r="D380" s="19" t="e">
        <f>IF('Main sheet'!I381&lt;1,"",IF('Main sheet'!I381&lt;100,C380+5,IF('Main sheet'!I381&lt;200,C380+6,IF('Main sheet'!I381&lt;300,C380+8,IF('Main sheet'!I381&lt;400,C380+12,IF('Main sheet'!I381&lt;500,C380+14))))))</f>
        <v>#VALUE!</v>
      </c>
      <c r="E380" s="13"/>
      <c r="F380" s="9"/>
    </row>
    <row r="381" spans="1:6">
      <c r="A381" s="5">
        <f>'Main sheet'!A382</f>
        <v>380</v>
      </c>
      <c r="B381" s="3" t="str">
        <f>IF('Main sheet'!B382&gt;1,'Main sheet'!B382,"")</f>
        <v>عمرو</v>
      </c>
      <c r="C381" s="19" t="str">
        <f>IF('Scan review send to online'!E381&gt;1,'Scan review send to online'!E381,"")</f>
        <v/>
      </c>
      <c r="D381" s="19" t="e">
        <f>IF('Main sheet'!I382&lt;1,"",IF('Main sheet'!I382&lt;100,C381+5,IF('Main sheet'!I382&lt;200,C381+6,IF('Main sheet'!I382&lt;300,C381+8,IF('Main sheet'!I382&lt;400,C381+12,IF('Main sheet'!I382&lt;500,C381+14))))))</f>
        <v>#VALUE!</v>
      </c>
      <c r="E381" s="13"/>
      <c r="F381" s="9"/>
    </row>
    <row r="382" spans="1:6">
      <c r="A382" s="5">
        <f>'Main sheet'!A383</f>
        <v>381</v>
      </c>
      <c r="B382" s="3" t="str">
        <f>IF('Main sheet'!B383&gt;1,'Main sheet'!B383,"")</f>
        <v/>
      </c>
      <c r="C382" s="19" t="str">
        <f>IF('Scan review send to online'!E382&gt;1,'Scan review send to online'!E382,"")</f>
        <v/>
      </c>
      <c r="D382" s="19" t="str">
        <f>IF('Main sheet'!I383&lt;1,"",IF('Main sheet'!I383&lt;100,C382+5,IF('Main sheet'!I383&lt;200,C382+6,IF('Main sheet'!I383&lt;300,C382+8,IF('Main sheet'!I383&lt;400,C382+12,IF('Main sheet'!I383&lt;500,C382+14))))))</f>
        <v/>
      </c>
      <c r="E382" s="13"/>
      <c r="F382" s="9"/>
    </row>
    <row r="383" spans="1:6">
      <c r="A383" s="5">
        <f>'Main sheet'!A384</f>
        <v>382</v>
      </c>
      <c r="B383" s="3" t="str">
        <f>IF('Main sheet'!B384&gt;1,'Main sheet'!B384,"")</f>
        <v/>
      </c>
      <c r="C383" s="19" t="str">
        <f>IF('Scan review send to online'!E383&gt;1,'Scan review send to online'!E383,"")</f>
        <v/>
      </c>
      <c r="D383" s="19" t="str">
        <f>IF('Main sheet'!I384&lt;1,"",IF('Main sheet'!I384&lt;100,C383+5,IF('Main sheet'!I384&lt;200,C383+6,IF('Main sheet'!I384&lt;300,C383+8,IF('Main sheet'!I384&lt;400,C383+12,IF('Main sheet'!I384&lt;500,C383+14))))))</f>
        <v/>
      </c>
      <c r="E383" s="13"/>
      <c r="F383" s="9"/>
    </row>
    <row r="384" spans="1:6">
      <c r="A384" s="5">
        <f>'Main sheet'!A385</f>
        <v>383</v>
      </c>
      <c r="B384" s="3" t="str">
        <f>IF('Main sheet'!B385&gt;1,'Main sheet'!B385,"")</f>
        <v/>
      </c>
      <c r="C384" s="19" t="str">
        <f>IF('Scan review send to online'!E384&gt;1,'Scan review send to online'!E384,"")</f>
        <v/>
      </c>
      <c r="D384" s="19" t="str">
        <f>IF('Main sheet'!I385&lt;1,"",IF('Main sheet'!I385&lt;100,C384+5,IF('Main sheet'!I385&lt;200,C384+6,IF('Main sheet'!I385&lt;300,C384+8,IF('Main sheet'!I385&lt;400,C384+12,IF('Main sheet'!I385&lt;500,C384+14))))))</f>
        <v/>
      </c>
      <c r="E384" s="13"/>
      <c r="F384" s="9"/>
    </row>
    <row r="385" spans="1:6">
      <c r="A385" s="5">
        <f>'Main sheet'!A386</f>
        <v>384</v>
      </c>
      <c r="B385" s="3" t="str">
        <f>IF('Main sheet'!B386&gt;1,'Main sheet'!B386,"")</f>
        <v/>
      </c>
      <c r="C385" s="19" t="str">
        <f>IF('Scan review send to online'!E385&gt;1,'Scan review send to online'!E385,"")</f>
        <v/>
      </c>
      <c r="D385" s="19" t="str">
        <f>IF('Main sheet'!I386&lt;1,"",IF('Main sheet'!I386&lt;100,C385+5,IF('Main sheet'!I386&lt;200,C385+6,IF('Main sheet'!I386&lt;300,C385+8,IF('Main sheet'!I386&lt;400,C385+12,IF('Main sheet'!I386&lt;500,C385+14))))))</f>
        <v/>
      </c>
      <c r="E385" s="13"/>
      <c r="F385" s="9"/>
    </row>
    <row r="386" spans="1:6">
      <c r="A386" s="5">
        <f>'Main sheet'!A387</f>
        <v>385</v>
      </c>
      <c r="B386" s="3" t="str">
        <f>IF('Main sheet'!B387&gt;1,'Main sheet'!B387,"")</f>
        <v/>
      </c>
      <c r="C386" s="19" t="str">
        <f>IF('Scan review send to online'!E386&gt;1,'Scan review send to online'!E386,"")</f>
        <v/>
      </c>
      <c r="D386" s="19" t="str">
        <f>IF('Main sheet'!I387&lt;1,"",IF('Main sheet'!I387&lt;100,C386+5,IF('Main sheet'!I387&lt;200,C386+6,IF('Main sheet'!I387&lt;300,C386+8,IF('Main sheet'!I387&lt;400,C386+12,IF('Main sheet'!I387&lt;500,C386+14))))))</f>
        <v/>
      </c>
      <c r="E386" s="13"/>
      <c r="F386" s="9"/>
    </row>
    <row r="387" spans="1:6">
      <c r="A387" s="5">
        <f>'Main sheet'!A388</f>
        <v>386</v>
      </c>
      <c r="B387" s="3" t="str">
        <f>IF('Main sheet'!B388&gt;1,'Main sheet'!B388,"")</f>
        <v/>
      </c>
      <c r="C387" s="19" t="str">
        <f>IF('Scan review send to online'!E387&gt;1,'Scan review send to online'!E387,"")</f>
        <v/>
      </c>
      <c r="D387" s="19" t="str">
        <f>IF('Main sheet'!I388&lt;1,"",IF('Main sheet'!I388&lt;100,C387+5,IF('Main sheet'!I388&lt;200,C387+6,IF('Main sheet'!I388&lt;300,C387+8,IF('Main sheet'!I388&lt;400,C387+12,IF('Main sheet'!I388&lt;500,C387+14))))))</f>
        <v/>
      </c>
      <c r="E387" s="13"/>
      <c r="F387" s="9"/>
    </row>
    <row r="388" spans="1:6">
      <c r="A388" s="5">
        <f>'Main sheet'!A389</f>
        <v>387</v>
      </c>
      <c r="B388" s="3" t="str">
        <f>IF('Main sheet'!B389&gt;1,'Main sheet'!B389,"")</f>
        <v/>
      </c>
      <c r="C388" s="19" t="str">
        <f>IF('Scan review send to online'!E388&gt;1,'Scan review send to online'!E388,"")</f>
        <v/>
      </c>
      <c r="D388" s="19" t="str">
        <f>IF('Main sheet'!I389&lt;1,"",IF('Main sheet'!I389&lt;100,C388+5,IF('Main sheet'!I389&lt;200,C388+6,IF('Main sheet'!I389&lt;300,C388+8,IF('Main sheet'!I389&lt;400,C388+12,IF('Main sheet'!I389&lt;500,C388+14))))))</f>
        <v/>
      </c>
      <c r="E388" s="13"/>
      <c r="F388" s="9"/>
    </row>
    <row r="389" spans="1:6">
      <c r="A389" s="5">
        <f>'Main sheet'!A390</f>
        <v>388</v>
      </c>
      <c r="B389" s="3" t="str">
        <f>IF('Main sheet'!B390&gt;1,'Main sheet'!B390,"")</f>
        <v/>
      </c>
      <c r="C389" s="19" t="str">
        <f>IF('Scan review send to online'!E389&gt;1,'Scan review send to online'!E389,"")</f>
        <v/>
      </c>
      <c r="D389" s="19" t="str">
        <f>IF('Main sheet'!I390&lt;1,"",IF('Main sheet'!I390&lt;100,C389+5,IF('Main sheet'!I390&lt;200,C389+6,IF('Main sheet'!I390&lt;300,C389+8,IF('Main sheet'!I390&lt;400,C389+12,IF('Main sheet'!I390&lt;500,C389+14))))))</f>
        <v/>
      </c>
      <c r="E389" s="13"/>
      <c r="F389" s="9"/>
    </row>
    <row r="390" spans="1:6">
      <c r="A390" s="5">
        <f>'Main sheet'!A391</f>
        <v>389</v>
      </c>
      <c r="B390" s="3" t="str">
        <f>IF('Main sheet'!B391&gt;1,'Main sheet'!B391,"")</f>
        <v/>
      </c>
      <c r="C390" s="19" t="str">
        <f>IF('Scan review send to online'!E390&gt;1,'Scan review send to online'!E390,"")</f>
        <v/>
      </c>
      <c r="D390" s="19" t="str">
        <f>IF('Main sheet'!I391&lt;1,"",IF('Main sheet'!I391&lt;100,C390+5,IF('Main sheet'!I391&lt;200,C390+6,IF('Main sheet'!I391&lt;300,C390+8,IF('Main sheet'!I391&lt;400,C390+12,IF('Main sheet'!I391&lt;500,C390+14))))))</f>
        <v/>
      </c>
      <c r="E390" s="13"/>
      <c r="F390" s="9"/>
    </row>
    <row r="391" spans="1:6">
      <c r="A391" s="5">
        <f>'Main sheet'!A392</f>
        <v>390</v>
      </c>
      <c r="B391" s="3" t="str">
        <f>IF('Main sheet'!B392&gt;1,'Main sheet'!B392,"")</f>
        <v/>
      </c>
      <c r="C391" s="19" t="str">
        <f>IF('Scan review send to online'!E391&gt;1,'Scan review send to online'!E391,"")</f>
        <v/>
      </c>
      <c r="D391" s="19" t="str">
        <f>IF('Main sheet'!I392&lt;1,"",IF('Main sheet'!I392&lt;100,C391+5,IF('Main sheet'!I392&lt;200,C391+6,IF('Main sheet'!I392&lt;300,C391+8,IF('Main sheet'!I392&lt;400,C391+12,IF('Main sheet'!I392&lt;500,C391+14))))))</f>
        <v/>
      </c>
      <c r="E391" s="13"/>
      <c r="F391" s="9"/>
    </row>
    <row r="392" spans="1:6">
      <c r="A392" s="5">
        <f>'Main sheet'!A393</f>
        <v>391</v>
      </c>
      <c r="B392" s="3" t="str">
        <f>IF('Main sheet'!B393&gt;1,'Main sheet'!B393,"")</f>
        <v/>
      </c>
      <c r="C392" s="19" t="str">
        <f>IF('Scan review send to online'!E392&gt;1,'Scan review send to online'!E392,"")</f>
        <v/>
      </c>
      <c r="D392" s="19" t="str">
        <f>IF('Main sheet'!I393&lt;1,"",IF('Main sheet'!I393&lt;100,C392+5,IF('Main sheet'!I393&lt;200,C392+6,IF('Main sheet'!I393&lt;300,C392+8,IF('Main sheet'!I393&lt;400,C392+12,IF('Main sheet'!I393&lt;500,C392+14))))))</f>
        <v/>
      </c>
      <c r="E392" s="13"/>
      <c r="F392" s="9"/>
    </row>
    <row r="393" spans="1:6">
      <c r="A393" s="5">
        <f>'Main sheet'!A394</f>
        <v>392</v>
      </c>
      <c r="B393" s="3" t="str">
        <f>IF('Main sheet'!B394&gt;1,'Main sheet'!B394,"")</f>
        <v/>
      </c>
      <c r="C393" s="19" t="str">
        <f>IF('Scan review send to online'!E393&gt;1,'Scan review send to online'!E393,"")</f>
        <v/>
      </c>
      <c r="D393" s="19" t="str">
        <f>IF('Main sheet'!I394&lt;1,"",IF('Main sheet'!I394&lt;100,C393+5,IF('Main sheet'!I394&lt;200,C393+6,IF('Main sheet'!I394&lt;300,C393+8,IF('Main sheet'!I394&lt;400,C393+12,IF('Main sheet'!I394&lt;500,C393+14))))))</f>
        <v/>
      </c>
      <c r="E393" s="13"/>
      <c r="F393" s="9"/>
    </row>
    <row r="394" spans="1:6">
      <c r="A394" s="5">
        <f>'Main sheet'!A395</f>
        <v>393</v>
      </c>
      <c r="B394" s="3" t="str">
        <f>IF('Main sheet'!B395&gt;1,'Main sheet'!B395,"")</f>
        <v/>
      </c>
      <c r="C394" s="19" t="str">
        <f>IF('Scan review send to online'!E394&gt;1,'Scan review send to online'!E394,"")</f>
        <v/>
      </c>
      <c r="D394" s="19" t="str">
        <f>IF('Main sheet'!I395&lt;1,"",IF('Main sheet'!I395&lt;100,C394+5,IF('Main sheet'!I395&lt;200,C394+6,IF('Main sheet'!I395&lt;300,C394+8,IF('Main sheet'!I395&lt;400,C394+12,IF('Main sheet'!I395&lt;500,C394+14))))))</f>
        <v/>
      </c>
      <c r="E394" s="13"/>
      <c r="F394" s="9"/>
    </row>
    <row r="395" spans="1:6">
      <c r="A395" s="5">
        <f>'Main sheet'!A396</f>
        <v>394</v>
      </c>
      <c r="B395" s="3" t="str">
        <f>IF('Main sheet'!B396&gt;1,'Main sheet'!B396,"")</f>
        <v/>
      </c>
      <c r="C395" s="19" t="str">
        <f>IF('Scan review send to online'!E395&gt;1,'Scan review send to online'!E395,"")</f>
        <v/>
      </c>
      <c r="D395" s="19" t="str">
        <f>IF('Main sheet'!I396&lt;1,"",IF('Main sheet'!I396&lt;100,C395+5,IF('Main sheet'!I396&lt;200,C395+6,IF('Main sheet'!I396&lt;300,C395+8,IF('Main sheet'!I396&lt;400,C395+12,IF('Main sheet'!I396&lt;500,C395+14))))))</f>
        <v/>
      </c>
      <c r="E395" s="13"/>
      <c r="F395" s="9"/>
    </row>
    <row r="396" spans="1:6">
      <c r="A396" s="5">
        <f>'Main sheet'!A397</f>
        <v>395</v>
      </c>
      <c r="B396" s="3" t="str">
        <f>IF('Main sheet'!B397&gt;1,'Main sheet'!B397,"")</f>
        <v/>
      </c>
      <c r="C396" s="19" t="str">
        <f>IF('Scan review send to online'!E396&gt;1,'Scan review send to online'!E396,"")</f>
        <v/>
      </c>
      <c r="D396" s="19" t="str">
        <f>IF('Main sheet'!I397&lt;1,"",IF('Main sheet'!I397&lt;100,C396+5,IF('Main sheet'!I397&lt;200,C396+6,IF('Main sheet'!I397&lt;300,C396+8,IF('Main sheet'!I397&lt;400,C396+12,IF('Main sheet'!I397&lt;500,C396+14))))))</f>
        <v/>
      </c>
      <c r="E396" s="13"/>
      <c r="F396" s="9"/>
    </row>
    <row r="397" spans="1:6">
      <c r="A397" s="5">
        <f>'Main sheet'!A398</f>
        <v>396</v>
      </c>
      <c r="B397" s="3" t="str">
        <f>IF('Main sheet'!B398&gt;1,'Main sheet'!B398,"")</f>
        <v/>
      </c>
      <c r="C397" s="19" t="str">
        <f>IF('Scan review send to online'!E397&gt;1,'Scan review send to online'!E397,"")</f>
        <v/>
      </c>
      <c r="D397" s="19" t="str">
        <f>IF('Main sheet'!I398&lt;1,"",IF('Main sheet'!I398&lt;100,C397+5,IF('Main sheet'!I398&lt;200,C397+6,IF('Main sheet'!I398&lt;300,C397+8,IF('Main sheet'!I398&lt;400,C397+12,IF('Main sheet'!I398&lt;500,C397+14))))))</f>
        <v/>
      </c>
      <c r="E397" s="13"/>
      <c r="F397" s="9"/>
    </row>
    <row r="398" spans="1:6">
      <c r="A398" s="5">
        <f>'Main sheet'!A399</f>
        <v>397</v>
      </c>
      <c r="B398" s="3" t="str">
        <f>IF('Main sheet'!B399&gt;1,'Main sheet'!B399,"")</f>
        <v/>
      </c>
      <c r="C398" s="19" t="str">
        <f>IF('Scan review send to online'!E398&gt;1,'Scan review send to online'!E398,"")</f>
        <v/>
      </c>
      <c r="D398" s="19" t="str">
        <f>IF('Main sheet'!I399&lt;1,"",IF('Main sheet'!I399&lt;100,C398+5,IF('Main sheet'!I399&lt;200,C398+6,IF('Main sheet'!I399&lt;300,C398+8,IF('Main sheet'!I399&lt;400,C398+12,IF('Main sheet'!I399&lt;500,C398+14))))))</f>
        <v/>
      </c>
      <c r="E398" s="13"/>
      <c r="F398" s="9"/>
    </row>
    <row r="399" spans="1:6">
      <c r="A399" s="5">
        <f>'Main sheet'!A400</f>
        <v>398</v>
      </c>
      <c r="B399" s="3" t="str">
        <f>IF('Main sheet'!B400&gt;1,'Main sheet'!B400,"")</f>
        <v/>
      </c>
      <c r="C399" s="19" t="str">
        <f>IF('Scan review send to online'!E399&gt;1,'Scan review send to online'!E399,"")</f>
        <v/>
      </c>
      <c r="D399" s="19" t="str">
        <f>IF('Main sheet'!I400&lt;1,"",IF('Main sheet'!I400&lt;100,C399+5,IF('Main sheet'!I400&lt;200,C399+6,IF('Main sheet'!I400&lt;300,C399+8,IF('Main sheet'!I400&lt;400,C399+12,IF('Main sheet'!I400&lt;500,C399+14))))))</f>
        <v/>
      </c>
      <c r="E399" s="13"/>
      <c r="F399" s="9"/>
    </row>
    <row r="400" spans="1:6">
      <c r="A400" s="5">
        <f>'Main sheet'!A401</f>
        <v>399</v>
      </c>
      <c r="B400" s="3" t="str">
        <f>IF('Main sheet'!B401&gt;1,'Main sheet'!B401,"")</f>
        <v/>
      </c>
      <c r="C400" s="19" t="str">
        <f>IF('Scan review send to online'!E400&gt;1,'Scan review send to online'!E400,"")</f>
        <v/>
      </c>
      <c r="D400" s="19" t="str">
        <f>IF('Main sheet'!I401&lt;1,"",IF('Main sheet'!I401&lt;100,C400+5,IF('Main sheet'!I401&lt;200,C400+6,IF('Main sheet'!I401&lt;300,C400+8,IF('Main sheet'!I401&lt;400,C400+12,IF('Main sheet'!I401&lt;500,C400+14))))))</f>
        <v/>
      </c>
      <c r="E400" s="13"/>
      <c r="F400" s="9"/>
    </row>
    <row r="401" spans="1:6">
      <c r="A401" s="5">
        <f>'Main sheet'!A402</f>
        <v>400</v>
      </c>
      <c r="B401" s="3" t="str">
        <f>IF('Main sheet'!B402&gt;1,'Main sheet'!B402,"")</f>
        <v/>
      </c>
      <c r="C401" s="19" t="str">
        <f>IF('Scan review send to online'!E401&gt;1,'Scan review send to online'!E401,"")</f>
        <v/>
      </c>
      <c r="D401" s="19" t="str">
        <f>IF('Main sheet'!I402&lt;1,"",IF('Main sheet'!I402&lt;100,C401+5,IF('Main sheet'!I402&lt;200,C401+6,IF('Main sheet'!I402&lt;300,C401+8,IF('Main sheet'!I402&lt;400,C401+12,IF('Main sheet'!I402&lt;500,C401+14))))))</f>
        <v/>
      </c>
      <c r="E401" s="13"/>
      <c r="F401" s="9"/>
    </row>
    <row r="402" spans="1:6">
      <c r="A402" s="5">
        <f>'Main sheet'!A403</f>
        <v>401</v>
      </c>
      <c r="B402" s="3" t="str">
        <f>IF('Main sheet'!B403&gt;1,'Main sheet'!B403,"")</f>
        <v/>
      </c>
      <c r="C402" s="19" t="str">
        <f>IF('Scan review send to online'!E402&gt;1,'Scan review send to online'!E402,"")</f>
        <v/>
      </c>
      <c r="D402" s="19" t="str">
        <f>IF('Main sheet'!I403&lt;1,"",IF('Main sheet'!I403&lt;100,C402+5,IF('Main sheet'!I403&lt;200,C402+6,IF('Main sheet'!I403&lt;300,C402+8,IF('Main sheet'!I403&lt;400,C402+12,IF('Main sheet'!I403&lt;500,C402+14))))))</f>
        <v/>
      </c>
      <c r="E402" s="13"/>
      <c r="F402" s="9"/>
    </row>
    <row r="403" spans="1:6">
      <c r="A403" s="5">
        <f>'Main sheet'!A404</f>
        <v>402</v>
      </c>
      <c r="B403" s="3" t="str">
        <f>IF('Main sheet'!B404&gt;1,'Main sheet'!B404,"")</f>
        <v/>
      </c>
      <c r="C403" s="19" t="str">
        <f>IF('Scan review send to online'!E403&gt;1,'Scan review send to online'!E403,"")</f>
        <v/>
      </c>
      <c r="D403" s="19" t="str">
        <f>IF('Main sheet'!I404&lt;1,"",IF('Main sheet'!I404&lt;100,C403+5,IF('Main sheet'!I404&lt;200,C403+6,IF('Main sheet'!I404&lt;300,C403+8,IF('Main sheet'!I404&lt;400,C403+12,IF('Main sheet'!I404&lt;500,C403+14))))))</f>
        <v/>
      </c>
      <c r="E403" s="13"/>
      <c r="F403" s="9"/>
    </row>
    <row r="404" spans="1:6">
      <c r="A404" s="5">
        <f>'Main sheet'!A405</f>
        <v>403</v>
      </c>
      <c r="B404" s="3" t="str">
        <f>IF('Main sheet'!B405&gt;1,'Main sheet'!B405,"")</f>
        <v/>
      </c>
      <c r="C404" s="19" t="str">
        <f>IF('Scan review send to online'!E404&gt;1,'Scan review send to online'!E404,"")</f>
        <v/>
      </c>
      <c r="D404" s="19" t="str">
        <f>IF('Main sheet'!I405&lt;1,"",IF('Main sheet'!I405&lt;100,C404+5,IF('Main sheet'!I405&lt;200,C404+6,IF('Main sheet'!I405&lt;300,C404+8,IF('Main sheet'!I405&lt;400,C404+12,IF('Main sheet'!I405&lt;500,C404+14))))))</f>
        <v/>
      </c>
      <c r="E404" s="13"/>
      <c r="F404" s="9"/>
    </row>
    <row r="405" spans="1:6">
      <c r="A405" s="5">
        <f>'Main sheet'!A406</f>
        <v>404</v>
      </c>
      <c r="B405" s="3" t="str">
        <f>IF('Main sheet'!B406&gt;1,'Main sheet'!B406,"")</f>
        <v/>
      </c>
      <c r="C405" s="19" t="str">
        <f>IF('Scan review send to online'!E405&gt;1,'Scan review send to online'!E405,"")</f>
        <v/>
      </c>
      <c r="D405" s="19" t="str">
        <f>IF('Main sheet'!I406&lt;1,"",IF('Main sheet'!I406&lt;100,C405+5,IF('Main sheet'!I406&lt;200,C405+6,IF('Main sheet'!I406&lt;300,C405+8,IF('Main sheet'!I406&lt;400,C405+12,IF('Main sheet'!I406&lt;500,C405+14))))))</f>
        <v/>
      </c>
      <c r="E405" s="13"/>
      <c r="F405" s="9"/>
    </row>
    <row r="406" spans="1:6">
      <c r="A406" s="5">
        <f>'Main sheet'!A407</f>
        <v>405</v>
      </c>
      <c r="B406" s="3" t="str">
        <f>IF('Main sheet'!B407&gt;1,'Main sheet'!B407,"")</f>
        <v/>
      </c>
      <c r="C406" s="19" t="str">
        <f>IF('Scan review send to online'!E406&gt;1,'Scan review send to online'!E406,"")</f>
        <v/>
      </c>
      <c r="D406" s="19" t="str">
        <f>IF('Main sheet'!I407&lt;1,"",IF('Main sheet'!I407&lt;100,C406+5,IF('Main sheet'!I407&lt;200,C406+6,IF('Main sheet'!I407&lt;300,C406+8,IF('Main sheet'!I407&lt;400,C406+12,IF('Main sheet'!I407&lt;500,C406+14))))))</f>
        <v/>
      </c>
      <c r="E406" s="13"/>
      <c r="F406" s="9"/>
    </row>
    <row r="407" spans="1:6">
      <c r="A407" s="5">
        <f>'Main sheet'!A408</f>
        <v>406</v>
      </c>
      <c r="B407" s="3" t="str">
        <f>IF('Main sheet'!B408&gt;1,'Main sheet'!B408,"")</f>
        <v/>
      </c>
      <c r="C407" s="19" t="str">
        <f>IF('Scan review send to online'!E407&gt;1,'Scan review send to online'!E407,"")</f>
        <v/>
      </c>
      <c r="D407" s="19" t="str">
        <f>IF('Main sheet'!I408&lt;1,"",IF('Main sheet'!I408&lt;100,C407+5,IF('Main sheet'!I408&lt;200,C407+6,IF('Main sheet'!I408&lt;300,C407+8,IF('Main sheet'!I408&lt;400,C407+12,IF('Main sheet'!I408&lt;500,C407+14))))))</f>
        <v/>
      </c>
      <c r="E407" s="13"/>
      <c r="F407" s="9"/>
    </row>
    <row r="408" spans="1:6">
      <c r="A408" s="5">
        <f>'Main sheet'!A409</f>
        <v>407</v>
      </c>
      <c r="B408" s="3" t="str">
        <f>IF('Main sheet'!B409&gt;1,'Main sheet'!B409,"")</f>
        <v/>
      </c>
      <c r="C408" s="19" t="str">
        <f>IF('Scan review send to online'!E408&gt;1,'Scan review send to online'!E408,"")</f>
        <v/>
      </c>
      <c r="D408" s="19" t="str">
        <f>IF('Main sheet'!I409&lt;1,"",IF('Main sheet'!I409&lt;100,C408+5,IF('Main sheet'!I409&lt;200,C408+6,IF('Main sheet'!I409&lt;300,C408+8,IF('Main sheet'!I409&lt;400,C408+12,IF('Main sheet'!I409&lt;500,C408+14))))))</f>
        <v/>
      </c>
      <c r="E408" s="13"/>
      <c r="F408" s="9"/>
    </row>
    <row r="409" spans="1:6">
      <c r="A409" s="5">
        <f>'Main sheet'!A410</f>
        <v>408</v>
      </c>
      <c r="B409" s="3" t="str">
        <f>IF('Main sheet'!B410&gt;1,'Main sheet'!B410,"")</f>
        <v/>
      </c>
      <c r="C409" s="19" t="str">
        <f>IF('Scan review send to online'!E409&gt;1,'Scan review send to online'!E409,"")</f>
        <v/>
      </c>
      <c r="D409" s="19" t="str">
        <f>IF('Main sheet'!I410&lt;1,"",IF('Main sheet'!I410&lt;100,C409+5,IF('Main sheet'!I410&lt;200,C409+6,IF('Main sheet'!I410&lt;300,C409+8,IF('Main sheet'!I410&lt;400,C409+12,IF('Main sheet'!I410&lt;500,C409+14))))))</f>
        <v/>
      </c>
      <c r="E409" s="13"/>
      <c r="F409" s="9"/>
    </row>
    <row r="410" spans="1:6">
      <c r="A410" s="5">
        <f>'Main sheet'!A411</f>
        <v>409</v>
      </c>
      <c r="B410" s="3" t="str">
        <f>IF('Main sheet'!B411&gt;1,'Main sheet'!B411,"")</f>
        <v/>
      </c>
      <c r="C410" s="19" t="str">
        <f>IF('Scan review send to online'!E410&gt;1,'Scan review send to online'!E410,"")</f>
        <v/>
      </c>
      <c r="D410" s="19" t="str">
        <f>IF('Main sheet'!I411&lt;1,"",IF('Main sheet'!I411&lt;100,C410+5,IF('Main sheet'!I411&lt;200,C410+6,IF('Main sheet'!I411&lt;300,C410+8,IF('Main sheet'!I411&lt;400,C410+12,IF('Main sheet'!I411&lt;500,C410+14))))))</f>
        <v/>
      </c>
      <c r="E410" s="13"/>
      <c r="F410" s="9"/>
    </row>
    <row r="411" spans="1:6">
      <c r="A411" s="5">
        <f>'Main sheet'!A412</f>
        <v>410</v>
      </c>
      <c r="B411" s="3" t="str">
        <f>IF('Main sheet'!B412&gt;1,'Main sheet'!B412,"")</f>
        <v/>
      </c>
      <c r="C411" s="19" t="str">
        <f>IF('Scan review send to online'!E411&gt;1,'Scan review send to online'!E411,"")</f>
        <v/>
      </c>
      <c r="D411" s="19" t="str">
        <f>IF('Main sheet'!I412&lt;1,"",IF('Main sheet'!I412&lt;100,C411+5,IF('Main sheet'!I412&lt;200,C411+6,IF('Main sheet'!I412&lt;300,C411+8,IF('Main sheet'!I412&lt;400,C411+12,IF('Main sheet'!I412&lt;500,C411+14))))))</f>
        <v/>
      </c>
      <c r="E411" s="13"/>
      <c r="F411" s="9"/>
    </row>
    <row r="412" spans="1:6">
      <c r="A412" s="5">
        <f>'Main sheet'!A413</f>
        <v>411</v>
      </c>
      <c r="B412" s="3" t="str">
        <f>IF('Main sheet'!B413&gt;1,'Main sheet'!B413,"")</f>
        <v/>
      </c>
      <c r="C412" s="19" t="str">
        <f>IF('Scan review send to online'!E412&gt;1,'Scan review send to online'!E412,"")</f>
        <v/>
      </c>
      <c r="D412" s="19" t="str">
        <f>IF('Main sheet'!I413&lt;1,"",IF('Main sheet'!I413&lt;100,C412+5,IF('Main sheet'!I413&lt;200,C412+6,IF('Main sheet'!I413&lt;300,C412+8,IF('Main sheet'!I413&lt;400,C412+12,IF('Main sheet'!I413&lt;500,C412+14))))))</f>
        <v/>
      </c>
      <c r="E412" s="13"/>
      <c r="F412" s="9"/>
    </row>
    <row r="413" spans="1:6">
      <c r="A413" s="5">
        <f>'Main sheet'!A414</f>
        <v>412</v>
      </c>
      <c r="B413" s="3" t="str">
        <f>IF('Main sheet'!B414&gt;1,'Main sheet'!B414,"")</f>
        <v/>
      </c>
      <c r="C413" s="19" t="str">
        <f>IF('Scan review send to online'!E413&gt;1,'Scan review send to online'!E413,"")</f>
        <v/>
      </c>
      <c r="D413" s="19" t="str">
        <f>IF('Main sheet'!I414&lt;1,"",IF('Main sheet'!I414&lt;100,C413+5,IF('Main sheet'!I414&lt;200,C413+6,IF('Main sheet'!I414&lt;300,C413+8,IF('Main sheet'!I414&lt;400,C413+12,IF('Main sheet'!I414&lt;500,C413+14))))))</f>
        <v/>
      </c>
      <c r="E413" s="13"/>
      <c r="F413" s="9"/>
    </row>
    <row r="414" spans="1:6">
      <c r="A414" s="5">
        <f>'Main sheet'!A415</f>
        <v>413</v>
      </c>
      <c r="B414" s="3" t="str">
        <f>IF('Main sheet'!B415&gt;1,'Main sheet'!B415,"")</f>
        <v/>
      </c>
      <c r="C414" s="19" t="str">
        <f>IF('Scan review send to online'!E414&gt;1,'Scan review send to online'!E414,"")</f>
        <v/>
      </c>
      <c r="D414" s="19" t="str">
        <f>IF('Main sheet'!I415&lt;1,"",IF('Main sheet'!I415&lt;100,C414+5,IF('Main sheet'!I415&lt;200,C414+6,IF('Main sheet'!I415&lt;300,C414+8,IF('Main sheet'!I415&lt;400,C414+12,IF('Main sheet'!I415&lt;500,C414+14))))))</f>
        <v/>
      </c>
      <c r="E414" s="13"/>
      <c r="F414" s="9"/>
    </row>
    <row r="415" spans="1:6">
      <c r="A415" s="5">
        <f>'Main sheet'!A416</f>
        <v>414</v>
      </c>
      <c r="B415" s="3" t="str">
        <f>IF('Main sheet'!B416&gt;1,'Main sheet'!B416,"")</f>
        <v/>
      </c>
      <c r="C415" s="19" t="str">
        <f>IF('Scan review send to online'!E415&gt;1,'Scan review send to online'!E415,"")</f>
        <v/>
      </c>
      <c r="D415" s="19" t="str">
        <f>IF('Main sheet'!I416&lt;1,"",IF('Main sheet'!I416&lt;100,C415+5,IF('Main sheet'!I416&lt;200,C415+6,IF('Main sheet'!I416&lt;300,C415+8,IF('Main sheet'!I416&lt;400,C415+12,IF('Main sheet'!I416&lt;500,C415+14))))))</f>
        <v/>
      </c>
      <c r="E415" s="13"/>
      <c r="F415" s="9"/>
    </row>
    <row r="416" spans="1:6">
      <c r="A416" s="5">
        <f>'Main sheet'!A417</f>
        <v>415</v>
      </c>
      <c r="B416" s="3" t="str">
        <f>IF('Main sheet'!B417&gt;1,'Main sheet'!B417,"")</f>
        <v/>
      </c>
      <c r="C416" s="19" t="str">
        <f>IF('Scan review send to online'!E416&gt;1,'Scan review send to online'!E416,"")</f>
        <v/>
      </c>
      <c r="D416" s="19" t="str">
        <f>IF('Main sheet'!I417&lt;1,"",IF('Main sheet'!I417&lt;100,C416+5,IF('Main sheet'!I417&lt;200,C416+6,IF('Main sheet'!I417&lt;300,C416+8,IF('Main sheet'!I417&lt;400,C416+12,IF('Main sheet'!I417&lt;500,C416+14))))))</f>
        <v/>
      </c>
      <c r="E416" s="13"/>
      <c r="F416" s="9"/>
    </row>
    <row r="417" spans="1:6">
      <c r="A417" s="5">
        <f>'Main sheet'!A418</f>
        <v>416</v>
      </c>
      <c r="B417" s="3" t="str">
        <f>IF('Main sheet'!B418&gt;1,'Main sheet'!B418,"")</f>
        <v/>
      </c>
      <c r="C417" s="19" t="str">
        <f>IF('Scan review send to online'!E417&gt;1,'Scan review send to online'!E417,"")</f>
        <v/>
      </c>
      <c r="D417" s="19" t="str">
        <f>IF('Main sheet'!I418&lt;1,"",IF('Main sheet'!I418&lt;100,C417+5,IF('Main sheet'!I418&lt;200,C417+6,IF('Main sheet'!I418&lt;300,C417+8,IF('Main sheet'!I418&lt;400,C417+12,IF('Main sheet'!I418&lt;500,C417+14))))))</f>
        <v/>
      </c>
      <c r="E417" s="13"/>
      <c r="F417" s="9"/>
    </row>
    <row r="418" spans="1:6">
      <c r="A418" s="5">
        <f>'Main sheet'!A419</f>
        <v>417</v>
      </c>
      <c r="B418" s="3" t="str">
        <f>IF('Main sheet'!B419&gt;1,'Main sheet'!B419,"")</f>
        <v/>
      </c>
      <c r="C418" s="19" t="str">
        <f>IF('Scan review send to online'!E418&gt;1,'Scan review send to online'!E418,"")</f>
        <v/>
      </c>
      <c r="D418" s="19" t="str">
        <f>IF('Main sheet'!I419&lt;1,"",IF('Main sheet'!I419&lt;100,C418+5,IF('Main sheet'!I419&lt;200,C418+6,IF('Main sheet'!I419&lt;300,C418+8,IF('Main sheet'!I419&lt;400,C418+12,IF('Main sheet'!I419&lt;500,C418+14))))))</f>
        <v/>
      </c>
      <c r="E418" s="13"/>
      <c r="F418" s="9"/>
    </row>
    <row r="419" spans="1:6">
      <c r="A419" s="5">
        <f>'Main sheet'!A420</f>
        <v>418</v>
      </c>
      <c r="B419" s="3" t="str">
        <f>IF('Main sheet'!B420&gt;1,'Main sheet'!B420,"")</f>
        <v/>
      </c>
      <c r="C419" s="19" t="str">
        <f>IF('Scan review send to online'!E419&gt;1,'Scan review send to online'!E419,"")</f>
        <v/>
      </c>
      <c r="D419" s="19" t="str">
        <f>IF('Main sheet'!I420&lt;1,"",IF('Main sheet'!I420&lt;100,C419+5,IF('Main sheet'!I420&lt;200,C419+6,IF('Main sheet'!I420&lt;300,C419+8,IF('Main sheet'!I420&lt;400,C419+12,IF('Main sheet'!I420&lt;500,C419+14))))))</f>
        <v/>
      </c>
      <c r="E419" s="13"/>
      <c r="F419" s="9"/>
    </row>
    <row r="420" spans="1:6">
      <c r="A420" s="5">
        <f>'Main sheet'!A421</f>
        <v>419</v>
      </c>
      <c r="B420" s="3" t="str">
        <f>IF('Main sheet'!B421&gt;1,'Main sheet'!B421,"")</f>
        <v/>
      </c>
      <c r="C420" s="19" t="str">
        <f>IF('Scan review send to online'!E420&gt;1,'Scan review send to online'!E420,"")</f>
        <v/>
      </c>
      <c r="D420" s="19" t="str">
        <f>IF('Main sheet'!I421&lt;1,"",IF('Main sheet'!I421&lt;100,C420+5,IF('Main sheet'!I421&lt;200,C420+6,IF('Main sheet'!I421&lt;300,C420+8,IF('Main sheet'!I421&lt;400,C420+12,IF('Main sheet'!I421&lt;500,C420+14))))))</f>
        <v/>
      </c>
      <c r="E420" s="13"/>
      <c r="F420" s="9"/>
    </row>
    <row r="421" spans="1:6">
      <c r="A421" s="5">
        <f>'Main sheet'!A422</f>
        <v>420</v>
      </c>
      <c r="B421" s="3" t="str">
        <f>IF('Main sheet'!B422&gt;1,'Main sheet'!B422,"")</f>
        <v/>
      </c>
      <c r="C421" s="19" t="str">
        <f>IF('Scan review send to online'!E421&gt;1,'Scan review send to online'!E421,"")</f>
        <v/>
      </c>
      <c r="D421" s="19" t="str">
        <f>IF('Main sheet'!I422&lt;1,"",IF('Main sheet'!I422&lt;100,C421+5,IF('Main sheet'!I422&lt;200,C421+6,IF('Main sheet'!I422&lt;300,C421+8,IF('Main sheet'!I422&lt;400,C421+12,IF('Main sheet'!I422&lt;500,C421+14))))))</f>
        <v/>
      </c>
      <c r="E421" s="13"/>
      <c r="F421" s="9"/>
    </row>
    <row r="422" spans="1:6">
      <c r="A422" s="5">
        <f>'Main sheet'!A423</f>
        <v>421</v>
      </c>
      <c r="B422" s="3" t="str">
        <f>IF('Main sheet'!B423&gt;1,'Main sheet'!B423,"")</f>
        <v/>
      </c>
      <c r="C422" s="19" t="str">
        <f>IF('Scan review send to online'!E422&gt;1,'Scan review send to online'!E422,"")</f>
        <v/>
      </c>
      <c r="D422" s="19" t="str">
        <f>IF('Main sheet'!I423&lt;1,"",IF('Main sheet'!I423&lt;100,C422+5,IF('Main sheet'!I423&lt;200,C422+6,IF('Main sheet'!I423&lt;300,C422+8,IF('Main sheet'!I423&lt;400,C422+12,IF('Main sheet'!I423&lt;500,C422+14))))))</f>
        <v/>
      </c>
      <c r="E422" s="13"/>
      <c r="F422" s="9"/>
    </row>
    <row r="423" spans="1:6">
      <c r="A423" s="5">
        <f>'Main sheet'!A424</f>
        <v>422</v>
      </c>
      <c r="B423" s="3" t="str">
        <f>IF('Main sheet'!B424&gt;1,'Main sheet'!B424,"")</f>
        <v/>
      </c>
      <c r="C423" s="19" t="str">
        <f>IF('Scan review send to online'!E423&gt;1,'Scan review send to online'!E423,"")</f>
        <v/>
      </c>
      <c r="D423" s="19" t="str">
        <f>IF('Main sheet'!I424&lt;1,"",IF('Main sheet'!I424&lt;100,C423+5,IF('Main sheet'!I424&lt;200,C423+6,IF('Main sheet'!I424&lt;300,C423+8,IF('Main sheet'!I424&lt;400,C423+12,IF('Main sheet'!I424&lt;500,C423+14))))))</f>
        <v/>
      </c>
      <c r="E423" s="13"/>
      <c r="F423" s="9"/>
    </row>
    <row r="424" spans="1:6">
      <c r="A424" s="5">
        <f>'Main sheet'!A425</f>
        <v>423</v>
      </c>
      <c r="B424" s="3" t="str">
        <f>IF('Main sheet'!B425&gt;1,'Main sheet'!B425,"")</f>
        <v/>
      </c>
      <c r="C424" s="19" t="str">
        <f>IF('Scan review send to online'!E424&gt;1,'Scan review send to online'!E424,"")</f>
        <v/>
      </c>
      <c r="D424" s="19" t="str">
        <f>IF('Main sheet'!I425&lt;1,"",IF('Main sheet'!I425&lt;100,C424+5,IF('Main sheet'!I425&lt;200,C424+6,IF('Main sheet'!I425&lt;300,C424+8,IF('Main sheet'!I425&lt;400,C424+12,IF('Main sheet'!I425&lt;500,C424+14))))))</f>
        <v/>
      </c>
      <c r="E424" s="13"/>
      <c r="F424" s="9"/>
    </row>
    <row r="425" spans="1:6">
      <c r="A425" s="5">
        <f>'Main sheet'!A426</f>
        <v>424</v>
      </c>
      <c r="B425" s="3" t="str">
        <f>IF('Main sheet'!B426&gt;1,'Main sheet'!B426,"")</f>
        <v/>
      </c>
      <c r="C425" s="19" t="str">
        <f>IF('Scan review send to online'!E425&gt;1,'Scan review send to online'!E425,"")</f>
        <v/>
      </c>
      <c r="D425" s="19" t="str">
        <f>IF('Main sheet'!I426&lt;1,"",IF('Main sheet'!I426&lt;100,C425+5,IF('Main sheet'!I426&lt;200,C425+6,IF('Main sheet'!I426&lt;300,C425+8,IF('Main sheet'!I426&lt;400,C425+12,IF('Main sheet'!I426&lt;500,C425+14))))))</f>
        <v/>
      </c>
      <c r="E425" s="13"/>
      <c r="F425" s="9"/>
    </row>
    <row r="426" spans="1:6">
      <c r="A426" s="5">
        <f>'Main sheet'!A427</f>
        <v>425</v>
      </c>
      <c r="B426" s="3" t="str">
        <f>IF('Main sheet'!B427&gt;1,'Main sheet'!B427,"")</f>
        <v/>
      </c>
      <c r="C426" s="19" t="str">
        <f>IF('Scan review send to online'!E426&gt;1,'Scan review send to online'!E426,"")</f>
        <v/>
      </c>
      <c r="D426" s="19" t="str">
        <f>IF('Main sheet'!I427&lt;1,"",IF('Main sheet'!I427&lt;100,C426+5,IF('Main sheet'!I427&lt;200,C426+6,IF('Main sheet'!I427&lt;300,C426+8,IF('Main sheet'!I427&lt;400,C426+12,IF('Main sheet'!I427&lt;500,C426+14))))))</f>
        <v/>
      </c>
      <c r="E426" s="13"/>
      <c r="F426" s="9"/>
    </row>
    <row r="427" spans="1:6">
      <c r="A427" s="5">
        <f>'Main sheet'!A428</f>
        <v>426</v>
      </c>
      <c r="B427" s="3" t="str">
        <f>IF('Main sheet'!B428&gt;1,'Main sheet'!B428,"")</f>
        <v/>
      </c>
      <c r="C427" s="19" t="str">
        <f>IF('Scan review send to online'!E427&gt;1,'Scan review send to online'!E427,"")</f>
        <v/>
      </c>
      <c r="D427" s="19" t="str">
        <f>IF('Main sheet'!I428&lt;1,"",IF('Main sheet'!I428&lt;100,C427+5,IF('Main sheet'!I428&lt;200,C427+6,IF('Main sheet'!I428&lt;300,C427+8,IF('Main sheet'!I428&lt;400,C427+12,IF('Main sheet'!I428&lt;500,C427+14))))))</f>
        <v/>
      </c>
      <c r="E427" s="13"/>
      <c r="F427" s="9"/>
    </row>
    <row r="428" spans="1:6">
      <c r="A428" s="5">
        <f>'Main sheet'!A429</f>
        <v>427</v>
      </c>
      <c r="B428" s="3" t="str">
        <f>IF('Main sheet'!B429&gt;1,'Main sheet'!B429,"")</f>
        <v/>
      </c>
      <c r="C428" s="19" t="str">
        <f>IF('Scan review send to online'!E428&gt;1,'Scan review send to online'!E428,"")</f>
        <v/>
      </c>
      <c r="D428" s="19" t="str">
        <f>IF('Main sheet'!I429&lt;1,"",IF('Main sheet'!I429&lt;100,C428+5,IF('Main sheet'!I429&lt;200,C428+6,IF('Main sheet'!I429&lt;300,C428+8,IF('Main sheet'!I429&lt;400,C428+12,IF('Main sheet'!I429&lt;500,C428+14))))))</f>
        <v/>
      </c>
      <c r="E428" s="13"/>
      <c r="F428" s="9"/>
    </row>
    <row r="429" spans="1:6">
      <c r="A429" s="5">
        <f>'Main sheet'!A430</f>
        <v>428</v>
      </c>
      <c r="B429" s="3" t="str">
        <f>IF('Main sheet'!B430&gt;1,'Main sheet'!B430,"")</f>
        <v/>
      </c>
      <c r="C429" s="19" t="str">
        <f>IF('Scan review send to online'!E429&gt;1,'Scan review send to online'!E429,"")</f>
        <v/>
      </c>
      <c r="D429" s="19" t="str">
        <f>IF('Main sheet'!I430&lt;1,"",IF('Main sheet'!I430&lt;100,C429+5,IF('Main sheet'!I430&lt;200,C429+6,IF('Main sheet'!I430&lt;300,C429+8,IF('Main sheet'!I430&lt;400,C429+12,IF('Main sheet'!I430&lt;500,C429+14))))))</f>
        <v/>
      </c>
      <c r="E429" s="13"/>
      <c r="F429" s="9"/>
    </row>
    <row r="430" spans="1:6">
      <c r="A430" s="5">
        <f>'Main sheet'!A431</f>
        <v>429</v>
      </c>
      <c r="B430" s="3" t="str">
        <f>IF('Main sheet'!B431&gt;1,'Main sheet'!B431,"")</f>
        <v/>
      </c>
      <c r="C430" s="19" t="str">
        <f>IF('Scan review send to online'!E430&gt;1,'Scan review send to online'!E430,"")</f>
        <v/>
      </c>
      <c r="D430" s="19" t="str">
        <f>IF('Main sheet'!I431&lt;1,"",IF('Main sheet'!I431&lt;100,C430+5,IF('Main sheet'!I431&lt;200,C430+6,IF('Main sheet'!I431&lt;300,C430+8,IF('Main sheet'!I431&lt;400,C430+12,IF('Main sheet'!I431&lt;500,C430+14))))))</f>
        <v/>
      </c>
      <c r="E430" s="13"/>
      <c r="F430" s="9"/>
    </row>
    <row r="431" spans="1:6">
      <c r="A431" s="5">
        <f>'Main sheet'!A432</f>
        <v>430</v>
      </c>
      <c r="B431" s="3" t="str">
        <f>IF('Main sheet'!B432&gt;1,'Main sheet'!B432,"")</f>
        <v/>
      </c>
      <c r="C431" s="19" t="str">
        <f>IF('Scan review send to online'!E431&gt;1,'Scan review send to online'!E431,"")</f>
        <v/>
      </c>
      <c r="D431" s="19" t="str">
        <f>IF('Main sheet'!I432&lt;1,"",IF('Main sheet'!I432&lt;100,C431+5,IF('Main sheet'!I432&lt;200,C431+6,IF('Main sheet'!I432&lt;300,C431+8,IF('Main sheet'!I432&lt;400,C431+12,IF('Main sheet'!I432&lt;500,C431+14))))))</f>
        <v/>
      </c>
      <c r="E431" s="13"/>
      <c r="F431" s="9"/>
    </row>
    <row r="432" spans="1:6">
      <c r="A432" s="5">
        <f>'Main sheet'!A433</f>
        <v>431</v>
      </c>
      <c r="B432" s="3" t="str">
        <f>IF('Main sheet'!B433&gt;1,'Main sheet'!B433,"")</f>
        <v/>
      </c>
      <c r="C432" s="19" t="str">
        <f>IF('Scan review send to online'!E432&gt;1,'Scan review send to online'!E432,"")</f>
        <v/>
      </c>
      <c r="D432" s="19" t="str">
        <f>IF('Main sheet'!I433&lt;1,"",IF('Main sheet'!I433&lt;100,C432+5,IF('Main sheet'!I433&lt;200,C432+6,IF('Main sheet'!I433&lt;300,C432+8,IF('Main sheet'!I433&lt;400,C432+12,IF('Main sheet'!I433&lt;500,C432+14))))))</f>
        <v/>
      </c>
      <c r="E432" s="13"/>
      <c r="F432" s="9"/>
    </row>
    <row r="433" spans="1:6">
      <c r="A433" s="5">
        <f>'Main sheet'!A434</f>
        <v>432</v>
      </c>
      <c r="B433" s="3" t="str">
        <f>IF('Main sheet'!B434&gt;1,'Main sheet'!B434,"")</f>
        <v/>
      </c>
      <c r="C433" s="19" t="str">
        <f>IF('Scan review send to online'!E433&gt;1,'Scan review send to online'!E433,"")</f>
        <v/>
      </c>
      <c r="D433" s="19" t="str">
        <f>IF('Main sheet'!I434&lt;1,"",IF('Main sheet'!I434&lt;100,C433+5,IF('Main sheet'!I434&lt;200,C433+6,IF('Main sheet'!I434&lt;300,C433+8,IF('Main sheet'!I434&lt;400,C433+12,IF('Main sheet'!I434&lt;500,C433+14))))))</f>
        <v/>
      </c>
      <c r="E433" s="13"/>
      <c r="F433" s="9"/>
    </row>
    <row r="434" spans="1:6">
      <c r="A434" s="5">
        <f>'Main sheet'!A435</f>
        <v>433</v>
      </c>
      <c r="B434" s="3" t="str">
        <f>IF('Main sheet'!B435&gt;1,'Main sheet'!B435,"")</f>
        <v/>
      </c>
      <c r="C434" s="19" t="str">
        <f>IF('Scan review send to online'!E434&gt;1,'Scan review send to online'!E434,"")</f>
        <v/>
      </c>
      <c r="D434" s="19" t="str">
        <f>IF('Main sheet'!I435&lt;1,"",IF('Main sheet'!I435&lt;100,C434+5,IF('Main sheet'!I435&lt;200,C434+6,IF('Main sheet'!I435&lt;300,C434+8,IF('Main sheet'!I435&lt;400,C434+12,IF('Main sheet'!I435&lt;500,C434+14))))))</f>
        <v/>
      </c>
      <c r="E434" s="13"/>
      <c r="F434" s="9"/>
    </row>
    <row r="435" spans="1:6">
      <c r="A435" s="5">
        <f>'Main sheet'!A436</f>
        <v>434</v>
      </c>
      <c r="B435" s="3" t="str">
        <f>IF('Main sheet'!B436&gt;1,'Main sheet'!B436,"")</f>
        <v/>
      </c>
      <c r="C435" s="19" t="str">
        <f>IF('Scan review send to online'!E435&gt;1,'Scan review send to online'!E435,"")</f>
        <v/>
      </c>
      <c r="D435" s="19" t="str">
        <f>IF('Main sheet'!I436&lt;1,"",IF('Main sheet'!I436&lt;100,C435+5,IF('Main sheet'!I436&lt;200,C435+6,IF('Main sheet'!I436&lt;300,C435+8,IF('Main sheet'!I436&lt;400,C435+12,IF('Main sheet'!I436&lt;500,C435+14))))))</f>
        <v/>
      </c>
      <c r="E435" s="13"/>
      <c r="F435" s="9"/>
    </row>
    <row r="436" spans="1:6">
      <c r="A436" s="5">
        <f>'Main sheet'!A437</f>
        <v>435</v>
      </c>
      <c r="B436" s="3" t="str">
        <f>IF('Main sheet'!B437&gt;1,'Main sheet'!B437,"")</f>
        <v/>
      </c>
      <c r="C436" s="19" t="str">
        <f>IF('Scan review send to online'!E436&gt;1,'Scan review send to online'!E436,"")</f>
        <v/>
      </c>
      <c r="D436" s="19" t="str">
        <f>IF('Main sheet'!I437&lt;1,"",IF('Main sheet'!I437&lt;100,C436+5,IF('Main sheet'!I437&lt;200,C436+6,IF('Main sheet'!I437&lt;300,C436+8,IF('Main sheet'!I437&lt;400,C436+12,IF('Main sheet'!I437&lt;500,C436+14))))))</f>
        <v/>
      </c>
      <c r="E436" s="13"/>
      <c r="F436" s="9"/>
    </row>
    <row r="437" spans="1:6">
      <c r="A437" s="5">
        <f>'Main sheet'!A438</f>
        <v>436</v>
      </c>
      <c r="B437" s="3" t="str">
        <f>IF('Main sheet'!B438&gt;1,'Main sheet'!B438,"")</f>
        <v/>
      </c>
      <c r="C437" s="19" t="str">
        <f>IF('Scan review send to online'!E437&gt;1,'Scan review send to online'!E437,"")</f>
        <v/>
      </c>
      <c r="D437" s="19" t="str">
        <f>IF('Main sheet'!I438&lt;1,"",IF('Main sheet'!I438&lt;100,C437+5,IF('Main sheet'!I438&lt;200,C437+6,IF('Main sheet'!I438&lt;300,C437+8,IF('Main sheet'!I438&lt;400,C437+12,IF('Main sheet'!I438&lt;500,C437+14))))))</f>
        <v/>
      </c>
      <c r="E437" s="13"/>
      <c r="F437" s="9"/>
    </row>
    <row r="438" spans="1:6">
      <c r="A438" s="5">
        <f>'Main sheet'!A439</f>
        <v>437</v>
      </c>
      <c r="B438" s="3" t="str">
        <f>IF('Main sheet'!B439&gt;1,'Main sheet'!B439,"")</f>
        <v/>
      </c>
      <c r="C438" s="19" t="str">
        <f>IF('Scan review send to online'!E438&gt;1,'Scan review send to online'!E438,"")</f>
        <v/>
      </c>
      <c r="D438" s="19" t="str">
        <f>IF('Main sheet'!I439&lt;1,"",IF('Main sheet'!I439&lt;100,C438+5,IF('Main sheet'!I439&lt;200,C438+6,IF('Main sheet'!I439&lt;300,C438+8,IF('Main sheet'!I439&lt;400,C438+12,IF('Main sheet'!I439&lt;500,C438+14))))))</f>
        <v/>
      </c>
      <c r="E438" s="13"/>
      <c r="F438" s="9"/>
    </row>
    <row r="439" spans="1:6">
      <c r="A439" s="5">
        <f>'Main sheet'!A440</f>
        <v>438</v>
      </c>
      <c r="B439" s="3" t="str">
        <f>IF('Main sheet'!B440&gt;1,'Main sheet'!B440,"")</f>
        <v/>
      </c>
      <c r="C439" s="19" t="str">
        <f>IF('Scan review send to online'!E439&gt;1,'Scan review send to online'!E439,"")</f>
        <v/>
      </c>
      <c r="D439" s="19" t="str">
        <f>IF('Main sheet'!I440&lt;1,"",IF('Main sheet'!I440&lt;100,C439+5,IF('Main sheet'!I440&lt;200,C439+6,IF('Main sheet'!I440&lt;300,C439+8,IF('Main sheet'!I440&lt;400,C439+12,IF('Main sheet'!I440&lt;500,C439+14))))))</f>
        <v/>
      </c>
      <c r="E439" s="13"/>
      <c r="F439" s="9"/>
    </row>
    <row r="440" spans="1:6">
      <c r="A440" s="5">
        <f>'Main sheet'!A441</f>
        <v>439</v>
      </c>
      <c r="B440" s="3" t="str">
        <f>IF('Main sheet'!B441&gt;1,'Main sheet'!B441,"")</f>
        <v/>
      </c>
      <c r="C440" s="19" t="str">
        <f>IF('Scan review send to online'!E440&gt;1,'Scan review send to online'!E440,"")</f>
        <v/>
      </c>
      <c r="D440" s="19" t="str">
        <f>IF('Main sheet'!I441&lt;1,"",IF('Main sheet'!I441&lt;100,C440+5,IF('Main sheet'!I441&lt;200,C440+6,IF('Main sheet'!I441&lt;300,C440+8,IF('Main sheet'!I441&lt;400,C440+12,IF('Main sheet'!I441&lt;500,C440+14))))))</f>
        <v/>
      </c>
      <c r="E440" s="13"/>
      <c r="F440" s="9"/>
    </row>
    <row r="441" spans="1:6">
      <c r="A441" s="5">
        <f>'Main sheet'!A442</f>
        <v>440</v>
      </c>
      <c r="B441" s="3" t="str">
        <f>IF('Main sheet'!B442&gt;1,'Main sheet'!B442,"")</f>
        <v/>
      </c>
      <c r="C441" s="19" t="str">
        <f>IF('Scan review send to online'!E441&gt;1,'Scan review send to online'!E441,"")</f>
        <v/>
      </c>
      <c r="D441" s="19" t="str">
        <f>IF('Main sheet'!I442&lt;1,"",IF('Main sheet'!I442&lt;100,C441+5,IF('Main sheet'!I442&lt;200,C441+6,IF('Main sheet'!I442&lt;300,C441+8,IF('Main sheet'!I442&lt;400,C441+12,IF('Main sheet'!I442&lt;500,C441+14))))))</f>
        <v/>
      </c>
      <c r="E441" s="13"/>
      <c r="F441" s="9"/>
    </row>
    <row r="442" spans="1:6">
      <c r="A442" s="5">
        <f>'Main sheet'!A443</f>
        <v>441</v>
      </c>
      <c r="B442" s="3" t="str">
        <f>IF('Main sheet'!B443&gt;1,'Main sheet'!B443,"")</f>
        <v/>
      </c>
      <c r="C442" s="19" t="str">
        <f>IF('Scan review send to online'!E442&gt;1,'Scan review send to online'!E442,"")</f>
        <v/>
      </c>
      <c r="D442" s="19" t="str">
        <f>IF('Main sheet'!I443&lt;1,"",IF('Main sheet'!I443&lt;100,C442+5,IF('Main sheet'!I443&lt;200,C442+6,IF('Main sheet'!I443&lt;300,C442+8,IF('Main sheet'!I443&lt;400,C442+12,IF('Main sheet'!I443&lt;500,C442+14))))))</f>
        <v/>
      </c>
      <c r="E442" s="13"/>
      <c r="F442" s="9"/>
    </row>
    <row r="443" spans="1:6">
      <c r="A443" s="5">
        <f>'Main sheet'!A444</f>
        <v>442</v>
      </c>
      <c r="B443" s="3" t="str">
        <f>IF('Main sheet'!B444&gt;1,'Main sheet'!B444,"")</f>
        <v/>
      </c>
      <c r="C443" s="19" t="str">
        <f>IF('Scan review send to online'!E443&gt;1,'Scan review send to online'!E443,"")</f>
        <v/>
      </c>
      <c r="D443" s="19" t="str">
        <f>IF('Main sheet'!I444&lt;1,"",IF('Main sheet'!I444&lt;100,C443+5,IF('Main sheet'!I444&lt;200,C443+6,IF('Main sheet'!I444&lt;300,C443+8,IF('Main sheet'!I444&lt;400,C443+12,IF('Main sheet'!I444&lt;500,C443+14))))))</f>
        <v/>
      </c>
      <c r="E443" s="13"/>
      <c r="F443" s="9"/>
    </row>
    <row r="444" spans="1:6">
      <c r="A444" s="5">
        <f>'Main sheet'!A445</f>
        <v>443</v>
      </c>
      <c r="B444" s="3" t="str">
        <f>IF('Main sheet'!B445&gt;1,'Main sheet'!B445,"")</f>
        <v/>
      </c>
      <c r="C444" s="19" t="str">
        <f>IF('Scan review send to online'!E444&gt;1,'Scan review send to online'!E444,"")</f>
        <v/>
      </c>
      <c r="D444" s="19" t="str">
        <f>IF('Main sheet'!I445&lt;1,"",IF('Main sheet'!I445&lt;100,C444+5,IF('Main sheet'!I445&lt;200,C444+6,IF('Main sheet'!I445&lt;300,C444+8,IF('Main sheet'!I445&lt;400,C444+12,IF('Main sheet'!I445&lt;500,C444+14))))))</f>
        <v/>
      </c>
      <c r="E444" s="13"/>
      <c r="F444" s="9"/>
    </row>
    <row r="445" spans="1:6">
      <c r="A445" s="5">
        <f>'Main sheet'!A446</f>
        <v>444</v>
      </c>
      <c r="B445" s="3" t="str">
        <f>IF('Main sheet'!B446&gt;1,'Main sheet'!B446,"")</f>
        <v/>
      </c>
      <c r="C445" s="19" t="str">
        <f>IF('Scan review send to online'!E445&gt;1,'Scan review send to online'!E445,"")</f>
        <v/>
      </c>
      <c r="D445" s="19" t="str">
        <f>IF('Main sheet'!I446&lt;1,"",IF('Main sheet'!I446&lt;100,C445+5,IF('Main sheet'!I446&lt;200,C445+6,IF('Main sheet'!I446&lt;300,C445+8,IF('Main sheet'!I446&lt;400,C445+12,IF('Main sheet'!I446&lt;500,C445+14))))))</f>
        <v/>
      </c>
      <c r="E445" s="13"/>
      <c r="F445" s="9"/>
    </row>
    <row r="446" spans="1:6">
      <c r="A446" s="5">
        <f>'Main sheet'!A447</f>
        <v>445</v>
      </c>
      <c r="B446" s="3" t="str">
        <f>IF('Main sheet'!B447&gt;1,'Main sheet'!B447,"")</f>
        <v/>
      </c>
      <c r="C446" s="19" t="str">
        <f>IF('Scan review send to online'!E446&gt;1,'Scan review send to online'!E446,"")</f>
        <v/>
      </c>
      <c r="D446" s="19" t="str">
        <f>IF('Main sheet'!I447&lt;1,"",IF('Main sheet'!I447&lt;100,C446+5,IF('Main sheet'!I447&lt;200,C446+6,IF('Main sheet'!I447&lt;300,C446+8,IF('Main sheet'!I447&lt;400,C446+12,IF('Main sheet'!I447&lt;500,C446+14))))))</f>
        <v/>
      </c>
      <c r="E446" s="13"/>
      <c r="F446" s="9"/>
    </row>
    <row r="447" spans="1:6">
      <c r="A447" s="5">
        <f>'Main sheet'!A448</f>
        <v>446</v>
      </c>
      <c r="B447" s="3" t="str">
        <f>IF('Main sheet'!B448&gt;1,'Main sheet'!B448,"")</f>
        <v/>
      </c>
      <c r="C447" s="19" t="str">
        <f>IF('Scan review send to online'!E447&gt;1,'Scan review send to online'!E447,"")</f>
        <v/>
      </c>
      <c r="D447" s="19" t="str">
        <f>IF('Main sheet'!I448&lt;1,"",IF('Main sheet'!I448&lt;100,C447+5,IF('Main sheet'!I448&lt;200,C447+6,IF('Main sheet'!I448&lt;300,C447+8,IF('Main sheet'!I448&lt;400,C447+12,IF('Main sheet'!I448&lt;500,C447+14))))))</f>
        <v/>
      </c>
      <c r="E447" s="13"/>
      <c r="F447" s="9"/>
    </row>
    <row r="448" spans="1:6">
      <c r="A448" s="5">
        <f>'Main sheet'!A449</f>
        <v>447</v>
      </c>
      <c r="B448" s="3" t="str">
        <f>IF('Main sheet'!B449&gt;1,'Main sheet'!B449,"")</f>
        <v/>
      </c>
      <c r="C448" s="19" t="str">
        <f>IF('Scan review send to online'!E448&gt;1,'Scan review send to online'!E448,"")</f>
        <v/>
      </c>
      <c r="D448" s="19" t="str">
        <f>IF('Main sheet'!I449&lt;1,"",IF('Main sheet'!I449&lt;100,C448+5,IF('Main sheet'!I449&lt;200,C448+6,IF('Main sheet'!I449&lt;300,C448+8,IF('Main sheet'!I449&lt;400,C448+12,IF('Main sheet'!I449&lt;500,C448+14))))))</f>
        <v/>
      </c>
      <c r="E448" s="13"/>
      <c r="F448" s="9"/>
    </row>
    <row r="449" spans="1:6">
      <c r="A449" s="5">
        <f>'Main sheet'!A450</f>
        <v>448</v>
      </c>
      <c r="B449" s="3" t="str">
        <f>IF('Main sheet'!B450&gt;1,'Main sheet'!B450,"")</f>
        <v/>
      </c>
      <c r="C449" s="19" t="str">
        <f>IF('Scan review send to online'!E449&gt;1,'Scan review send to online'!E449,"")</f>
        <v/>
      </c>
      <c r="D449" s="19" t="str">
        <f>IF('Main sheet'!I450&lt;1,"",IF('Main sheet'!I450&lt;100,C449+5,IF('Main sheet'!I450&lt;200,C449+6,IF('Main sheet'!I450&lt;300,C449+8,IF('Main sheet'!I450&lt;400,C449+12,IF('Main sheet'!I450&lt;500,C449+14))))))</f>
        <v/>
      </c>
      <c r="E449" s="13"/>
      <c r="F449" s="9"/>
    </row>
    <row r="450" spans="1:6">
      <c r="A450" s="5">
        <f>'Main sheet'!A451</f>
        <v>449</v>
      </c>
      <c r="B450" s="3" t="str">
        <f>IF('Main sheet'!B451&gt;1,'Main sheet'!B451,"")</f>
        <v/>
      </c>
      <c r="C450" s="19" t="str">
        <f>IF('Scan review send to online'!E450&gt;1,'Scan review send to online'!E450,"")</f>
        <v/>
      </c>
      <c r="D450" s="19" t="str">
        <f>IF('Main sheet'!I451&lt;1,"",IF('Main sheet'!I451&lt;100,C450+5,IF('Main sheet'!I451&lt;200,C450+6,IF('Main sheet'!I451&lt;300,C450+8,IF('Main sheet'!I451&lt;400,C450+12,IF('Main sheet'!I451&lt;500,C450+14))))))</f>
        <v/>
      </c>
      <c r="E450" s="13"/>
      <c r="F450" s="9"/>
    </row>
    <row r="451" spans="1:6">
      <c r="A451" s="5">
        <f>'Main sheet'!A452</f>
        <v>450</v>
      </c>
      <c r="B451" s="3" t="str">
        <f>IF('Main sheet'!B452&gt;1,'Main sheet'!B452,"")</f>
        <v/>
      </c>
      <c r="C451" s="19" t="str">
        <f>IF('Scan review send to online'!E451&gt;1,'Scan review send to online'!E451,"")</f>
        <v/>
      </c>
      <c r="D451" s="19" t="str">
        <f>IF('Main sheet'!I452&lt;1,"",IF('Main sheet'!I452&lt;100,C451+5,IF('Main sheet'!I452&lt;200,C451+6,IF('Main sheet'!I452&lt;300,C451+8,IF('Main sheet'!I452&lt;400,C451+12,IF('Main sheet'!I452&lt;500,C451+14))))))</f>
        <v/>
      </c>
      <c r="E451" s="13"/>
      <c r="F451" s="9"/>
    </row>
    <row r="452" spans="1:6">
      <c r="A452" s="5">
        <f>'Main sheet'!A453</f>
        <v>451</v>
      </c>
      <c r="B452" s="3" t="str">
        <f>IF('Main sheet'!B453&gt;1,'Main sheet'!B453,"")</f>
        <v/>
      </c>
      <c r="C452" s="19" t="str">
        <f>IF('Scan review send to online'!E452&gt;1,'Scan review send to online'!E452,"")</f>
        <v/>
      </c>
      <c r="D452" s="19" t="str">
        <f>IF('Main sheet'!I453&lt;1,"",IF('Main sheet'!I453&lt;100,C452+5,IF('Main sheet'!I453&lt;200,C452+6,IF('Main sheet'!I453&lt;300,C452+8,IF('Main sheet'!I453&lt;400,C452+12,IF('Main sheet'!I453&lt;500,C452+14))))))</f>
        <v/>
      </c>
      <c r="E452" s="13"/>
      <c r="F452" s="9"/>
    </row>
    <row r="453" spans="1:6">
      <c r="A453" s="5">
        <f>'Main sheet'!A454</f>
        <v>452</v>
      </c>
      <c r="B453" s="3" t="str">
        <f>IF('Main sheet'!B454&gt;1,'Main sheet'!B454,"")</f>
        <v/>
      </c>
      <c r="C453" s="19" t="str">
        <f>IF('Scan review send to online'!E453&gt;1,'Scan review send to online'!E453,"")</f>
        <v/>
      </c>
      <c r="D453" s="19" t="str">
        <f>IF('Main sheet'!I454&lt;1,"",IF('Main sheet'!I454&lt;100,C453+5,IF('Main sheet'!I454&lt;200,C453+6,IF('Main sheet'!I454&lt;300,C453+8,IF('Main sheet'!I454&lt;400,C453+12,IF('Main sheet'!I454&lt;500,C453+14))))))</f>
        <v/>
      </c>
      <c r="E453" s="13"/>
      <c r="F453" s="9"/>
    </row>
    <row r="454" spans="1:6">
      <c r="A454" s="5">
        <f>'Main sheet'!A455</f>
        <v>453</v>
      </c>
      <c r="B454" s="3" t="str">
        <f>IF('Main sheet'!B455&gt;1,'Main sheet'!B455,"")</f>
        <v/>
      </c>
      <c r="C454" s="19" t="str">
        <f>IF('Scan review send to online'!E454&gt;1,'Scan review send to online'!E454,"")</f>
        <v/>
      </c>
      <c r="D454" s="19" t="str">
        <f>IF('Main sheet'!I455&lt;1,"",IF('Main sheet'!I455&lt;100,C454+5,IF('Main sheet'!I455&lt;200,C454+6,IF('Main sheet'!I455&lt;300,C454+8,IF('Main sheet'!I455&lt;400,C454+12,IF('Main sheet'!I455&lt;500,C454+14))))))</f>
        <v/>
      </c>
      <c r="E454" s="13"/>
      <c r="F454" s="9"/>
    </row>
    <row r="455" spans="1:6">
      <c r="A455" s="5">
        <f>'Main sheet'!A456</f>
        <v>454</v>
      </c>
      <c r="B455" s="3" t="str">
        <f>IF('Main sheet'!B456&gt;1,'Main sheet'!B456,"")</f>
        <v/>
      </c>
      <c r="C455" s="19" t="str">
        <f>IF('Scan review send to online'!E455&gt;1,'Scan review send to online'!E455,"")</f>
        <v/>
      </c>
      <c r="D455" s="19" t="str">
        <f>IF('Main sheet'!I456&lt;1,"",IF('Main sheet'!I456&lt;100,C455+5,IF('Main sheet'!I456&lt;200,C455+6,IF('Main sheet'!I456&lt;300,C455+8,IF('Main sheet'!I456&lt;400,C455+12,IF('Main sheet'!I456&lt;500,C455+14))))))</f>
        <v/>
      </c>
      <c r="E455" s="13"/>
      <c r="F455" s="9"/>
    </row>
    <row r="456" spans="1:6">
      <c r="A456" s="5">
        <f>'Main sheet'!A457</f>
        <v>455</v>
      </c>
      <c r="B456" s="3" t="str">
        <f>IF('Main sheet'!B457&gt;1,'Main sheet'!B457,"")</f>
        <v/>
      </c>
      <c r="C456" s="19" t="str">
        <f>IF('Scan review send to online'!E456&gt;1,'Scan review send to online'!E456,"")</f>
        <v/>
      </c>
      <c r="D456" s="19" t="str">
        <f>IF('Main sheet'!I457&lt;1,"",IF('Main sheet'!I457&lt;100,C456+5,IF('Main sheet'!I457&lt;200,C456+6,IF('Main sheet'!I457&lt;300,C456+8,IF('Main sheet'!I457&lt;400,C456+12,IF('Main sheet'!I457&lt;500,C456+14))))))</f>
        <v/>
      </c>
      <c r="E456" s="13"/>
      <c r="F456" s="9"/>
    </row>
    <row r="457" spans="1:6">
      <c r="A457" s="5">
        <f>'Main sheet'!A458</f>
        <v>456</v>
      </c>
      <c r="B457" s="3" t="str">
        <f>IF('Main sheet'!B458&gt;1,'Main sheet'!B458,"")</f>
        <v/>
      </c>
      <c r="C457" s="19" t="str">
        <f>IF('Scan review send to online'!E457&gt;1,'Scan review send to online'!E457,"")</f>
        <v/>
      </c>
      <c r="D457" s="19" t="str">
        <f>IF('Main sheet'!I458&lt;1,"",IF('Main sheet'!I458&lt;100,C457+5,IF('Main sheet'!I458&lt;200,C457+6,IF('Main sheet'!I458&lt;300,C457+8,IF('Main sheet'!I458&lt;400,C457+12,IF('Main sheet'!I458&lt;500,C457+14))))))</f>
        <v/>
      </c>
      <c r="E457" s="13"/>
      <c r="F457" s="9"/>
    </row>
    <row r="458" spans="1:6">
      <c r="A458" s="5">
        <f>'Main sheet'!A459</f>
        <v>457</v>
      </c>
      <c r="B458" s="3" t="str">
        <f>IF('Main sheet'!B459&gt;1,'Main sheet'!B459,"")</f>
        <v/>
      </c>
      <c r="C458" s="19" t="str">
        <f>IF('Scan review send to online'!E458&gt;1,'Scan review send to online'!E458,"")</f>
        <v/>
      </c>
      <c r="D458" s="19" t="str">
        <f>IF('Main sheet'!I459&lt;1,"",IF('Main sheet'!I459&lt;100,C458+5,IF('Main sheet'!I459&lt;200,C458+6,IF('Main sheet'!I459&lt;300,C458+8,IF('Main sheet'!I459&lt;400,C458+12,IF('Main sheet'!I459&lt;500,C458+14))))))</f>
        <v/>
      </c>
      <c r="E458" s="13"/>
      <c r="F458" s="9"/>
    </row>
    <row r="459" spans="1:6">
      <c r="A459" s="5">
        <f>'Main sheet'!A460</f>
        <v>458</v>
      </c>
      <c r="B459" s="3" t="str">
        <f>IF('Main sheet'!B460&gt;1,'Main sheet'!B460,"")</f>
        <v/>
      </c>
      <c r="C459" s="19" t="str">
        <f>IF('Scan review send to online'!E459&gt;1,'Scan review send to online'!E459,"")</f>
        <v/>
      </c>
      <c r="D459" s="19" t="str">
        <f>IF('Main sheet'!I460&lt;1,"",IF('Main sheet'!I460&lt;100,C459+5,IF('Main sheet'!I460&lt;200,C459+6,IF('Main sheet'!I460&lt;300,C459+8,IF('Main sheet'!I460&lt;400,C459+12,IF('Main sheet'!I460&lt;500,C459+14))))))</f>
        <v/>
      </c>
      <c r="E459" s="13"/>
      <c r="F459" s="9"/>
    </row>
    <row r="460" spans="1:6">
      <c r="A460" s="5">
        <f>'Main sheet'!A461</f>
        <v>459</v>
      </c>
      <c r="B460" s="3" t="str">
        <f>IF('Main sheet'!B461&gt;1,'Main sheet'!B461,"")</f>
        <v/>
      </c>
      <c r="C460" s="19" t="str">
        <f>IF('Scan review send to online'!E460&gt;1,'Scan review send to online'!E460,"")</f>
        <v/>
      </c>
      <c r="D460" s="19" t="str">
        <f>IF('Main sheet'!I461&lt;1,"",IF('Main sheet'!I461&lt;100,C460+5,IF('Main sheet'!I461&lt;200,C460+6,IF('Main sheet'!I461&lt;300,C460+8,IF('Main sheet'!I461&lt;400,C460+12,IF('Main sheet'!I461&lt;500,C460+14))))))</f>
        <v/>
      </c>
      <c r="E460" s="13"/>
      <c r="F460" s="9"/>
    </row>
    <row r="461" spans="1:6">
      <c r="A461" s="5">
        <f>'Main sheet'!A462</f>
        <v>460</v>
      </c>
      <c r="B461" s="3" t="str">
        <f>IF('Main sheet'!B462&gt;1,'Main sheet'!B462,"")</f>
        <v/>
      </c>
      <c r="C461" s="19" t="str">
        <f>IF('Scan review send to online'!E461&gt;1,'Scan review send to online'!E461,"")</f>
        <v/>
      </c>
      <c r="D461" s="19" t="str">
        <f>IF('Main sheet'!I462&lt;1,"",IF('Main sheet'!I462&lt;100,C461+5,IF('Main sheet'!I462&lt;200,C461+6,IF('Main sheet'!I462&lt;300,C461+8,IF('Main sheet'!I462&lt;400,C461+12,IF('Main sheet'!I462&lt;500,C461+14))))))</f>
        <v/>
      </c>
      <c r="E461" s="13"/>
      <c r="F461" s="9"/>
    </row>
    <row r="462" spans="1:6">
      <c r="A462" s="5">
        <f>'Main sheet'!A463</f>
        <v>461</v>
      </c>
      <c r="B462" s="3" t="str">
        <f>IF('Main sheet'!B463&gt;1,'Main sheet'!B463,"")</f>
        <v/>
      </c>
      <c r="C462" s="19" t="str">
        <f>IF('Scan review send to online'!E462&gt;1,'Scan review send to online'!E462,"")</f>
        <v/>
      </c>
      <c r="D462" s="19" t="str">
        <f>IF('Main sheet'!I463&lt;1,"",IF('Main sheet'!I463&lt;100,C462+5,IF('Main sheet'!I463&lt;200,C462+6,IF('Main sheet'!I463&lt;300,C462+8,IF('Main sheet'!I463&lt;400,C462+12,IF('Main sheet'!I463&lt;500,C462+14))))))</f>
        <v/>
      </c>
      <c r="E462" s="13"/>
      <c r="F462" s="9"/>
    </row>
    <row r="463" spans="1:6">
      <c r="A463" s="5">
        <f>'Main sheet'!A464</f>
        <v>462</v>
      </c>
      <c r="B463" s="3" t="str">
        <f>IF('Main sheet'!B464&gt;1,'Main sheet'!B464,"")</f>
        <v/>
      </c>
      <c r="C463" s="19" t="str">
        <f>IF('Scan review send to online'!E463&gt;1,'Scan review send to online'!E463,"")</f>
        <v/>
      </c>
      <c r="D463" s="19" t="str">
        <f>IF('Main sheet'!I464&lt;1,"",IF('Main sheet'!I464&lt;100,C463+5,IF('Main sheet'!I464&lt;200,C463+6,IF('Main sheet'!I464&lt;300,C463+8,IF('Main sheet'!I464&lt;400,C463+12,IF('Main sheet'!I464&lt;500,C463+14))))))</f>
        <v/>
      </c>
      <c r="E463" s="13"/>
      <c r="F463" s="9"/>
    </row>
    <row r="464" spans="1:6">
      <c r="A464" s="5">
        <f>'Main sheet'!A465</f>
        <v>463</v>
      </c>
      <c r="B464" s="3" t="str">
        <f>IF('Main sheet'!B465&gt;1,'Main sheet'!B465,"")</f>
        <v/>
      </c>
      <c r="C464" s="19" t="str">
        <f>IF('Scan review send to online'!E464&gt;1,'Scan review send to online'!E464,"")</f>
        <v/>
      </c>
      <c r="D464" s="19" t="str">
        <f>IF('Main sheet'!I465&lt;1,"",IF('Main sheet'!I465&lt;100,C464+5,IF('Main sheet'!I465&lt;200,C464+6,IF('Main sheet'!I465&lt;300,C464+8,IF('Main sheet'!I465&lt;400,C464+12,IF('Main sheet'!I465&lt;500,C464+14))))))</f>
        <v/>
      </c>
      <c r="E464" s="13"/>
      <c r="F464" s="9"/>
    </row>
    <row r="465" spans="1:6">
      <c r="A465" s="5">
        <f>'Main sheet'!A466</f>
        <v>464</v>
      </c>
      <c r="B465" s="3" t="str">
        <f>IF('Main sheet'!B466&gt;1,'Main sheet'!B466,"")</f>
        <v/>
      </c>
      <c r="C465" s="19" t="str">
        <f>IF('Scan review send to online'!E465&gt;1,'Scan review send to online'!E465,"")</f>
        <v/>
      </c>
      <c r="D465" s="19" t="str">
        <f>IF('Main sheet'!I466&lt;1,"",IF('Main sheet'!I466&lt;100,C465+5,IF('Main sheet'!I466&lt;200,C465+6,IF('Main sheet'!I466&lt;300,C465+8,IF('Main sheet'!I466&lt;400,C465+12,IF('Main sheet'!I466&lt;500,C465+14))))))</f>
        <v/>
      </c>
      <c r="E465" s="13"/>
      <c r="F465" s="9"/>
    </row>
    <row r="466" spans="1:6">
      <c r="A466" s="5">
        <f>'Main sheet'!A467</f>
        <v>465</v>
      </c>
      <c r="B466" s="3" t="str">
        <f>IF('Main sheet'!B467&gt;1,'Main sheet'!B467,"")</f>
        <v/>
      </c>
      <c r="C466" s="19" t="str">
        <f>IF('Scan review send to online'!E466&gt;1,'Scan review send to online'!E466,"")</f>
        <v/>
      </c>
      <c r="D466" s="19" t="str">
        <f>IF('Main sheet'!I467&lt;1,"",IF('Main sheet'!I467&lt;100,C466+5,IF('Main sheet'!I467&lt;200,C466+6,IF('Main sheet'!I467&lt;300,C466+8,IF('Main sheet'!I467&lt;400,C466+12,IF('Main sheet'!I467&lt;500,C466+14))))))</f>
        <v/>
      </c>
      <c r="E466" s="13"/>
      <c r="F466" s="9"/>
    </row>
    <row r="467" spans="1:6">
      <c r="A467" s="5">
        <f>'Main sheet'!A468</f>
        <v>466</v>
      </c>
      <c r="B467" s="3" t="str">
        <f>IF('Main sheet'!B468&gt;1,'Main sheet'!B468,"")</f>
        <v/>
      </c>
      <c r="C467" s="19" t="str">
        <f>IF('Scan review send to online'!E467&gt;1,'Scan review send to online'!E467,"")</f>
        <v/>
      </c>
      <c r="D467" s="19" t="str">
        <f>IF('Main sheet'!I468&lt;1,"",IF('Main sheet'!I468&lt;100,C467+5,IF('Main sheet'!I468&lt;200,C467+6,IF('Main sheet'!I468&lt;300,C467+8,IF('Main sheet'!I468&lt;400,C467+12,IF('Main sheet'!I468&lt;500,C467+14))))))</f>
        <v/>
      </c>
      <c r="E467" s="13"/>
      <c r="F467" s="9"/>
    </row>
    <row r="468" spans="1:6">
      <c r="A468" s="5">
        <f>'Main sheet'!A469</f>
        <v>467</v>
      </c>
      <c r="B468" s="3" t="str">
        <f>IF('Main sheet'!B469&gt;1,'Main sheet'!B469,"")</f>
        <v/>
      </c>
      <c r="C468" s="19" t="str">
        <f>IF('Scan review send to online'!E468&gt;1,'Scan review send to online'!E468,"")</f>
        <v/>
      </c>
      <c r="D468" s="19" t="str">
        <f>IF('Main sheet'!I469&lt;1,"",IF('Main sheet'!I469&lt;100,C468+5,IF('Main sheet'!I469&lt;200,C468+6,IF('Main sheet'!I469&lt;300,C468+8,IF('Main sheet'!I469&lt;400,C468+12,IF('Main sheet'!I469&lt;500,C468+14))))))</f>
        <v/>
      </c>
      <c r="E468" s="13"/>
      <c r="F468" s="9"/>
    </row>
    <row r="469" spans="1:6">
      <c r="A469" s="5">
        <f>'Main sheet'!A470</f>
        <v>468</v>
      </c>
      <c r="B469" s="3" t="str">
        <f>IF('Main sheet'!B470&gt;1,'Main sheet'!B470,"")</f>
        <v/>
      </c>
      <c r="C469" s="19" t="str">
        <f>IF('Scan review send to online'!E469&gt;1,'Scan review send to online'!E469,"")</f>
        <v/>
      </c>
      <c r="D469" s="19" t="str">
        <f>IF('Main sheet'!I470&lt;1,"",IF('Main sheet'!I470&lt;100,C469+5,IF('Main sheet'!I470&lt;200,C469+6,IF('Main sheet'!I470&lt;300,C469+8,IF('Main sheet'!I470&lt;400,C469+12,IF('Main sheet'!I470&lt;500,C469+14))))))</f>
        <v/>
      </c>
      <c r="E469" s="13"/>
      <c r="F469" s="9"/>
    </row>
    <row r="470" spans="1:6">
      <c r="A470" s="5">
        <f>'Main sheet'!A471</f>
        <v>469</v>
      </c>
      <c r="B470" s="3" t="str">
        <f>IF('Main sheet'!B471&gt;1,'Main sheet'!B471,"")</f>
        <v/>
      </c>
      <c r="C470" s="19" t="str">
        <f>IF('Scan review send to online'!E470&gt;1,'Scan review send to online'!E470,"")</f>
        <v/>
      </c>
      <c r="D470" s="19" t="str">
        <f>IF('Main sheet'!I471&lt;1,"",IF('Main sheet'!I471&lt;100,C470+5,IF('Main sheet'!I471&lt;200,C470+6,IF('Main sheet'!I471&lt;300,C470+8,IF('Main sheet'!I471&lt;400,C470+12,IF('Main sheet'!I471&lt;500,C470+14))))))</f>
        <v/>
      </c>
      <c r="E470" s="13"/>
      <c r="F470" s="9"/>
    </row>
    <row r="471" spans="1:6">
      <c r="A471" s="5">
        <f>'Main sheet'!A472</f>
        <v>470</v>
      </c>
      <c r="B471" s="3" t="str">
        <f>IF('Main sheet'!B472&gt;1,'Main sheet'!B472,"")</f>
        <v/>
      </c>
      <c r="C471" s="19" t="str">
        <f>IF('Scan review send to online'!E471&gt;1,'Scan review send to online'!E471,"")</f>
        <v/>
      </c>
      <c r="D471" s="19" t="str">
        <f>IF('Main sheet'!I472&lt;1,"",IF('Main sheet'!I472&lt;100,C471+5,IF('Main sheet'!I472&lt;200,C471+6,IF('Main sheet'!I472&lt;300,C471+8,IF('Main sheet'!I472&lt;400,C471+12,IF('Main sheet'!I472&lt;500,C471+14))))))</f>
        <v/>
      </c>
      <c r="E471" s="13"/>
      <c r="F471" s="9"/>
    </row>
    <row r="472" spans="1:6">
      <c r="A472" s="5">
        <f>'Main sheet'!A473</f>
        <v>471</v>
      </c>
      <c r="B472" s="3" t="str">
        <f>IF('Main sheet'!B473&gt;1,'Main sheet'!B473,"")</f>
        <v/>
      </c>
      <c r="C472" s="19" t="str">
        <f>IF('Scan review send to online'!E472&gt;1,'Scan review send to online'!E472,"")</f>
        <v/>
      </c>
      <c r="D472" s="19" t="str">
        <f>IF('Main sheet'!I473&lt;1,"",IF('Main sheet'!I473&lt;100,C472+5,IF('Main sheet'!I473&lt;200,C472+6,IF('Main sheet'!I473&lt;300,C472+8,IF('Main sheet'!I473&lt;400,C472+12,IF('Main sheet'!I473&lt;500,C472+14))))))</f>
        <v/>
      </c>
      <c r="E472" s="13"/>
      <c r="F472" s="9"/>
    </row>
    <row r="473" spans="1:6">
      <c r="A473" s="5">
        <f>'Main sheet'!A474</f>
        <v>472</v>
      </c>
      <c r="B473" s="3" t="str">
        <f>IF('Main sheet'!B474&gt;1,'Main sheet'!B474,"")</f>
        <v/>
      </c>
      <c r="C473" s="19" t="str">
        <f>IF('Scan review send to online'!E473&gt;1,'Scan review send to online'!E473,"")</f>
        <v/>
      </c>
      <c r="D473" s="19" t="str">
        <f>IF('Main sheet'!I474&lt;1,"",IF('Main sheet'!I474&lt;100,C473+5,IF('Main sheet'!I474&lt;200,C473+6,IF('Main sheet'!I474&lt;300,C473+8,IF('Main sheet'!I474&lt;400,C473+12,IF('Main sheet'!I474&lt;500,C473+14))))))</f>
        <v/>
      </c>
      <c r="E473" s="13"/>
      <c r="F473" s="9"/>
    </row>
    <row r="474" spans="1:6">
      <c r="A474" s="5">
        <f>'Main sheet'!A475</f>
        <v>473</v>
      </c>
      <c r="B474" s="3" t="str">
        <f>IF('Main sheet'!B475&gt;1,'Main sheet'!B475,"")</f>
        <v/>
      </c>
      <c r="C474" s="19" t="str">
        <f>IF('Scan review send to online'!E474&gt;1,'Scan review send to online'!E474,"")</f>
        <v/>
      </c>
      <c r="D474" s="19" t="str">
        <f>IF('Main sheet'!I475&lt;1,"",IF('Main sheet'!I475&lt;100,C474+5,IF('Main sheet'!I475&lt;200,C474+6,IF('Main sheet'!I475&lt;300,C474+8,IF('Main sheet'!I475&lt;400,C474+12,IF('Main sheet'!I475&lt;500,C474+14))))))</f>
        <v/>
      </c>
      <c r="E474" s="13"/>
      <c r="F474" s="9"/>
    </row>
    <row r="475" spans="1:6">
      <c r="A475" s="5">
        <f>'Main sheet'!A476</f>
        <v>474</v>
      </c>
      <c r="B475" s="3" t="str">
        <f>IF('Main sheet'!B476&gt;1,'Main sheet'!B476,"")</f>
        <v/>
      </c>
      <c r="C475" s="19" t="str">
        <f>IF('Scan review send to online'!E475&gt;1,'Scan review send to online'!E475,"")</f>
        <v/>
      </c>
      <c r="D475" s="19" t="str">
        <f>IF('Main sheet'!I476&lt;1,"",IF('Main sheet'!I476&lt;100,C475+5,IF('Main sheet'!I476&lt;200,C475+6,IF('Main sheet'!I476&lt;300,C475+8,IF('Main sheet'!I476&lt;400,C475+12,IF('Main sheet'!I476&lt;500,C475+14))))))</f>
        <v/>
      </c>
      <c r="E475" s="13"/>
      <c r="F475" s="9"/>
    </row>
    <row r="476" spans="1:6">
      <c r="A476" s="5">
        <f>'Main sheet'!A477</f>
        <v>475</v>
      </c>
      <c r="B476" s="3" t="str">
        <f>IF('Main sheet'!B477&gt;1,'Main sheet'!B477,"")</f>
        <v/>
      </c>
      <c r="C476" s="19" t="str">
        <f>IF('Scan review send to online'!E476&gt;1,'Scan review send to online'!E476,"")</f>
        <v/>
      </c>
      <c r="D476" s="19" t="str">
        <f>IF('Main sheet'!I477&lt;1,"",IF('Main sheet'!I477&lt;100,C476+5,IF('Main sheet'!I477&lt;200,C476+6,IF('Main sheet'!I477&lt;300,C476+8,IF('Main sheet'!I477&lt;400,C476+12,IF('Main sheet'!I477&lt;500,C476+14))))))</f>
        <v/>
      </c>
      <c r="E476" s="13"/>
      <c r="F476" s="9"/>
    </row>
    <row r="477" spans="1:6">
      <c r="A477" s="5">
        <f>'Main sheet'!A478</f>
        <v>476</v>
      </c>
      <c r="B477" s="3" t="str">
        <f>IF('Main sheet'!B478&gt;1,'Main sheet'!B478,"")</f>
        <v/>
      </c>
      <c r="C477" s="19" t="str">
        <f>IF('Scan review send to online'!E477&gt;1,'Scan review send to online'!E477,"")</f>
        <v/>
      </c>
      <c r="D477" s="19" t="str">
        <f>IF('Main sheet'!I478&lt;1,"",IF('Main sheet'!I478&lt;100,C477+5,IF('Main sheet'!I478&lt;200,C477+6,IF('Main sheet'!I478&lt;300,C477+8,IF('Main sheet'!I478&lt;400,C477+12,IF('Main sheet'!I478&lt;500,C477+14))))))</f>
        <v/>
      </c>
      <c r="E477" s="13"/>
      <c r="F477" s="9"/>
    </row>
    <row r="478" spans="1:6">
      <c r="A478" s="5">
        <f>'Main sheet'!A479</f>
        <v>477</v>
      </c>
      <c r="B478" s="3" t="str">
        <f>IF('Main sheet'!B479&gt;1,'Main sheet'!B479,"")</f>
        <v/>
      </c>
      <c r="C478" s="19" t="str">
        <f>IF('Scan review send to online'!E478&gt;1,'Scan review send to online'!E478,"")</f>
        <v/>
      </c>
      <c r="D478" s="19" t="str">
        <f>IF('Main sheet'!I479&lt;1,"",IF('Main sheet'!I479&lt;100,C478+5,IF('Main sheet'!I479&lt;200,C478+6,IF('Main sheet'!I479&lt;300,C478+8,IF('Main sheet'!I479&lt;400,C478+12,IF('Main sheet'!I479&lt;500,C478+14))))))</f>
        <v/>
      </c>
      <c r="E478" s="13"/>
      <c r="F478" s="9"/>
    </row>
    <row r="479" spans="1:6">
      <c r="A479" s="5">
        <f>'Main sheet'!A480</f>
        <v>478</v>
      </c>
      <c r="B479" s="3" t="str">
        <f>IF('Main sheet'!B480&gt;1,'Main sheet'!B480,"")</f>
        <v/>
      </c>
      <c r="C479" s="19" t="str">
        <f>IF('Scan review send to online'!E479&gt;1,'Scan review send to online'!E479,"")</f>
        <v/>
      </c>
      <c r="D479" s="19" t="str">
        <f>IF('Main sheet'!I480&lt;1,"",IF('Main sheet'!I480&lt;100,C479+5,IF('Main sheet'!I480&lt;200,C479+6,IF('Main sheet'!I480&lt;300,C479+8,IF('Main sheet'!I480&lt;400,C479+12,IF('Main sheet'!I480&lt;500,C479+14))))))</f>
        <v/>
      </c>
      <c r="E479" s="13"/>
      <c r="F479" s="9"/>
    </row>
    <row r="480" spans="1:6">
      <c r="A480" s="5">
        <f>'Main sheet'!A481</f>
        <v>479</v>
      </c>
      <c r="B480" s="3" t="str">
        <f>IF('Main sheet'!B481&gt;1,'Main sheet'!B481,"")</f>
        <v/>
      </c>
      <c r="C480" s="19" t="str">
        <f>IF('Scan review send to online'!E480&gt;1,'Scan review send to online'!E480,"")</f>
        <v/>
      </c>
      <c r="D480" s="19" t="str">
        <f>IF('Main sheet'!I481&lt;1,"",IF('Main sheet'!I481&lt;100,C480+5,IF('Main sheet'!I481&lt;200,C480+6,IF('Main sheet'!I481&lt;300,C480+8,IF('Main sheet'!I481&lt;400,C480+12,IF('Main sheet'!I481&lt;500,C480+14))))))</f>
        <v/>
      </c>
      <c r="E480" s="13"/>
      <c r="F480" s="9"/>
    </row>
    <row r="481" spans="1:6">
      <c r="A481" s="5">
        <f>'Main sheet'!A482</f>
        <v>480</v>
      </c>
      <c r="B481" s="3" t="str">
        <f>IF('Main sheet'!B482&gt;1,'Main sheet'!B482,"")</f>
        <v/>
      </c>
      <c r="C481" s="19" t="str">
        <f>IF('Scan review send to online'!E481&gt;1,'Scan review send to online'!E481,"")</f>
        <v/>
      </c>
      <c r="D481" s="19" t="str">
        <f>IF('Main sheet'!I482&lt;1,"",IF('Main sheet'!I482&lt;100,C481+5,IF('Main sheet'!I482&lt;200,C481+6,IF('Main sheet'!I482&lt;300,C481+8,IF('Main sheet'!I482&lt;400,C481+12,IF('Main sheet'!I482&lt;500,C481+14))))))</f>
        <v/>
      </c>
      <c r="E481" s="13"/>
      <c r="F481" s="9"/>
    </row>
    <row r="482" spans="1:6">
      <c r="A482" s="5">
        <f>'Main sheet'!A483</f>
        <v>481</v>
      </c>
      <c r="B482" s="3" t="str">
        <f>IF('Main sheet'!B483&gt;1,'Main sheet'!B483,"")</f>
        <v/>
      </c>
      <c r="C482" s="19" t="str">
        <f>IF('Scan review send to online'!E482&gt;1,'Scan review send to online'!E482,"")</f>
        <v/>
      </c>
      <c r="D482" s="19" t="str">
        <f>IF('Main sheet'!I483&lt;1,"",IF('Main sheet'!I483&lt;100,C482+5,IF('Main sheet'!I483&lt;200,C482+6,IF('Main sheet'!I483&lt;300,C482+8,IF('Main sheet'!I483&lt;400,C482+12,IF('Main sheet'!I483&lt;500,C482+14))))))</f>
        <v/>
      </c>
      <c r="E482" s="13"/>
      <c r="F482" s="9"/>
    </row>
    <row r="483" spans="1:6">
      <c r="A483" s="5">
        <f>'Main sheet'!A484</f>
        <v>482</v>
      </c>
      <c r="B483" s="3" t="str">
        <f>IF('Main sheet'!B484&gt;1,'Main sheet'!B484,"")</f>
        <v/>
      </c>
      <c r="C483" s="19" t="str">
        <f>IF('Scan review send to online'!E483&gt;1,'Scan review send to online'!E483,"")</f>
        <v/>
      </c>
      <c r="D483" s="19" t="str">
        <f>IF('Main sheet'!I484&lt;1,"",IF('Main sheet'!I484&lt;100,C483+5,IF('Main sheet'!I484&lt;200,C483+6,IF('Main sheet'!I484&lt;300,C483+8,IF('Main sheet'!I484&lt;400,C483+12,IF('Main sheet'!I484&lt;500,C483+14))))))</f>
        <v/>
      </c>
      <c r="E483" s="13"/>
      <c r="F483" s="9"/>
    </row>
    <row r="484" spans="1:6">
      <c r="A484" s="5">
        <f>'Main sheet'!A485</f>
        <v>483</v>
      </c>
      <c r="B484" s="3" t="str">
        <f>IF('Main sheet'!B485&gt;1,'Main sheet'!B485,"")</f>
        <v/>
      </c>
      <c r="C484" s="19" t="str">
        <f>IF('Scan review send to online'!E484&gt;1,'Scan review send to online'!E484,"")</f>
        <v/>
      </c>
      <c r="D484" s="19" t="str">
        <f>IF('Main sheet'!I485&lt;1,"",IF('Main sheet'!I485&lt;100,C484+5,IF('Main sheet'!I485&lt;200,C484+6,IF('Main sheet'!I485&lt;300,C484+8,IF('Main sheet'!I485&lt;400,C484+12,IF('Main sheet'!I485&lt;500,C484+14))))))</f>
        <v/>
      </c>
      <c r="E484" s="13"/>
      <c r="F484" s="9"/>
    </row>
    <row r="485" spans="1:6">
      <c r="A485" s="5">
        <f>'Main sheet'!A486</f>
        <v>484</v>
      </c>
      <c r="B485" s="3" t="str">
        <f>IF('Main sheet'!B486&gt;1,'Main sheet'!B486,"")</f>
        <v/>
      </c>
      <c r="C485" s="19" t="str">
        <f>IF('Scan review send to online'!E485&gt;1,'Scan review send to online'!E485,"")</f>
        <v/>
      </c>
      <c r="D485" s="19" t="str">
        <f>IF('Main sheet'!I486&lt;1,"",IF('Main sheet'!I486&lt;100,C485+5,IF('Main sheet'!I486&lt;200,C485+6,IF('Main sheet'!I486&lt;300,C485+8,IF('Main sheet'!I486&lt;400,C485+12,IF('Main sheet'!I486&lt;500,C485+14))))))</f>
        <v/>
      </c>
      <c r="E485" s="13"/>
      <c r="F485" s="9"/>
    </row>
    <row r="486" spans="1:6">
      <c r="A486" s="5">
        <f>'Main sheet'!A487</f>
        <v>485</v>
      </c>
      <c r="B486" s="3" t="str">
        <f>IF('Main sheet'!B487&gt;1,'Main sheet'!B487,"")</f>
        <v/>
      </c>
      <c r="C486" s="19" t="str">
        <f>IF('Scan review send to online'!E486&gt;1,'Scan review send to online'!E486,"")</f>
        <v/>
      </c>
      <c r="D486" s="19" t="str">
        <f>IF('Main sheet'!I487&lt;1,"",IF('Main sheet'!I487&lt;100,C486+5,IF('Main sheet'!I487&lt;200,C486+6,IF('Main sheet'!I487&lt;300,C486+8,IF('Main sheet'!I487&lt;400,C486+12,IF('Main sheet'!I487&lt;500,C486+14))))))</f>
        <v/>
      </c>
      <c r="E486" s="13"/>
      <c r="F486" s="9"/>
    </row>
    <row r="487" spans="1:6">
      <c r="A487" s="5">
        <f>'Main sheet'!A488</f>
        <v>486</v>
      </c>
      <c r="B487" s="3" t="str">
        <f>IF('Main sheet'!B488&gt;1,'Main sheet'!B488,"")</f>
        <v/>
      </c>
      <c r="C487" s="19" t="str">
        <f>IF('Scan review send to online'!E487&gt;1,'Scan review send to online'!E487,"")</f>
        <v/>
      </c>
      <c r="D487" s="19" t="str">
        <f>IF('Main sheet'!I488&lt;1,"",IF('Main sheet'!I488&lt;100,C487+5,IF('Main sheet'!I488&lt;200,C487+6,IF('Main sheet'!I488&lt;300,C487+8,IF('Main sheet'!I488&lt;400,C487+12,IF('Main sheet'!I488&lt;500,C487+14))))))</f>
        <v/>
      </c>
      <c r="E487" s="13"/>
      <c r="F487" s="9"/>
    </row>
    <row r="488" spans="1:6">
      <c r="A488" s="5">
        <f>'Main sheet'!A489</f>
        <v>487</v>
      </c>
      <c r="B488" s="3" t="str">
        <f>IF('Main sheet'!B489&gt;1,'Main sheet'!B489,"")</f>
        <v/>
      </c>
      <c r="C488" s="19" t="str">
        <f>IF('Scan review send to online'!E488&gt;1,'Scan review send to online'!E488,"")</f>
        <v/>
      </c>
      <c r="D488" s="19" t="str">
        <f>IF('Main sheet'!I489&lt;1,"",IF('Main sheet'!I489&lt;100,C488+5,IF('Main sheet'!I489&lt;200,C488+6,IF('Main sheet'!I489&lt;300,C488+8,IF('Main sheet'!I489&lt;400,C488+12,IF('Main sheet'!I489&lt;500,C488+14))))))</f>
        <v/>
      </c>
      <c r="E488" s="13"/>
      <c r="F488" s="9"/>
    </row>
    <row r="489" spans="1:6">
      <c r="A489" s="5">
        <f>'Main sheet'!A490</f>
        <v>488</v>
      </c>
      <c r="B489" s="3" t="str">
        <f>IF('Main sheet'!B490&gt;1,'Main sheet'!B490,"")</f>
        <v/>
      </c>
      <c r="C489" s="19" t="str">
        <f>IF('Scan review send to online'!E489&gt;1,'Scan review send to online'!E489,"")</f>
        <v/>
      </c>
      <c r="D489" s="19" t="str">
        <f>IF('Main sheet'!I490&lt;1,"",IF('Main sheet'!I490&lt;100,C489+5,IF('Main sheet'!I490&lt;200,C489+6,IF('Main sheet'!I490&lt;300,C489+8,IF('Main sheet'!I490&lt;400,C489+12,IF('Main sheet'!I490&lt;500,C489+14))))))</f>
        <v/>
      </c>
      <c r="E489" s="13"/>
      <c r="F489" s="9"/>
    </row>
    <row r="490" spans="1:6">
      <c r="A490" s="5">
        <f>'Main sheet'!A491</f>
        <v>489</v>
      </c>
      <c r="B490" s="3" t="str">
        <f>IF('Main sheet'!B491&gt;1,'Main sheet'!B491,"")</f>
        <v/>
      </c>
      <c r="C490" s="19" t="str">
        <f>IF('Scan review send to online'!E490&gt;1,'Scan review send to online'!E490,"")</f>
        <v/>
      </c>
      <c r="D490" s="19" t="str">
        <f>IF('Main sheet'!I491&lt;1,"",IF('Main sheet'!I491&lt;100,C490+5,IF('Main sheet'!I491&lt;200,C490+6,IF('Main sheet'!I491&lt;300,C490+8,IF('Main sheet'!I491&lt;400,C490+12,IF('Main sheet'!I491&lt;500,C490+14))))))</f>
        <v/>
      </c>
      <c r="E490" s="13"/>
      <c r="F490" s="9"/>
    </row>
    <row r="491" spans="1:6">
      <c r="A491" s="5">
        <f>'Main sheet'!A492</f>
        <v>490</v>
      </c>
      <c r="B491" s="3" t="str">
        <f>IF('Main sheet'!B492&gt;1,'Main sheet'!B492,"")</f>
        <v/>
      </c>
      <c r="C491" s="19" t="str">
        <f>IF('Scan review send to online'!E491&gt;1,'Scan review send to online'!E491,"")</f>
        <v/>
      </c>
      <c r="D491" s="19" t="str">
        <f>IF('Main sheet'!I492&lt;1,"",IF('Main sheet'!I492&lt;100,C491+5,IF('Main sheet'!I492&lt;200,C491+6,IF('Main sheet'!I492&lt;300,C491+8,IF('Main sheet'!I492&lt;400,C491+12,IF('Main sheet'!I492&lt;500,C491+14))))))</f>
        <v/>
      </c>
      <c r="E491" s="13"/>
      <c r="F491" s="9"/>
    </row>
    <row r="492" spans="1:6">
      <c r="A492" s="5">
        <f>'Main sheet'!A493</f>
        <v>491</v>
      </c>
      <c r="B492" s="3" t="str">
        <f>IF('Main sheet'!B493&gt;1,'Main sheet'!B493,"")</f>
        <v/>
      </c>
      <c r="C492" s="19" t="str">
        <f>IF('Scan review send to online'!E492&gt;1,'Scan review send to online'!E492,"")</f>
        <v/>
      </c>
      <c r="D492" s="19" t="str">
        <f>IF('Main sheet'!I493&lt;1,"",IF('Main sheet'!I493&lt;100,C492+5,IF('Main sheet'!I493&lt;200,C492+6,IF('Main sheet'!I493&lt;300,C492+8,IF('Main sheet'!I493&lt;400,C492+12,IF('Main sheet'!I493&lt;500,C492+14))))))</f>
        <v/>
      </c>
      <c r="E492" s="13"/>
      <c r="F492" s="9"/>
    </row>
    <row r="493" spans="1:6">
      <c r="A493" s="5">
        <f>'Main sheet'!A494</f>
        <v>492</v>
      </c>
      <c r="B493" s="3" t="str">
        <f>IF('Main sheet'!B494&gt;1,'Main sheet'!B494,"")</f>
        <v/>
      </c>
      <c r="C493" s="19" t="str">
        <f>IF('Scan review send to online'!E493&gt;1,'Scan review send to online'!E493,"")</f>
        <v/>
      </c>
      <c r="D493" s="19" t="str">
        <f>IF('Main sheet'!I494&lt;1,"",IF('Main sheet'!I494&lt;100,C493+5,IF('Main sheet'!I494&lt;200,C493+6,IF('Main sheet'!I494&lt;300,C493+8,IF('Main sheet'!I494&lt;400,C493+12,IF('Main sheet'!I494&lt;500,C493+14))))))</f>
        <v/>
      </c>
      <c r="E493" s="13"/>
      <c r="F493" s="9"/>
    </row>
    <row r="494" spans="1:6">
      <c r="A494" s="5">
        <f>'Main sheet'!A495</f>
        <v>493</v>
      </c>
      <c r="B494" s="3" t="str">
        <f>IF('Main sheet'!B495&gt;1,'Main sheet'!B495,"")</f>
        <v/>
      </c>
      <c r="C494" s="19" t="str">
        <f>IF('Scan review send to online'!E494&gt;1,'Scan review send to online'!E494,"")</f>
        <v/>
      </c>
      <c r="D494" s="19" t="str">
        <f>IF('Main sheet'!I495&lt;1,"",IF('Main sheet'!I495&lt;100,C494+5,IF('Main sheet'!I495&lt;200,C494+6,IF('Main sheet'!I495&lt;300,C494+8,IF('Main sheet'!I495&lt;400,C494+12,IF('Main sheet'!I495&lt;500,C494+14))))))</f>
        <v/>
      </c>
      <c r="E494" s="13"/>
      <c r="F494" s="9"/>
    </row>
    <row r="495" spans="1:6">
      <c r="A495" s="5">
        <f>'Main sheet'!A496</f>
        <v>494</v>
      </c>
      <c r="B495" s="3" t="str">
        <f>IF('Main sheet'!B496&gt;1,'Main sheet'!B496,"")</f>
        <v/>
      </c>
      <c r="C495" s="19" t="str">
        <f>IF('Scan review send to online'!E495&gt;1,'Scan review send to online'!E495,"")</f>
        <v/>
      </c>
      <c r="D495" s="19" t="str">
        <f>IF('Main sheet'!I496&lt;1,"",IF('Main sheet'!I496&lt;100,C495+5,IF('Main sheet'!I496&lt;200,C495+6,IF('Main sheet'!I496&lt;300,C495+8,IF('Main sheet'!I496&lt;400,C495+12,IF('Main sheet'!I496&lt;500,C495+14))))))</f>
        <v/>
      </c>
      <c r="E495" s="13"/>
      <c r="F495" s="9"/>
    </row>
    <row r="496" spans="1:6">
      <c r="A496" s="5">
        <f>'Main sheet'!A497</f>
        <v>495</v>
      </c>
      <c r="B496" s="3" t="str">
        <f>IF('Main sheet'!B497&gt;1,'Main sheet'!B497,"")</f>
        <v/>
      </c>
      <c r="C496" s="19" t="str">
        <f>IF('Scan review send to online'!E496&gt;1,'Scan review send to online'!E496,"")</f>
        <v/>
      </c>
      <c r="D496" s="19" t="str">
        <f>IF('Main sheet'!I497&lt;1,"",IF('Main sheet'!I497&lt;100,C496+5,IF('Main sheet'!I497&lt;200,C496+6,IF('Main sheet'!I497&lt;300,C496+8,IF('Main sheet'!I497&lt;400,C496+12,IF('Main sheet'!I497&lt;500,C496+14))))))</f>
        <v/>
      </c>
      <c r="E496" s="13"/>
      <c r="F496" s="9"/>
    </row>
    <row r="497" spans="1:6">
      <c r="A497" s="5">
        <f>'Main sheet'!A498</f>
        <v>496</v>
      </c>
      <c r="B497" s="3" t="str">
        <f>IF('Main sheet'!B498&gt;1,'Main sheet'!B498,"")</f>
        <v/>
      </c>
      <c r="C497" s="19" t="str">
        <f>IF('Scan review send to online'!E497&gt;1,'Scan review send to online'!E497,"")</f>
        <v/>
      </c>
      <c r="D497" s="19" t="str">
        <f>IF('Main sheet'!I498&lt;1,"",IF('Main sheet'!I498&lt;100,C497+5,IF('Main sheet'!I498&lt;200,C497+6,IF('Main sheet'!I498&lt;300,C497+8,IF('Main sheet'!I498&lt;400,C497+12,IF('Main sheet'!I498&lt;500,C497+14))))))</f>
        <v/>
      </c>
      <c r="E497" s="13"/>
      <c r="F497" s="9"/>
    </row>
    <row r="498" spans="1:6">
      <c r="A498" s="5">
        <f>'Main sheet'!A499</f>
        <v>497</v>
      </c>
      <c r="B498" s="3" t="str">
        <f>IF('Main sheet'!B499&gt;1,'Main sheet'!B499,"")</f>
        <v/>
      </c>
      <c r="C498" s="19" t="str">
        <f>IF('Scan review send to online'!E498&gt;1,'Scan review send to online'!E498,"")</f>
        <v/>
      </c>
      <c r="D498" s="19" t="str">
        <f>IF('Main sheet'!I499&lt;1,"",IF('Main sheet'!I499&lt;100,C498+5,IF('Main sheet'!I499&lt;200,C498+6,IF('Main sheet'!I499&lt;300,C498+8,IF('Main sheet'!I499&lt;400,C498+12,IF('Main sheet'!I499&lt;500,C498+14))))))</f>
        <v/>
      </c>
      <c r="E498" s="13"/>
      <c r="F498" s="9"/>
    </row>
    <row r="499" spans="1:6">
      <c r="A499" s="5">
        <f>'Main sheet'!A500</f>
        <v>498</v>
      </c>
      <c r="B499" s="3" t="str">
        <f>IF('Main sheet'!B500&gt;1,'Main sheet'!B500,"")</f>
        <v/>
      </c>
      <c r="C499" s="19" t="str">
        <f>IF('Scan review send to online'!E499&gt;1,'Scan review send to online'!E499,"")</f>
        <v/>
      </c>
      <c r="D499" s="19" t="str">
        <f>IF('Main sheet'!I500&lt;1,"",IF('Main sheet'!I500&lt;100,C499+5,IF('Main sheet'!I500&lt;200,C499+6,IF('Main sheet'!I500&lt;300,C499+8,IF('Main sheet'!I500&lt;400,C499+12,IF('Main sheet'!I500&lt;500,C499+14))))))</f>
        <v/>
      </c>
      <c r="E499" s="13"/>
      <c r="F499" s="9"/>
    </row>
    <row r="500" spans="1:6">
      <c r="A500" s="5">
        <f>'Main sheet'!A501</f>
        <v>499</v>
      </c>
      <c r="B500" s="3" t="str">
        <f>IF('Main sheet'!B501&gt;1,'Main sheet'!B501,"")</f>
        <v/>
      </c>
      <c r="C500" s="19" t="str">
        <f>IF('Scan review send to online'!E500&gt;1,'Scan review send to online'!E500,"")</f>
        <v/>
      </c>
      <c r="D500" s="19" t="str">
        <f>IF('Main sheet'!I501&lt;1,"",IF('Main sheet'!I501&lt;100,C500+5,IF('Main sheet'!I501&lt;200,C500+6,IF('Main sheet'!I501&lt;300,C500+8,IF('Main sheet'!I501&lt;400,C500+12,IF('Main sheet'!I501&lt;500,C500+14))))))</f>
        <v/>
      </c>
      <c r="E500" s="13"/>
      <c r="F500" s="9"/>
    </row>
    <row r="501" spans="1:6">
      <c r="A501" s="5">
        <f>'Main sheet'!A502</f>
        <v>500</v>
      </c>
      <c r="B501" s="3" t="str">
        <f>IF('Main sheet'!B502&gt;1,'Main sheet'!B502,"")</f>
        <v/>
      </c>
      <c r="C501" s="19" t="str">
        <f>IF('Scan review send to online'!E501&gt;1,'Scan review send to online'!E501,"")</f>
        <v/>
      </c>
      <c r="D501" s="19" t="str">
        <f>IF('Main sheet'!I502&lt;1,"",IF('Main sheet'!I502&lt;100,C501+5,IF('Main sheet'!I502&lt;200,C501+6,IF('Main sheet'!I502&lt;300,C501+8,IF('Main sheet'!I502&lt;400,C501+12,IF('Main sheet'!I502&lt;500,C501+14))))))</f>
        <v/>
      </c>
      <c r="E501" s="13"/>
      <c r="F501" s="9"/>
    </row>
    <row r="502" spans="1:6">
      <c r="A502" s="5">
        <f>'Main sheet'!A503</f>
        <v>501</v>
      </c>
      <c r="B502" s="3" t="str">
        <f>IF('Main sheet'!B503&gt;1,'Main sheet'!B503,"")</f>
        <v/>
      </c>
      <c r="C502" s="19" t="str">
        <f>IF('Scan review send to online'!E502&gt;1,'Scan review send to online'!E502,"")</f>
        <v/>
      </c>
      <c r="D502" s="19" t="str">
        <f>IF('Main sheet'!I503&lt;1,"",IF('Main sheet'!I503&lt;100,C502+5,IF('Main sheet'!I503&lt;200,C502+6,IF('Main sheet'!I503&lt;300,C502+8,IF('Main sheet'!I503&lt;400,C502+12,IF('Main sheet'!I503&lt;500,C502+14))))))</f>
        <v/>
      </c>
      <c r="E502" s="13"/>
      <c r="F502" s="9"/>
    </row>
    <row r="503" spans="1:6">
      <c r="A503" s="5">
        <f>'Main sheet'!A504</f>
        <v>502</v>
      </c>
      <c r="B503" s="3" t="str">
        <f>IF('Main sheet'!B504&gt;1,'Main sheet'!B504,"")</f>
        <v/>
      </c>
      <c r="C503" s="19" t="str">
        <f>IF('Scan review send to online'!E503&gt;1,'Scan review send to online'!E503,"")</f>
        <v/>
      </c>
      <c r="D503" s="19" t="str">
        <f>IF('Main sheet'!I504&lt;1,"",IF('Main sheet'!I504&lt;100,C503+5,IF('Main sheet'!I504&lt;200,C503+6,IF('Main sheet'!I504&lt;300,C503+8,IF('Main sheet'!I504&lt;400,C503+12,IF('Main sheet'!I504&lt;500,C503+14))))))</f>
        <v/>
      </c>
      <c r="E503" s="13"/>
      <c r="F503" s="9"/>
    </row>
    <row r="504" spans="1:6">
      <c r="A504" s="5">
        <f>'Main sheet'!A505</f>
        <v>503</v>
      </c>
      <c r="B504" s="3" t="str">
        <f>IF('Main sheet'!B505&gt;1,'Main sheet'!B505,"")</f>
        <v/>
      </c>
      <c r="C504" s="19" t="str">
        <f>IF('Scan review send to online'!E504&gt;1,'Scan review send to online'!E504,"")</f>
        <v/>
      </c>
      <c r="D504" s="19" t="str">
        <f>IF('Main sheet'!I505&lt;1,"",IF('Main sheet'!I505&lt;100,C504+5,IF('Main sheet'!I505&lt;200,C504+6,IF('Main sheet'!I505&lt;300,C504+8,IF('Main sheet'!I505&lt;400,C504+12,IF('Main sheet'!I505&lt;500,C504+14))))))</f>
        <v/>
      </c>
      <c r="E504" s="13"/>
      <c r="F504" s="9"/>
    </row>
    <row r="505" spans="1:6">
      <c r="A505" s="5">
        <f>'Main sheet'!A506</f>
        <v>504</v>
      </c>
      <c r="B505" s="3" t="str">
        <f>IF('Main sheet'!B506&gt;1,'Main sheet'!B506,"")</f>
        <v/>
      </c>
      <c r="C505" s="19" t="str">
        <f>IF('Scan review send to online'!E505&gt;1,'Scan review send to online'!E505,"")</f>
        <v/>
      </c>
      <c r="D505" s="19" t="str">
        <f>IF('Main sheet'!I506&lt;1,"",IF('Main sheet'!I506&lt;100,C505+5,IF('Main sheet'!I506&lt;200,C505+6,IF('Main sheet'!I506&lt;300,C505+8,IF('Main sheet'!I506&lt;400,C505+12,IF('Main sheet'!I506&lt;500,C505+14))))))</f>
        <v/>
      </c>
      <c r="E505" s="13"/>
      <c r="F505" s="9"/>
    </row>
    <row r="506" spans="1:6">
      <c r="A506" s="5">
        <f>'Main sheet'!A507</f>
        <v>505</v>
      </c>
      <c r="B506" s="3" t="str">
        <f>IF('Main sheet'!B507&gt;1,'Main sheet'!B507,"")</f>
        <v/>
      </c>
      <c r="C506" s="19" t="str">
        <f>IF('Scan review send to online'!E506&gt;1,'Scan review send to online'!E506,"")</f>
        <v/>
      </c>
      <c r="D506" s="19" t="str">
        <f>IF('Main sheet'!I507&lt;1,"",IF('Main sheet'!I507&lt;100,C506+5,IF('Main sheet'!I507&lt;200,C506+6,IF('Main sheet'!I507&lt;300,C506+8,IF('Main sheet'!I507&lt;400,C506+12,IF('Main sheet'!I507&lt;500,C506+14))))))</f>
        <v/>
      </c>
      <c r="E506" s="13"/>
      <c r="F506" s="9"/>
    </row>
    <row r="507" spans="1:6">
      <c r="A507" s="5">
        <f>'Main sheet'!A508</f>
        <v>506</v>
      </c>
      <c r="B507" s="3" t="str">
        <f>IF('Main sheet'!B508&gt;1,'Main sheet'!B508,"")</f>
        <v/>
      </c>
      <c r="C507" s="19" t="str">
        <f>IF('Scan review send to online'!E507&gt;1,'Scan review send to online'!E507,"")</f>
        <v/>
      </c>
      <c r="D507" s="19" t="str">
        <f>IF('Main sheet'!I508&lt;1,"",IF('Main sheet'!I508&lt;100,C507+5,IF('Main sheet'!I508&lt;200,C507+6,IF('Main sheet'!I508&lt;300,C507+8,IF('Main sheet'!I508&lt;400,C507+12,IF('Main sheet'!I508&lt;500,C507+14))))))</f>
        <v/>
      </c>
      <c r="E507" s="13"/>
      <c r="F507" s="9"/>
    </row>
    <row r="508" spans="1:6">
      <c r="A508" s="5">
        <f>'Main sheet'!A509</f>
        <v>507</v>
      </c>
      <c r="B508" s="3" t="str">
        <f>IF('Main sheet'!B509&gt;1,'Main sheet'!B509,"")</f>
        <v/>
      </c>
      <c r="C508" s="19" t="str">
        <f>IF('Scan review send to online'!E508&gt;1,'Scan review send to online'!E508,"")</f>
        <v/>
      </c>
      <c r="D508" s="19" t="str">
        <f>IF('Main sheet'!I509&lt;1,"",IF('Main sheet'!I509&lt;100,C508+5,IF('Main sheet'!I509&lt;200,C508+6,IF('Main sheet'!I509&lt;300,C508+8,IF('Main sheet'!I509&lt;400,C508+12,IF('Main sheet'!I509&lt;500,C508+14))))))</f>
        <v/>
      </c>
      <c r="E508" s="13"/>
      <c r="F508" s="9"/>
    </row>
    <row r="509" spans="1:6">
      <c r="A509" s="5">
        <f>'Main sheet'!A510</f>
        <v>508</v>
      </c>
      <c r="B509" s="3" t="str">
        <f>IF('Main sheet'!B510&gt;1,'Main sheet'!B510,"")</f>
        <v/>
      </c>
      <c r="C509" s="19" t="str">
        <f>IF('Scan review send to online'!E509&gt;1,'Scan review send to online'!E509,"")</f>
        <v/>
      </c>
      <c r="D509" s="19" t="str">
        <f>IF('Main sheet'!I510&lt;1,"",IF('Main sheet'!I510&lt;100,C509+5,IF('Main sheet'!I510&lt;200,C509+6,IF('Main sheet'!I510&lt;300,C509+8,IF('Main sheet'!I510&lt;400,C509+12,IF('Main sheet'!I510&lt;500,C509+14))))))</f>
        <v/>
      </c>
      <c r="E509" s="13"/>
      <c r="F509" s="9"/>
    </row>
    <row r="510" spans="1:6">
      <c r="A510" s="5">
        <f>'Main sheet'!A511</f>
        <v>509</v>
      </c>
      <c r="B510" s="3" t="str">
        <f>IF('Main sheet'!B511&gt;1,'Main sheet'!B511,"")</f>
        <v/>
      </c>
      <c r="C510" s="19" t="str">
        <f>IF('Scan review send to online'!E510&gt;1,'Scan review send to online'!E510,"")</f>
        <v/>
      </c>
      <c r="D510" s="19" t="str">
        <f>IF('Main sheet'!I511&lt;1,"",IF('Main sheet'!I511&lt;100,C510+5,IF('Main sheet'!I511&lt;200,C510+6,IF('Main sheet'!I511&lt;300,C510+8,IF('Main sheet'!I511&lt;400,C510+12,IF('Main sheet'!I511&lt;500,C510+14))))))</f>
        <v/>
      </c>
      <c r="E510" s="13"/>
      <c r="F510" s="9"/>
    </row>
    <row r="511" spans="1:6">
      <c r="A511" s="5">
        <f>'Main sheet'!A512</f>
        <v>510</v>
      </c>
      <c r="B511" s="3" t="str">
        <f>IF('Main sheet'!B512&gt;1,'Main sheet'!B512,"")</f>
        <v/>
      </c>
      <c r="C511" s="19" t="str">
        <f>IF('Scan review send to online'!E511&gt;1,'Scan review send to online'!E511,"")</f>
        <v/>
      </c>
      <c r="D511" s="19" t="str">
        <f>IF('Main sheet'!I512&lt;1,"",IF('Main sheet'!I512&lt;100,C511+5,IF('Main sheet'!I512&lt;200,C511+6,IF('Main sheet'!I512&lt;300,C511+8,IF('Main sheet'!I512&lt;400,C511+12,IF('Main sheet'!I512&lt;500,C511+14))))))</f>
        <v/>
      </c>
      <c r="E511" s="13"/>
      <c r="F511" s="9"/>
    </row>
    <row r="512" spans="1:6">
      <c r="A512" s="5">
        <f>'Main sheet'!A513</f>
        <v>511</v>
      </c>
      <c r="B512" s="3" t="str">
        <f>IF('Main sheet'!B513&gt;1,'Main sheet'!B513,"")</f>
        <v/>
      </c>
      <c r="C512" s="19" t="str">
        <f>IF('Scan review send to online'!E512&gt;1,'Scan review send to online'!E512,"")</f>
        <v/>
      </c>
      <c r="D512" s="19" t="str">
        <f>IF('Main sheet'!I513&lt;1,"",IF('Main sheet'!I513&lt;100,C512+5,IF('Main sheet'!I513&lt;200,C512+6,IF('Main sheet'!I513&lt;300,C512+8,IF('Main sheet'!I513&lt;400,C512+12,IF('Main sheet'!I513&lt;500,C512+14))))))</f>
        <v/>
      </c>
      <c r="E512" s="13"/>
      <c r="F512" s="9"/>
    </row>
    <row r="513" spans="1:6">
      <c r="A513" s="5">
        <f>'Main sheet'!A514</f>
        <v>512</v>
      </c>
      <c r="B513" s="3" t="str">
        <f>IF('Main sheet'!B514&gt;1,'Main sheet'!B514,"")</f>
        <v/>
      </c>
      <c r="C513" s="19" t="str">
        <f>IF('Scan review send to online'!E513&gt;1,'Scan review send to online'!E513,"")</f>
        <v/>
      </c>
      <c r="D513" s="19" t="str">
        <f>IF('Main sheet'!I514&lt;1,"",IF('Main sheet'!I514&lt;100,C513+5,IF('Main sheet'!I514&lt;200,C513+6,IF('Main sheet'!I514&lt;300,C513+8,IF('Main sheet'!I514&lt;400,C513+12,IF('Main sheet'!I514&lt;500,C513+14))))))</f>
        <v/>
      </c>
      <c r="E513" s="13"/>
      <c r="F513" s="9"/>
    </row>
    <row r="514" spans="1:6">
      <c r="A514" s="5">
        <f>'Main sheet'!A515</f>
        <v>513</v>
      </c>
      <c r="B514" s="3" t="str">
        <f>IF('Main sheet'!B515&gt;1,'Main sheet'!B515,"")</f>
        <v/>
      </c>
      <c r="C514" s="19" t="str">
        <f>IF('Scan review send to online'!E514&gt;1,'Scan review send to online'!E514,"")</f>
        <v/>
      </c>
      <c r="D514" s="19" t="str">
        <f>IF('Main sheet'!I515&lt;1,"",IF('Main sheet'!I515&lt;100,C514+5,IF('Main sheet'!I515&lt;200,C514+6,IF('Main sheet'!I515&lt;300,C514+8,IF('Main sheet'!I515&lt;400,C514+12,IF('Main sheet'!I515&lt;500,C514+14))))))</f>
        <v/>
      </c>
      <c r="E514" s="13"/>
      <c r="F514" s="9"/>
    </row>
    <row r="515" spans="1:6">
      <c r="A515" s="5">
        <f>'Main sheet'!A516</f>
        <v>514</v>
      </c>
      <c r="B515" s="3" t="str">
        <f>IF('Main sheet'!B516&gt;1,'Main sheet'!B516,"")</f>
        <v/>
      </c>
      <c r="C515" s="19" t="str">
        <f>IF('Scan review send to online'!E515&gt;1,'Scan review send to online'!E515,"")</f>
        <v/>
      </c>
      <c r="D515" s="19" t="str">
        <f>IF('Main sheet'!I516&lt;1,"",IF('Main sheet'!I516&lt;100,C515+5,IF('Main sheet'!I516&lt;200,C515+6,IF('Main sheet'!I516&lt;300,C515+8,IF('Main sheet'!I516&lt;400,C515+12,IF('Main sheet'!I516&lt;500,C515+14))))))</f>
        <v/>
      </c>
      <c r="E515" s="13"/>
      <c r="F515" s="9"/>
    </row>
    <row r="516" spans="1:6">
      <c r="A516" s="5">
        <f>'Main sheet'!A517</f>
        <v>515</v>
      </c>
      <c r="B516" s="3" t="str">
        <f>IF('Main sheet'!B517&gt;1,'Main sheet'!B517,"")</f>
        <v/>
      </c>
      <c r="C516" s="19" t="str">
        <f>IF('Scan review send to online'!E516&gt;1,'Scan review send to online'!E516,"")</f>
        <v/>
      </c>
      <c r="D516" s="19" t="str">
        <f>IF('Main sheet'!I517&lt;1,"",IF('Main sheet'!I517&lt;100,C516+5,IF('Main sheet'!I517&lt;200,C516+6,IF('Main sheet'!I517&lt;300,C516+8,IF('Main sheet'!I517&lt;400,C516+12,IF('Main sheet'!I517&lt;500,C516+14))))))</f>
        <v/>
      </c>
      <c r="E516" s="13"/>
      <c r="F516" s="9"/>
    </row>
    <row r="517" spans="1:6">
      <c r="A517" s="5">
        <f>'Main sheet'!A518</f>
        <v>516</v>
      </c>
      <c r="B517" s="3" t="str">
        <f>IF('Main sheet'!B518&gt;1,'Main sheet'!B518,"")</f>
        <v/>
      </c>
      <c r="C517" s="19" t="str">
        <f>IF('Scan review send to online'!E517&gt;1,'Scan review send to online'!E517,"")</f>
        <v/>
      </c>
      <c r="D517" s="19" t="str">
        <f>IF('Main sheet'!I518&lt;1,"",IF('Main sheet'!I518&lt;100,C517+5,IF('Main sheet'!I518&lt;200,C517+6,IF('Main sheet'!I518&lt;300,C517+8,IF('Main sheet'!I518&lt;400,C517+12,IF('Main sheet'!I518&lt;500,C517+14))))))</f>
        <v/>
      </c>
      <c r="E517" s="13"/>
      <c r="F517" s="9"/>
    </row>
    <row r="518" spans="1:6">
      <c r="A518" s="5">
        <f>'Main sheet'!A519</f>
        <v>517</v>
      </c>
      <c r="B518" s="3" t="str">
        <f>IF('Main sheet'!B519&gt;1,'Main sheet'!B519,"")</f>
        <v/>
      </c>
      <c r="C518" s="19" t="str">
        <f>IF('Scan review send to online'!E518&gt;1,'Scan review send to online'!E518,"")</f>
        <v/>
      </c>
      <c r="D518" s="19" t="str">
        <f>IF('Main sheet'!I519&lt;1,"",IF('Main sheet'!I519&lt;100,C518+5,IF('Main sheet'!I519&lt;200,C518+6,IF('Main sheet'!I519&lt;300,C518+8,IF('Main sheet'!I519&lt;400,C518+12,IF('Main sheet'!I519&lt;500,C518+14))))))</f>
        <v/>
      </c>
      <c r="E518" s="13"/>
      <c r="F518" s="9"/>
    </row>
    <row r="519" spans="1:6">
      <c r="A519" s="5">
        <f>'Main sheet'!A520</f>
        <v>518</v>
      </c>
      <c r="B519" s="3" t="str">
        <f>IF('Main sheet'!B520&gt;1,'Main sheet'!B520,"")</f>
        <v/>
      </c>
      <c r="C519" s="19" t="str">
        <f>IF('Scan review send to online'!E519&gt;1,'Scan review send to online'!E519,"")</f>
        <v/>
      </c>
      <c r="D519" s="19" t="str">
        <f>IF('Main sheet'!I520&lt;1,"",IF('Main sheet'!I520&lt;100,C519+5,IF('Main sheet'!I520&lt;200,C519+6,IF('Main sheet'!I520&lt;300,C519+8,IF('Main sheet'!I520&lt;400,C519+12,IF('Main sheet'!I520&lt;500,C519+14))))))</f>
        <v/>
      </c>
      <c r="E519" s="13"/>
      <c r="F519" s="9"/>
    </row>
    <row r="520" spans="1:6">
      <c r="A520" s="5">
        <f>'Main sheet'!A521</f>
        <v>519</v>
      </c>
      <c r="B520" s="3" t="str">
        <f>IF('Main sheet'!B521&gt;1,'Main sheet'!B521,"")</f>
        <v/>
      </c>
      <c r="C520" s="19" t="str">
        <f>IF('Scan review send to online'!E520&gt;1,'Scan review send to online'!E520,"")</f>
        <v/>
      </c>
      <c r="D520" s="19" t="str">
        <f>IF('Main sheet'!I521&lt;1,"",IF('Main sheet'!I521&lt;100,C520+5,IF('Main sheet'!I521&lt;200,C520+6,IF('Main sheet'!I521&lt;300,C520+8,IF('Main sheet'!I521&lt;400,C520+12,IF('Main sheet'!I521&lt;500,C520+14))))))</f>
        <v/>
      </c>
      <c r="E520" s="13"/>
      <c r="F520" s="9"/>
    </row>
    <row r="521" spans="1:6">
      <c r="A521" s="5">
        <f>'Main sheet'!A522</f>
        <v>520</v>
      </c>
      <c r="B521" s="3" t="str">
        <f>IF('Main sheet'!B522&gt;1,'Main sheet'!B522,"")</f>
        <v/>
      </c>
      <c r="C521" s="19" t="str">
        <f>IF('Scan review send to online'!E521&gt;1,'Scan review send to online'!E521,"")</f>
        <v/>
      </c>
      <c r="D521" s="19" t="str">
        <f>IF('Main sheet'!I522&lt;1,"",IF('Main sheet'!I522&lt;100,C521+5,IF('Main sheet'!I522&lt;200,C521+6,IF('Main sheet'!I522&lt;300,C521+8,IF('Main sheet'!I522&lt;400,C521+12,IF('Main sheet'!I522&lt;500,C521+14))))))</f>
        <v/>
      </c>
      <c r="E521" s="13"/>
      <c r="F521" s="9"/>
    </row>
    <row r="522" spans="1:6">
      <c r="A522" s="5">
        <f>'Main sheet'!A523</f>
        <v>521</v>
      </c>
      <c r="B522" s="3" t="str">
        <f>IF('Main sheet'!B523&gt;1,'Main sheet'!B523,"")</f>
        <v/>
      </c>
      <c r="C522" s="19" t="str">
        <f>IF('Scan review send to online'!E522&gt;1,'Scan review send to online'!E522,"")</f>
        <v/>
      </c>
      <c r="D522" s="19" t="str">
        <f>IF('Main sheet'!I523&lt;1,"",IF('Main sheet'!I523&lt;100,C522+5,IF('Main sheet'!I523&lt;200,C522+6,IF('Main sheet'!I523&lt;300,C522+8,IF('Main sheet'!I523&lt;400,C522+12,IF('Main sheet'!I523&lt;500,C522+14))))))</f>
        <v/>
      </c>
      <c r="E522" s="13"/>
      <c r="F522" s="9"/>
    </row>
    <row r="523" spans="1:6">
      <c r="A523" s="5">
        <f>'Main sheet'!A524</f>
        <v>522</v>
      </c>
      <c r="B523" s="3" t="str">
        <f>IF('Main sheet'!B524&gt;1,'Main sheet'!B524,"")</f>
        <v/>
      </c>
      <c r="C523" s="19" t="str">
        <f>IF('Scan review send to online'!E523&gt;1,'Scan review send to online'!E523,"")</f>
        <v/>
      </c>
      <c r="D523" s="19" t="str">
        <f>IF('Main sheet'!I524&lt;1,"",IF('Main sheet'!I524&lt;100,C523+5,IF('Main sheet'!I524&lt;200,C523+6,IF('Main sheet'!I524&lt;300,C523+8,IF('Main sheet'!I524&lt;400,C523+12,IF('Main sheet'!I524&lt;500,C523+14))))))</f>
        <v/>
      </c>
      <c r="E523" s="13"/>
      <c r="F523" s="9"/>
    </row>
    <row r="524" spans="1:6">
      <c r="A524" s="5">
        <f>'Main sheet'!A525</f>
        <v>523</v>
      </c>
      <c r="B524" s="3" t="str">
        <f>IF('Main sheet'!B525&gt;1,'Main sheet'!B525,"")</f>
        <v/>
      </c>
      <c r="C524" s="19" t="str">
        <f>IF('Scan review send to online'!E524&gt;1,'Scan review send to online'!E524,"")</f>
        <v/>
      </c>
      <c r="D524" s="19" t="str">
        <f>IF('Main sheet'!I525&lt;1,"",IF('Main sheet'!I525&lt;100,C524+5,IF('Main sheet'!I525&lt;200,C524+6,IF('Main sheet'!I525&lt;300,C524+8,IF('Main sheet'!I525&lt;400,C524+12,IF('Main sheet'!I525&lt;500,C524+14))))))</f>
        <v/>
      </c>
      <c r="E524" s="13"/>
      <c r="F524" s="9"/>
    </row>
    <row r="525" spans="1:6">
      <c r="A525" s="5">
        <f>'Main sheet'!A526</f>
        <v>524</v>
      </c>
      <c r="B525" s="3" t="str">
        <f>IF('Main sheet'!B526&gt;1,'Main sheet'!B526,"")</f>
        <v/>
      </c>
      <c r="C525" s="19" t="str">
        <f>IF('Scan review send to online'!E525&gt;1,'Scan review send to online'!E525,"")</f>
        <v/>
      </c>
      <c r="D525" s="19" t="str">
        <f>IF('Main sheet'!I526&lt;1,"",IF('Main sheet'!I526&lt;100,C525+5,IF('Main sheet'!I526&lt;200,C525+6,IF('Main sheet'!I526&lt;300,C525+8,IF('Main sheet'!I526&lt;400,C525+12,IF('Main sheet'!I526&lt;500,C525+14))))))</f>
        <v/>
      </c>
      <c r="E525" s="13"/>
      <c r="F525" s="9"/>
    </row>
    <row r="526" spans="1:6">
      <c r="A526" s="5">
        <f>'Main sheet'!A527</f>
        <v>525</v>
      </c>
      <c r="B526" s="3" t="str">
        <f>IF('Main sheet'!B527&gt;1,'Main sheet'!B527,"")</f>
        <v/>
      </c>
      <c r="C526" s="19" t="str">
        <f>IF('Scan review send to online'!E526&gt;1,'Scan review send to online'!E526,"")</f>
        <v/>
      </c>
      <c r="D526" s="19" t="str">
        <f>IF('Main sheet'!I527&lt;1,"",IF('Main sheet'!I527&lt;100,C526+5,IF('Main sheet'!I527&lt;200,C526+6,IF('Main sheet'!I527&lt;300,C526+8,IF('Main sheet'!I527&lt;400,C526+12,IF('Main sheet'!I527&lt;500,C526+14))))))</f>
        <v/>
      </c>
      <c r="E526" s="13"/>
      <c r="F526" s="9"/>
    </row>
    <row r="527" spans="1:6">
      <c r="A527" s="5">
        <f>'Main sheet'!A528</f>
        <v>526</v>
      </c>
      <c r="B527" s="3" t="str">
        <f>IF('Main sheet'!B528&gt;1,'Main sheet'!B528,"")</f>
        <v/>
      </c>
      <c r="C527" s="19" t="str">
        <f>IF('Scan review send to online'!E527&gt;1,'Scan review send to online'!E527,"")</f>
        <v/>
      </c>
      <c r="D527" s="19" t="str">
        <f>IF('Main sheet'!I528&lt;1,"",IF('Main sheet'!I528&lt;100,C527+5,IF('Main sheet'!I528&lt;200,C527+6,IF('Main sheet'!I528&lt;300,C527+8,IF('Main sheet'!I528&lt;400,C527+12,IF('Main sheet'!I528&lt;500,C527+14))))))</f>
        <v/>
      </c>
      <c r="E527" s="13"/>
      <c r="F527" s="9"/>
    </row>
    <row r="528" spans="1:6">
      <c r="A528" s="5">
        <f>'Main sheet'!A529</f>
        <v>527</v>
      </c>
      <c r="B528" s="3" t="str">
        <f>IF('Main sheet'!B529&gt;1,'Main sheet'!B529,"")</f>
        <v/>
      </c>
      <c r="C528" s="19" t="str">
        <f>IF('Scan review send to online'!E528&gt;1,'Scan review send to online'!E528,"")</f>
        <v/>
      </c>
      <c r="D528" s="19" t="str">
        <f>IF('Main sheet'!I529&lt;1,"",IF('Main sheet'!I529&lt;100,C528+5,IF('Main sheet'!I529&lt;200,C528+6,IF('Main sheet'!I529&lt;300,C528+8,IF('Main sheet'!I529&lt;400,C528+12,IF('Main sheet'!I529&lt;500,C528+14))))))</f>
        <v/>
      </c>
      <c r="E528" s="13"/>
      <c r="F528" s="9"/>
    </row>
    <row r="529" spans="1:6">
      <c r="A529" s="5">
        <f>'Main sheet'!A530</f>
        <v>528</v>
      </c>
      <c r="B529" s="3" t="str">
        <f>IF('Main sheet'!B530&gt;1,'Main sheet'!B530,"")</f>
        <v/>
      </c>
      <c r="C529" s="19" t="str">
        <f>IF('Scan review send to online'!E529&gt;1,'Scan review send to online'!E529,"")</f>
        <v/>
      </c>
      <c r="D529" s="19" t="str">
        <f>IF('Main sheet'!I530&lt;1,"",IF('Main sheet'!I530&lt;100,C529+5,IF('Main sheet'!I530&lt;200,C529+6,IF('Main sheet'!I530&lt;300,C529+8,IF('Main sheet'!I530&lt;400,C529+12,IF('Main sheet'!I530&lt;500,C529+14))))))</f>
        <v/>
      </c>
      <c r="E529" s="13"/>
      <c r="F529" s="9"/>
    </row>
    <row r="530" spans="1:6">
      <c r="A530" s="5">
        <f>'Main sheet'!A531</f>
        <v>529</v>
      </c>
      <c r="B530" s="3" t="str">
        <f>IF('Main sheet'!B531&gt;1,'Main sheet'!B531,"")</f>
        <v/>
      </c>
      <c r="C530" s="19" t="str">
        <f>IF('Scan review send to online'!E530&gt;1,'Scan review send to online'!E530,"")</f>
        <v/>
      </c>
      <c r="D530" s="19" t="str">
        <f>IF('Main sheet'!I531&lt;1,"",IF('Main sheet'!I531&lt;100,C530+5,IF('Main sheet'!I531&lt;200,C530+6,IF('Main sheet'!I531&lt;300,C530+8,IF('Main sheet'!I531&lt;400,C530+12,IF('Main sheet'!I531&lt;500,C530+14))))))</f>
        <v/>
      </c>
      <c r="E530" s="13"/>
      <c r="F530" s="9"/>
    </row>
    <row r="531" spans="1:6">
      <c r="A531" s="5">
        <f>'Main sheet'!A532</f>
        <v>530</v>
      </c>
      <c r="B531" s="3" t="str">
        <f>IF('Main sheet'!B532&gt;1,'Main sheet'!B532,"")</f>
        <v/>
      </c>
      <c r="C531" s="19" t="str">
        <f>IF('Scan review send to online'!E531&gt;1,'Scan review send to online'!E531,"")</f>
        <v/>
      </c>
      <c r="D531" s="19" t="str">
        <f>IF('Main sheet'!I532&lt;1,"",IF('Main sheet'!I532&lt;100,C531+5,IF('Main sheet'!I532&lt;200,C531+6,IF('Main sheet'!I532&lt;300,C531+8,IF('Main sheet'!I532&lt;400,C531+12,IF('Main sheet'!I532&lt;500,C531+14))))))</f>
        <v/>
      </c>
      <c r="E531" s="13"/>
      <c r="F531" s="9"/>
    </row>
    <row r="532" spans="1:6">
      <c r="A532" s="5">
        <f>'Main sheet'!A533</f>
        <v>531</v>
      </c>
      <c r="B532" s="3" t="str">
        <f>IF('Main sheet'!B533&gt;1,'Main sheet'!B533,"")</f>
        <v/>
      </c>
      <c r="C532" s="19" t="str">
        <f>IF('Scan review send to online'!E532&gt;1,'Scan review send to online'!E532,"")</f>
        <v/>
      </c>
      <c r="D532" s="19" t="str">
        <f>IF('Main sheet'!I533&lt;1,"",IF('Main sheet'!I533&lt;100,C532+5,IF('Main sheet'!I533&lt;200,C532+6,IF('Main sheet'!I533&lt;300,C532+8,IF('Main sheet'!I533&lt;400,C532+12,IF('Main sheet'!I533&lt;500,C532+14))))))</f>
        <v/>
      </c>
      <c r="E532" s="13"/>
      <c r="F532" s="9"/>
    </row>
    <row r="533" spans="1:6">
      <c r="A533" s="5">
        <f>'Main sheet'!A534</f>
        <v>532</v>
      </c>
      <c r="B533" s="3" t="str">
        <f>IF('Main sheet'!B534&gt;1,'Main sheet'!B534,"")</f>
        <v/>
      </c>
      <c r="C533" s="19" t="str">
        <f>IF('Scan review send to online'!E533&gt;1,'Scan review send to online'!E533,"")</f>
        <v/>
      </c>
      <c r="D533" s="19" t="str">
        <f>IF('Main sheet'!I534&lt;1,"",IF('Main sheet'!I534&lt;100,C533+5,IF('Main sheet'!I534&lt;200,C533+6,IF('Main sheet'!I534&lt;300,C533+8,IF('Main sheet'!I534&lt;400,C533+12,IF('Main sheet'!I534&lt;500,C533+14))))))</f>
        <v/>
      </c>
      <c r="E533" s="13"/>
      <c r="F533" s="9"/>
    </row>
    <row r="534" spans="1:6">
      <c r="A534" s="5">
        <f>'Main sheet'!A535</f>
        <v>533</v>
      </c>
      <c r="B534" s="3" t="str">
        <f>IF('Main sheet'!B535&gt;1,'Main sheet'!B535,"")</f>
        <v/>
      </c>
      <c r="C534" s="19" t="str">
        <f>IF('Scan review send to online'!E534&gt;1,'Scan review send to online'!E534,"")</f>
        <v/>
      </c>
      <c r="D534" s="19" t="str">
        <f>IF('Main sheet'!I535&lt;1,"",IF('Main sheet'!I535&lt;100,C534+5,IF('Main sheet'!I535&lt;200,C534+6,IF('Main sheet'!I535&lt;300,C534+8,IF('Main sheet'!I535&lt;400,C534+12,IF('Main sheet'!I535&lt;500,C534+14))))))</f>
        <v/>
      </c>
      <c r="E534" s="13"/>
      <c r="F534" s="9"/>
    </row>
    <row r="535" spans="1:6">
      <c r="A535" s="5">
        <f>'Main sheet'!A536</f>
        <v>534</v>
      </c>
      <c r="B535" s="3" t="str">
        <f>IF('Main sheet'!B536&gt;1,'Main sheet'!B536,"")</f>
        <v/>
      </c>
      <c r="C535" s="19" t="str">
        <f>IF('Scan review send to online'!E535&gt;1,'Scan review send to online'!E535,"")</f>
        <v/>
      </c>
      <c r="D535" s="19" t="str">
        <f>IF('Main sheet'!I536&lt;1,"",IF('Main sheet'!I536&lt;100,C535+5,IF('Main sheet'!I536&lt;200,C535+6,IF('Main sheet'!I536&lt;300,C535+8,IF('Main sheet'!I536&lt;400,C535+12,IF('Main sheet'!I536&lt;500,C535+14))))))</f>
        <v/>
      </c>
      <c r="E535" s="13"/>
      <c r="F535" s="9"/>
    </row>
    <row r="536" spans="1:6">
      <c r="A536" s="5">
        <f>'Main sheet'!A537</f>
        <v>535</v>
      </c>
      <c r="B536" s="3" t="str">
        <f>IF('Main sheet'!B537&gt;1,'Main sheet'!B537,"")</f>
        <v/>
      </c>
      <c r="C536" s="19" t="str">
        <f>IF('Scan review send to online'!E536&gt;1,'Scan review send to online'!E536,"")</f>
        <v/>
      </c>
      <c r="D536" s="19" t="str">
        <f>IF('Main sheet'!I537&lt;1,"",IF('Main sheet'!I537&lt;100,C536+5,IF('Main sheet'!I537&lt;200,C536+6,IF('Main sheet'!I537&lt;300,C536+8,IF('Main sheet'!I537&lt;400,C536+12,IF('Main sheet'!I537&lt;500,C536+14))))))</f>
        <v/>
      </c>
      <c r="E536" s="13"/>
      <c r="F536" s="9"/>
    </row>
    <row r="537" spans="1:6">
      <c r="A537" s="5">
        <f>'Main sheet'!A538</f>
        <v>536</v>
      </c>
      <c r="B537" s="3" t="str">
        <f>IF('Main sheet'!B538&gt;1,'Main sheet'!B538,"")</f>
        <v/>
      </c>
      <c r="C537" s="19" t="str">
        <f>IF('Scan review send to online'!E537&gt;1,'Scan review send to online'!E537,"")</f>
        <v/>
      </c>
      <c r="D537" s="19" t="str">
        <f>IF('Main sheet'!I538&lt;1,"",IF('Main sheet'!I538&lt;100,C537+5,IF('Main sheet'!I538&lt;200,C537+6,IF('Main sheet'!I538&lt;300,C537+8,IF('Main sheet'!I538&lt;400,C537+12,IF('Main sheet'!I538&lt;500,C537+14))))))</f>
        <v/>
      </c>
      <c r="E537" s="13"/>
      <c r="F537" s="9"/>
    </row>
    <row r="538" spans="1:6">
      <c r="A538" s="5">
        <f>'Main sheet'!A539</f>
        <v>537</v>
      </c>
      <c r="B538" s="3" t="str">
        <f>IF('Main sheet'!B539&gt;1,'Main sheet'!B539,"")</f>
        <v/>
      </c>
      <c r="C538" s="19" t="str">
        <f>IF('Scan review send to online'!E538&gt;1,'Scan review send to online'!E538,"")</f>
        <v/>
      </c>
      <c r="D538" s="19" t="str">
        <f>IF('Main sheet'!I539&lt;1,"",IF('Main sheet'!I539&lt;100,C538+5,IF('Main sheet'!I539&lt;200,C538+6,IF('Main sheet'!I539&lt;300,C538+8,IF('Main sheet'!I539&lt;400,C538+12,IF('Main sheet'!I539&lt;500,C538+14))))))</f>
        <v/>
      </c>
      <c r="E538" s="13"/>
      <c r="F538" s="9"/>
    </row>
    <row r="539" spans="1:6">
      <c r="A539" s="5">
        <f>'Main sheet'!A540</f>
        <v>538</v>
      </c>
      <c r="B539" s="3" t="str">
        <f>IF('Main sheet'!B540&gt;1,'Main sheet'!B540,"")</f>
        <v/>
      </c>
      <c r="C539" s="19" t="str">
        <f>IF('Scan review send to online'!E539&gt;1,'Scan review send to online'!E539,"")</f>
        <v/>
      </c>
      <c r="D539" s="19" t="str">
        <f>IF('Main sheet'!I540&lt;1,"",IF('Main sheet'!I540&lt;100,C539+5,IF('Main sheet'!I540&lt;200,C539+6,IF('Main sheet'!I540&lt;300,C539+8,IF('Main sheet'!I540&lt;400,C539+12,IF('Main sheet'!I540&lt;500,C539+14))))))</f>
        <v/>
      </c>
      <c r="E539" s="13"/>
      <c r="F539" s="9"/>
    </row>
    <row r="540" spans="1:6">
      <c r="A540" s="5">
        <f>'Main sheet'!A541</f>
        <v>539</v>
      </c>
      <c r="B540" s="3" t="str">
        <f>IF('Main sheet'!B541&gt;1,'Main sheet'!B541,"")</f>
        <v/>
      </c>
      <c r="C540" s="19" t="str">
        <f>IF('Scan review send to online'!E540&gt;1,'Scan review send to online'!E540,"")</f>
        <v/>
      </c>
      <c r="D540" s="19" t="str">
        <f>IF('Main sheet'!I541&lt;1,"",IF('Main sheet'!I541&lt;100,C540+5,IF('Main sheet'!I541&lt;200,C540+6,IF('Main sheet'!I541&lt;300,C540+8,IF('Main sheet'!I541&lt;400,C540+12,IF('Main sheet'!I541&lt;500,C540+14))))))</f>
        <v/>
      </c>
      <c r="E540" s="13"/>
      <c r="F540" s="9"/>
    </row>
    <row r="541" spans="1:6">
      <c r="A541" s="5">
        <f>'Main sheet'!A542</f>
        <v>540</v>
      </c>
      <c r="B541" s="3" t="str">
        <f>IF('Main sheet'!B542&gt;1,'Main sheet'!B542,"")</f>
        <v/>
      </c>
      <c r="C541" s="19" t="str">
        <f>IF('Scan review send to online'!E541&gt;1,'Scan review send to online'!E541,"")</f>
        <v/>
      </c>
      <c r="D541" s="19" t="str">
        <f>IF('Main sheet'!I542&lt;1,"",IF('Main sheet'!I542&lt;100,C541+5,IF('Main sheet'!I542&lt;200,C541+6,IF('Main sheet'!I542&lt;300,C541+8,IF('Main sheet'!I542&lt;400,C541+12,IF('Main sheet'!I542&lt;500,C541+14))))))</f>
        <v/>
      </c>
      <c r="E541" s="13"/>
      <c r="F541" s="9"/>
    </row>
    <row r="542" spans="1:6">
      <c r="A542" s="5">
        <f>'Main sheet'!A543</f>
        <v>541</v>
      </c>
      <c r="B542" s="3" t="str">
        <f>IF('Main sheet'!B543&gt;1,'Main sheet'!B543,"")</f>
        <v/>
      </c>
      <c r="C542" s="19" t="str">
        <f>IF('Scan review send to online'!E542&gt;1,'Scan review send to online'!E542,"")</f>
        <v/>
      </c>
      <c r="D542" s="19" t="str">
        <f>IF('Main sheet'!I543&lt;1,"",IF('Main sheet'!I543&lt;100,C542+5,IF('Main sheet'!I543&lt;200,C542+6,IF('Main sheet'!I543&lt;300,C542+8,IF('Main sheet'!I543&lt;400,C542+12,IF('Main sheet'!I543&lt;500,C542+14))))))</f>
        <v/>
      </c>
      <c r="E542" s="13"/>
      <c r="F542" s="9"/>
    </row>
    <row r="543" spans="1:6">
      <c r="A543" s="5">
        <f>'Main sheet'!A544</f>
        <v>542</v>
      </c>
      <c r="B543" s="3" t="str">
        <f>IF('Main sheet'!B544&gt;1,'Main sheet'!B544,"")</f>
        <v/>
      </c>
      <c r="C543" s="19" t="str">
        <f>IF('Scan review send to online'!E543&gt;1,'Scan review send to online'!E543,"")</f>
        <v/>
      </c>
      <c r="D543" s="19" t="str">
        <f>IF('Main sheet'!I544&lt;1,"",IF('Main sheet'!I544&lt;100,C543+5,IF('Main sheet'!I544&lt;200,C543+6,IF('Main sheet'!I544&lt;300,C543+8,IF('Main sheet'!I544&lt;400,C543+12,IF('Main sheet'!I544&lt;500,C543+14))))))</f>
        <v/>
      </c>
      <c r="E543" s="13"/>
      <c r="F543" s="9"/>
    </row>
    <row r="544" spans="1:6">
      <c r="A544" s="5">
        <f>'Main sheet'!A545</f>
        <v>543</v>
      </c>
      <c r="B544" s="3" t="str">
        <f>IF('Main sheet'!B545&gt;1,'Main sheet'!B545,"")</f>
        <v/>
      </c>
      <c r="C544" s="19" t="str">
        <f>IF('Scan review send to online'!E544&gt;1,'Scan review send to online'!E544,"")</f>
        <v/>
      </c>
      <c r="D544" s="19" t="str">
        <f>IF('Main sheet'!I545&lt;1,"",IF('Main sheet'!I545&lt;100,C544+5,IF('Main sheet'!I545&lt;200,C544+6,IF('Main sheet'!I545&lt;300,C544+8,IF('Main sheet'!I545&lt;400,C544+12,IF('Main sheet'!I545&lt;500,C544+14))))))</f>
        <v/>
      </c>
      <c r="E544" s="13"/>
      <c r="F544" s="9"/>
    </row>
    <row r="545" spans="1:6">
      <c r="A545" s="5">
        <f>'Main sheet'!A546</f>
        <v>544</v>
      </c>
      <c r="B545" s="3" t="str">
        <f>IF('Main sheet'!B546&gt;1,'Main sheet'!B546,"")</f>
        <v/>
      </c>
      <c r="C545" s="19" t="str">
        <f>IF('Scan review send to online'!E545&gt;1,'Scan review send to online'!E545,"")</f>
        <v/>
      </c>
      <c r="D545" s="19" t="str">
        <f>IF('Main sheet'!I546&lt;1,"",IF('Main sheet'!I546&lt;100,C545+5,IF('Main sheet'!I546&lt;200,C545+6,IF('Main sheet'!I546&lt;300,C545+8,IF('Main sheet'!I546&lt;400,C545+12,IF('Main sheet'!I546&lt;500,C545+14))))))</f>
        <v/>
      </c>
      <c r="E545" s="13"/>
      <c r="F545" s="9"/>
    </row>
    <row r="546" spans="1:6">
      <c r="A546" s="5">
        <f>'Main sheet'!A547</f>
        <v>545</v>
      </c>
      <c r="B546" s="3" t="str">
        <f>IF('Main sheet'!B547&gt;1,'Main sheet'!B547,"")</f>
        <v/>
      </c>
      <c r="C546" s="19" t="str">
        <f>IF('Scan review send to online'!E546&gt;1,'Scan review send to online'!E546,"")</f>
        <v/>
      </c>
      <c r="D546" s="19" t="str">
        <f>IF('Main sheet'!I547&lt;1,"",IF('Main sheet'!I547&lt;100,C546+5,IF('Main sheet'!I547&lt;200,C546+6,IF('Main sheet'!I547&lt;300,C546+8,IF('Main sheet'!I547&lt;400,C546+12,IF('Main sheet'!I547&lt;500,C546+14))))))</f>
        <v/>
      </c>
      <c r="E546" s="13"/>
      <c r="F546" s="9"/>
    </row>
    <row r="547" spans="1:6">
      <c r="A547" s="5">
        <f>'Main sheet'!A548</f>
        <v>546</v>
      </c>
      <c r="B547" s="3" t="str">
        <f>IF('Main sheet'!B548&gt;1,'Main sheet'!B548,"")</f>
        <v/>
      </c>
      <c r="C547" s="19" t="str">
        <f>IF('Scan review send to online'!E547&gt;1,'Scan review send to online'!E547,"")</f>
        <v/>
      </c>
      <c r="D547" s="19" t="str">
        <f>IF('Main sheet'!I548&lt;1,"",IF('Main sheet'!I548&lt;100,C547+5,IF('Main sheet'!I548&lt;200,C547+6,IF('Main sheet'!I548&lt;300,C547+8,IF('Main sheet'!I548&lt;400,C547+12,IF('Main sheet'!I548&lt;500,C547+14))))))</f>
        <v/>
      </c>
      <c r="E547" s="13"/>
      <c r="F547" s="9"/>
    </row>
    <row r="548" spans="1:6">
      <c r="A548" s="5">
        <f>'Main sheet'!A549</f>
        <v>547</v>
      </c>
      <c r="B548" s="3" t="str">
        <f>IF('Main sheet'!B549&gt;1,'Main sheet'!B549,"")</f>
        <v/>
      </c>
      <c r="C548" s="19" t="str">
        <f>IF('Scan review send to online'!E548&gt;1,'Scan review send to online'!E548,"")</f>
        <v/>
      </c>
      <c r="D548" s="19" t="str">
        <f>IF('Main sheet'!I549&lt;1,"",IF('Main sheet'!I549&lt;100,C548+5,IF('Main sheet'!I549&lt;200,C548+6,IF('Main sheet'!I549&lt;300,C548+8,IF('Main sheet'!I549&lt;400,C548+12,IF('Main sheet'!I549&lt;500,C548+14))))))</f>
        <v/>
      </c>
      <c r="E548" s="13"/>
      <c r="F548" s="9"/>
    </row>
    <row r="549" spans="1:6">
      <c r="A549" s="5">
        <f>'Main sheet'!A550</f>
        <v>548</v>
      </c>
      <c r="B549" s="3" t="str">
        <f>IF('Main sheet'!B550&gt;1,'Main sheet'!B550,"")</f>
        <v/>
      </c>
      <c r="C549" s="19" t="str">
        <f>IF('Scan review send to online'!E549&gt;1,'Scan review send to online'!E549,"")</f>
        <v/>
      </c>
      <c r="D549" s="19" t="str">
        <f>IF('Main sheet'!I550&lt;1,"",IF('Main sheet'!I550&lt;100,C549+5,IF('Main sheet'!I550&lt;200,C549+6,IF('Main sheet'!I550&lt;300,C549+8,IF('Main sheet'!I550&lt;400,C549+12,IF('Main sheet'!I550&lt;500,C549+14))))))</f>
        <v/>
      </c>
      <c r="E549" s="13"/>
      <c r="F549" s="9"/>
    </row>
    <row r="550" spans="1:6">
      <c r="A550" s="5">
        <f>'Main sheet'!A551</f>
        <v>549</v>
      </c>
      <c r="B550" s="3" t="str">
        <f>IF('Main sheet'!B551&gt;1,'Main sheet'!B551,"")</f>
        <v/>
      </c>
      <c r="C550" s="19" t="str">
        <f>IF('Scan review send to online'!E550&gt;1,'Scan review send to online'!E550,"")</f>
        <v/>
      </c>
      <c r="D550" s="19" t="str">
        <f>IF('Main sheet'!I551&lt;1,"",IF('Main sheet'!I551&lt;100,C550+5,IF('Main sheet'!I551&lt;200,C550+6,IF('Main sheet'!I551&lt;300,C550+8,IF('Main sheet'!I551&lt;400,C550+12,IF('Main sheet'!I551&lt;500,C550+14))))))</f>
        <v/>
      </c>
      <c r="E550" s="13"/>
      <c r="F550" s="9"/>
    </row>
    <row r="551" spans="1:6">
      <c r="A551" s="5">
        <f>'Main sheet'!A552</f>
        <v>550</v>
      </c>
      <c r="B551" s="3" t="str">
        <f>IF('Main sheet'!B552&gt;1,'Main sheet'!B552,"")</f>
        <v/>
      </c>
      <c r="C551" s="19" t="str">
        <f>IF('Scan review send to online'!E551&gt;1,'Scan review send to online'!E551,"")</f>
        <v/>
      </c>
      <c r="D551" s="19" t="str">
        <f>IF('Main sheet'!I552&lt;1,"",IF('Main sheet'!I552&lt;100,C551+5,IF('Main sheet'!I552&lt;200,C551+6,IF('Main sheet'!I552&lt;300,C551+8,IF('Main sheet'!I552&lt;400,C551+12,IF('Main sheet'!I552&lt;500,C551+14))))))</f>
        <v/>
      </c>
      <c r="E551" s="13"/>
      <c r="F551" s="9"/>
    </row>
    <row r="552" spans="1:6">
      <c r="A552" s="5">
        <f>'Main sheet'!A553</f>
        <v>551</v>
      </c>
      <c r="B552" s="3" t="str">
        <f>IF('Main sheet'!B553&gt;1,'Main sheet'!B553,"")</f>
        <v/>
      </c>
      <c r="C552" s="19" t="str">
        <f>IF('Scan review send to online'!E552&gt;1,'Scan review send to online'!E552,"")</f>
        <v/>
      </c>
      <c r="D552" s="19" t="str">
        <f>IF('Main sheet'!I553&lt;1,"",IF('Main sheet'!I553&lt;100,C552+5,IF('Main sheet'!I553&lt;200,C552+6,IF('Main sheet'!I553&lt;300,C552+8,IF('Main sheet'!I553&lt;400,C552+12,IF('Main sheet'!I553&lt;500,C552+14))))))</f>
        <v/>
      </c>
      <c r="E552" s="13"/>
      <c r="F552" s="9"/>
    </row>
    <row r="553" spans="1:6">
      <c r="A553" s="5">
        <f>'Main sheet'!A554</f>
        <v>552</v>
      </c>
      <c r="B553" s="3" t="str">
        <f>IF('Main sheet'!B554&gt;1,'Main sheet'!B554,"")</f>
        <v/>
      </c>
      <c r="C553" s="19" t="str">
        <f>IF('Scan review send to online'!E553&gt;1,'Scan review send to online'!E553,"")</f>
        <v/>
      </c>
      <c r="D553" s="19" t="str">
        <f>IF('Main sheet'!I554&lt;1,"",IF('Main sheet'!I554&lt;100,C553+5,IF('Main sheet'!I554&lt;200,C553+6,IF('Main sheet'!I554&lt;300,C553+8,IF('Main sheet'!I554&lt;400,C553+12,IF('Main sheet'!I554&lt;500,C553+14))))))</f>
        <v/>
      </c>
      <c r="E553" s="13"/>
      <c r="F553" s="9"/>
    </row>
    <row r="554" spans="1:6">
      <c r="A554" s="5">
        <f>'Main sheet'!A555</f>
        <v>553</v>
      </c>
      <c r="B554" s="3" t="str">
        <f>IF('Main sheet'!B555&gt;1,'Main sheet'!B555,"")</f>
        <v/>
      </c>
      <c r="C554" s="19" t="str">
        <f>IF('Scan review send to online'!E554&gt;1,'Scan review send to online'!E554,"")</f>
        <v/>
      </c>
      <c r="D554" s="19" t="str">
        <f>IF('Main sheet'!I555&lt;1,"",IF('Main sheet'!I555&lt;100,C554+5,IF('Main sheet'!I555&lt;200,C554+6,IF('Main sheet'!I555&lt;300,C554+8,IF('Main sheet'!I555&lt;400,C554+12,IF('Main sheet'!I555&lt;500,C554+14))))))</f>
        <v/>
      </c>
      <c r="E554" s="13"/>
      <c r="F554" s="9"/>
    </row>
    <row r="555" spans="1:6">
      <c r="A555" s="5">
        <f>'Main sheet'!A556</f>
        <v>554</v>
      </c>
      <c r="B555" s="3" t="str">
        <f>IF('Main sheet'!B556&gt;1,'Main sheet'!B556,"")</f>
        <v/>
      </c>
      <c r="C555" s="19" t="str">
        <f>IF('Scan review send to online'!E555&gt;1,'Scan review send to online'!E555,"")</f>
        <v/>
      </c>
      <c r="D555" s="19" t="str">
        <f>IF('Main sheet'!I556&lt;1,"",IF('Main sheet'!I556&lt;100,C555+5,IF('Main sheet'!I556&lt;200,C555+6,IF('Main sheet'!I556&lt;300,C555+8,IF('Main sheet'!I556&lt;400,C555+12,IF('Main sheet'!I556&lt;500,C555+14))))))</f>
        <v/>
      </c>
      <c r="E555" s="13"/>
      <c r="F555" s="9"/>
    </row>
    <row r="556" spans="1:6">
      <c r="A556" s="5">
        <f>'Main sheet'!A557</f>
        <v>555</v>
      </c>
      <c r="B556" s="3" t="str">
        <f>IF('Main sheet'!B557&gt;1,'Main sheet'!B557,"")</f>
        <v/>
      </c>
      <c r="C556" s="19" t="str">
        <f>IF('Scan review send to online'!E556&gt;1,'Scan review send to online'!E556,"")</f>
        <v/>
      </c>
      <c r="D556" s="19" t="str">
        <f>IF('Main sheet'!I557&lt;1,"",IF('Main sheet'!I557&lt;100,C556+5,IF('Main sheet'!I557&lt;200,C556+6,IF('Main sheet'!I557&lt;300,C556+8,IF('Main sheet'!I557&lt;400,C556+12,IF('Main sheet'!I557&lt;500,C556+14))))))</f>
        <v/>
      </c>
      <c r="E556" s="13"/>
      <c r="F556" s="9"/>
    </row>
    <row r="557" spans="1:6">
      <c r="A557" s="5">
        <f>'Main sheet'!A558</f>
        <v>556</v>
      </c>
      <c r="B557" s="3" t="str">
        <f>IF('Main sheet'!B558&gt;1,'Main sheet'!B558,"")</f>
        <v/>
      </c>
      <c r="C557" s="19" t="str">
        <f>IF('Scan review send to online'!E557&gt;1,'Scan review send to online'!E557,"")</f>
        <v/>
      </c>
      <c r="D557" s="19" t="str">
        <f>IF('Main sheet'!I558&lt;1,"",IF('Main sheet'!I558&lt;100,C557+5,IF('Main sheet'!I558&lt;200,C557+6,IF('Main sheet'!I558&lt;300,C557+8,IF('Main sheet'!I558&lt;400,C557+12,IF('Main sheet'!I558&lt;500,C557+14))))))</f>
        <v/>
      </c>
      <c r="E557" s="13"/>
      <c r="F557" s="9"/>
    </row>
    <row r="558" spans="1:6">
      <c r="A558" s="5">
        <f>'Main sheet'!A559</f>
        <v>557</v>
      </c>
      <c r="B558" s="3" t="str">
        <f>IF('Main sheet'!B559&gt;1,'Main sheet'!B559,"")</f>
        <v/>
      </c>
      <c r="C558" s="19" t="str">
        <f>IF('Scan review send to online'!E558&gt;1,'Scan review send to online'!E558,"")</f>
        <v/>
      </c>
      <c r="D558" s="19" t="str">
        <f>IF('Main sheet'!I559&lt;1,"",IF('Main sheet'!I559&lt;100,C558+5,IF('Main sheet'!I559&lt;200,C558+6,IF('Main sheet'!I559&lt;300,C558+8,IF('Main sheet'!I559&lt;400,C558+12,IF('Main sheet'!I559&lt;500,C558+14))))))</f>
        <v/>
      </c>
      <c r="E558" s="13"/>
      <c r="F558" s="9"/>
    </row>
    <row r="559" spans="1:6">
      <c r="A559" s="5">
        <f>'Main sheet'!A560</f>
        <v>558</v>
      </c>
      <c r="B559" s="3" t="str">
        <f>IF('Main sheet'!B560&gt;1,'Main sheet'!B560,"")</f>
        <v/>
      </c>
      <c r="C559" s="19" t="str">
        <f>IF('Scan review send to online'!E559&gt;1,'Scan review send to online'!E559,"")</f>
        <v/>
      </c>
      <c r="D559" s="19" t="str">
        <f>IF('Main sheet'!I560&lt;1,"",IF('Main sheet'!I560&lt;100,C559+5,IF('Main sheet'!I560&lt;200,C559+6,IF('Main sheet'!I560&lt;300,C559+8,IF('Main sheet'!I560&lt;400,C559+12,IF('Main sheet'!I560&lt;500,C559+14))))))</f>
        <v/>
      </c>
      <c r="E559" s="13"/>
      <c r="F559" s="9"/>
    </row>
    <row r="560" spans="1:6">
      <c r="A560" s="5">
        <f>'Main sheet'!A561</f>
        <v>559</v>
      </c>
      <c r="B560" s="3" t="str">
        <f>IF('Main sheet'!B561&gt;1,'Main sheet'!B561,"")</f>
        <v/>
      </c>
      <c r="C560" s="19" t="str">
        <f>IF('Scan review send to online'!E560&gt;1,'Scan review send to online'!E560,"")</f>
        <v/>
      </c>
      <c r="D560" s="19" t="str">
        <f>IF('Main sheet'!I561&lt;1,"",IF('Main sheet'!I561&lt;100,C560+5,IF('Main sheet'!I561&lt;200,C560+6,IF('Main sheet'!I561&lt;300,C560+8,IF('Main sheet'!I561&lt;400,C560+12,IF('Main sheet'!I561&lt;500,C560+14))))))</f>
        <v/>
      </c>
      <c r="E560" s="13"/>
      <c r="F560" s="9"/>
    </row>
    <row r="561" spans="1:6">
      <c r="A561" s="5">
        <f>'Main sheet'!A562</f>
        <v>560</v>
      </c>
      <c r="B561" s="3" t="str">
        <f>IF('Main sheet'!B562&gt;1,'Main sheet'!B562,"")</f>
        <v/>
      </c>
      <c r="C561" s="19" t="str">
        <f>IF('Scan review send to online'!E561&gt;1,'Scan review send to online'!E561,"")</f>
        <v/>
      </c>
      <c r="D561" s="19" t="str">
        <f>IF('Main sheet'!I562&lt;1,"",IF('Main sheet'!I562&lt;100,C561+5,IF('Main sheet'!I562&lt;200,C561+6,IF('Main sheet'!I562&lt;300,C561+8,IF('Main sheet'!I562&lt;400,C561+12,IF('Main sheet'!I562&lt;500,C561+14))))))</f>
        <v/>
      </c>
      <c r="E561" s="13"/>
      <c r="F561" s="9"/>
    </row>
    <row r="562" spans="1:6">
      <c r="A562" s="5">
        <f>'Main sheet'!A563</f>
        <v>561</v>
      </c>
      <c r="B562" s="3" t="str">
        <f>IF('Main sheet'!B563&gt;1,'Main sheet'!B563,"")</f>
        <v/>
      </c>
      <c r="C562" s="19" t="str">
        <f>IF('Scan review send to online'!E562&gt;1,'Scan review send to online'!E562,"")</f>
        <v/>
      </c>
      <c r="D562" s="19" t="str">
        <f>IF('Main sheet'!I563&lt;1,"",IF('Main sheet'!I563&lt;100,C562+5,IF('Main sheet'!I563&lt;200,C562+6,IF('Main sheet'!I563&lt;300,C562+8,IF('Main sheet'!I563&lt;400,C562+12,IF('Main sheet'!I563&lt;500,C562+14))))))</f>
        <v/>
      </c>
      <c r="E562" s="13"/>
      <c r="F562" s="9"/>
    </row>
    <row r="563" spans="1:6">
      <c r="A563" s="5">
        <f>'Main sheet'!A564</f>
        <v>562</v>
      </c>
      <c r="B563" s="3" t="str">
        <f>IF('Main sheet'!B564&gt;1,'Main sheet'!B564,"")</f>
        <v/>
      </c>
      <c r="C563" s="19" t="str">
        <f>IF('Scan review send to online'!E563&gt;1,'Scan review send to online'!E563,"")</f>
        <v/>
      </c>
      <c r="D563" s="19" t="str">
        <f>IF('Main sheet'!I564&lt;1,"",IF('Main sheet'!I564&lt;100,C563+5,IF('Main sheet'!I564&lt;200,C563+6,IF('Main sheet'!I564&lt;300,C563+8,IF('Main sheet'!I564&lt;400,C563+12,IF('Main sheet'!I564&lt;500,C563+14))))))</f>
        <v/>
      </c>
      <c r="E563" s="13"/>
      <c r="F563" s="9"/>
    </row>
    <row r="564" spans="1:6">
      <c r="A564" s="5">
        <f>'Main sheet'!A565</f>
        <v>563</v>
      </c>
      <c r="B564" s="3" t="str">
        <f>IF('Main sheet'!B565&gt;1,'Main sheet'!B565,"")</f>
        <v/>
      </c>
      <c r="C564" s="19" t="str">
        <f>IF('Scan review send to online'!E564&gt;1,'Scan review send to online'!E564,"")</f>
        <v/>
      </c>
      <c r="D564" s="19" t="str">
        <f>IF('Main sheet'!I565&lt;1,"",IF('Main sheet'!I565&lt;100,C564+5,IF('Main sheet'!I565&lt;200,C564+6,IF('Main sheet'!I565&lt;300,C564+8,IF('Main sheet'!I565&lt;400,C564+12,IF('Main sheet'!I565&lt;500,C564+14))))))</f>
        <v/>
      </c>
      <c r="E564" s="13"/>
      <c r="F564" s="9"/>
    </row>
    <row r="565" spans="1:6">
      <c r="A565" s="5">
        <f>'Main sheet'!A566</f>
        <v>564</v>
      </c>
      <c r="B565" s="3" t="str">
        <f>IF('Main sheet'!B566&gt;1,'Main sheet'!B566,"")</f>
        <v/>
      </c>
      <c r="C565" s="19" t="str">
        <f>IF('Scan review send to online'!E565&gt;1,'Scan review send to online'!E565,"")</f>
        <v/>
      </c>
      <c r="D565" s="19" t="str">
        <f>IF('Main sheet'!I566&lt;1,"",IF('Main sheet'!I566&lt;100,C565+5,IF('Main sheet'!I566&lt;200,C565+6,IF('Main sheet'!I566&lt;300,C565+8,IF('Main sheet'!I566&lt;400,C565+12,IF('Main sheet'!I566&lt;500,C565+14))))))</f>
        <v/>
      </c>
      <c r="E565" s="13"/>
      <c r="F565" s="9"/>
    </row>
    <row r="566" spans="1:6">
      <c r="A566" s="5">
        <f>'Main sheet'!A567</f>
        <v>565</v>
      </c>
      <c r="B566" s="3" t="str">
        <f>IF('Main sheet'!B567&gt;1,'Main sheet'!B567,"")</f>
        <v/>
      </c>
      <c r="C566" s="19" t="str">
        <f>IF('Scan review send to online'!E566&gt;1,'Scan review send to online'!E566,"")</f>
        <v/>
      </c>
      <c r="D566" s="19" t="str">
        <f>IF('Main sheet'!I567&lt;1,"",IF('Main sheet'!I567&lt;100,C566+5,IF('Main sheet'!I567&lt;200,C566+6,IF('Main sheet'!I567&lt;300,C566+8,IF('Main sheet'!I567&lt;400,C566+12,IF('Main sheet'!I567&lt;500,C566+14))))))</f>
        <v/>
      </c>
      <c r="E566" s="13"/>
      <c r="F566" s="9"/>
    </row>
    <row r="567" spans="1:6">
      <c r="A567" s="5">
        <f>'Main sheet'!A568</f>
        <v>566</v>
      </c>
      <c r="B567" s="3" t="str">
        <f>IF('Main sheet'!B568&gt;1,'Main sheet'!B568,"")</f>
        <v/>
      </c>
      <c r="C567" s="19" t="str">
        <f>IF('Scan review send to online'!E567&gt;1,'Scan review send to online'!E567,"")</f>
        <v/>
      </c>
      <c r="D567" s="19" t="str">
        <f>IF('Main sheet'!I568&lt;1,"",IF('Main sheet'!I568&lt;100,C567+5,IF('Main sheet'!I568&lt;200,C567+6,IF('Main sheet'!I568&lt;300,C567+8,IF('Main sheet'!I568&lt;400,C567+12,IF('Main sheet'!I568&lt;500,C567+14))))))</f>
        <v/>
      </c>
      <c r="E567" s="13"/>
      <c r="F567" s="9"/>
    </row>
    <row r="568" spans="1:6">
      <c r="A568" s="5">
        <f>'Main sheet'!A569</f>
        <v>567</v>
      </c>
      <c r="B568" s="3" t="str">
        <f>IF('Main sheet'!B569&gt;1,'Main sheet'!B569,"")</f>
        <v/>
      </c>
      <c r="C568" s="19" t="str">
        <f>IF('Scan review send to online'!E568&gt;1,'Scan review send to online'!E568,"")</f>
        <v/>
      </c>
      <c r="D568" s="19" t="str">
        <f>IF('Main sheet'!I569&lt;1,"",IF('Main sheet'!I569&lt;100,C568+5,IF('Main sheet'!I569&lt;200,C568+6,IF('Main sheet'!I569&lt;300,C568+8,IF('Main sheet'!I569&lt;400,C568+12,IF('Main sheet'!I569&lt;500,C568+14))))))</f>
        <v/>
      </c>
      <c r="E568" s="13"/>
      <c r="F568" s="9"/>
    </row>
    <row r="569" spans="1:6">
      <c r="A569" s="5">
        <f>'Main sheet'!A570</f>
        <v>568</v>
      </c>
      <c r="B569" s="3" t="str">
        <f>IF('Main sheet'!B570&gt;1,'Main sheet'!B570,"")</f>
        <v/>
      </c>
      <c r="C569" s="19" t="str">
        <f>IF('Scan review send to online'!E569&gt;1,'Scan review send to online'!E569,"")</f>
        <v/>
      </c>
      <c r="D569" s="19" t="str">
        <f>IF('Main sheet'!I570&lt;1,"",IF('Main sheet'!I570&lt;100,C569+5,IF('Main sheet'!I570&lt;200,C569+6,IF('Main sheet'!I570&lt;300,C569+8,IF('Main sheet'!I570&lt;400,C569+12,IF('Main sheet'!I570&lt;500,C569+14))))))</f>
        <v/>
      </c>
      <c r="E569" s="13"/>
      <c r="F569" s="9"/>
    </row>
    <row r="570" spans="1:6">
      <c r="A570" s="5">
        <f>'Main sheet'!A571</f>
        <v>569</v>
      </c>
      <c r="B570" s="3" t="str">
        <f>IF('Main sheet'!B571&gt;1,'Main sheet'!B571,"")</f>
        <v/>
      </c>
      <c r="C570" s="19" t="str">
        <f>IF('Scan review send to online'!E570&gt;1,'Scan review send to online'!E570,"")</f>
        <v/>
      </c>
      <c r="D570" s="19" t="str">
        <f>IF('Main sheet'!I571&lt;1,"",IF('Main sheet'!I571&lt;100,C570+5,IF('Main sheet'!I571&lt;200,C570+6,IF('Main sheet'!I571&lt;300,C570+8,IF('Main sheet'!I571&lt;400,C570+12,IF('Main sheet'!I571&lt;500,C570+14))))))</f>
        <v/>
      </c>
      <c r="E570" s="13"/>
      <c r="F570" s="9"/>
    </row>
    <row r="571" spans="1:6">
      <c r="A571" s="5">
        <f>'Main sheet'!A572</f>
        <v>570</v>
      </c>
      <c r="B571" s="3" t="str">
        <f>IF('Main sheet'!B572&gt;1,'Main sheet'!B572,"")</f>
        <v/>
      </c>
      <c r="C571" s="19" t="str">
        <f>IF('Scan review send to online'!E571&gt;1,'Scan review send to online'!E571,"")</f>
        <v/>
      </c>
      <c r="D571" s="19" t="str">
        <f>IF('Main sheet'!I572&lt;1,"",IF('Main sheet'!I572&lt;100,C571+5,IF('Main sheet'!I572&lt;200,C571+6,IF('Main sheet'!I572&lt;300,C571+8,IF('Main sheet'!I572&lt;400,C571+12,IF('Main sheet'!I572&lt;500,C571+14))))))</f>
        <v/>
      </c>
      <c r="E571" s="13"/>
      <c r="F571" s="9"/>
    </row>
    <row r="572" spans="1:6">
      <c r="A572" s="5">
        <f>'Main sheet'!A573</f>
        <v>571</v>
      </c>
      <c r="B572" s="3" t="str">
        <f>IF('Main sheet'!B573&gt;1,'Main sheet'!B573,"")</f>
        <v/>
      </c>
      <c r="C572" s="19" t="str">
        <f>IF('Scan review send to online'!E572&gt;1,'Scan review send to online'!E572,"")</f>
        <v/>
      </c>
      <c r="D572" s="19" t="str">
        <f>IF('Main sheet'!I573&lt;1,"",IF('Main sheet'!I573&lt;100,C572+5,IF('Main sheet'!I573&lt;200,C572+6,IF('Main sheet'!I573&lt;300,C572+8,IF('Main sheet'!I573&lt;400,C572+12,IF('Main sheet'!I573&lt;500,C572+14))))))</f>
        <v/>
      </c>
      <c r="E572" s="13"/>
      <c r="F572" s="9"/>
    </row>
    <row r="573" spans="1:6">
      <c r="A573" s="5">
        <f>'Main sheet'!A574</f>
        <v>572</v>
      </c>
      <c r="B573" s="3" t="str">
        <f>IF('Main sheet'!B574&gt;1,'Main sheet'!B574,"")</f>
        <v/>
      </c>
      <c r="C573" s="19" t="str">
        <f>IF('Scan review send to online'!E573&gt;1,'Scan review send to online'!E573,"")</f>
        <v/>
      </c>
      <c r="D573" s="19" t="str">
        <f>IF('Main sheet'!I574&lt;1,"",IF('Main sheet'!I574&lt;100,C573+5,IF('Main sheet'!I574&lt;200,C573+6,IF('Main sheet'!I574&lt;300,C573+8,IF('Main sheet'!I574&lt;400,C573+12,IF('Main sheet'!I574&lt;500,C573+14))))))</f>
        <v/>
      </c>
      <c r="E573" s="13"/>
      <c r="F573" s="9"/>
    </row>
    <row r="574" spans="1:6">
      <c r="A574" s="5">
        <f>'Main sheet'!A575</f>
        <v>573</v>
      </c>
      <c r="B574" s="3" t="str">
        <f>IF('Main sheet'!B575&gt;1,'Main sheet'!B575,"")</f>
        <v/>
      </c>
      <c r="C574" s="19" t="str">
        <f>IF('Scan review send to online'!E574&gt;1,'Scan review send to online'!E574,"")</f>
        <v/>
      </c>
      <c r="D574" s="19" t="str">
        <f>IF('Main sheet'!I575&lt;1,"",IF('Main sheet'!I575&lt;100,C574+5,IF('Main sheet'!I575&lt;200,C574+6,IF('Main sheet'!I575&lt;300,C574+8,IF('Main sheet'!I575&lt;400,C574+12,IF('Main sheet'!I575&lt;500,C574+14))))))</f>
        <v/>
      </c>
      <c r="E574" s="13"/>
      <c r="F574" s="9"/>
    </row>
    <row r="575" spans="1:6">
      <c r="A575" s="5">
        <f>'Main sheet'!A576</f>
        <v>574</v>
      </c>
      <c r="B575" s="3" t="str">
        <f>IF('Main sheet'!B576&gt;1,'Main sheet'!B576,"")</f>
        <v/>
      </c>
      <c r="C575" s="19" t="str">
        <f>IF('Scan review send to online'!E575&gt;1,'Scan review send to online'!E575,"")</f>
        <v/>
      </c>
      <c r="D575" s="19" t="str">
        <f>IF('Main sheet'!I576&lt;1,"",IF('Main sheet'!I576&lt;100,C575+5,IF('Main sheet'!I576&lt;200,C575+6,IF('Main sheet'!I576&lt;300,C575+8,IF('Main sheet'!I576&lt;400,C575+12,IF('Main sheet'!I576&lt;500,C575+14))))))</f>
        <v/>
      </c>
      <c r="E575" s="13"/>
      <c r="F575" s="9"/>
    </row>
    <row r="576" spans="1:6">
      <c r="A576" s="5">
        <f>'Main sheet'!A577</f>
        <v>575</v>
      </c>
      <c r="B576" s="3" t="str">
        <f>IF('Main sheet'!B577&gt;1,'Main sheet'!B577,"")</f>
        <v/>
      </c>
      <c r="C576" s="19" t="str">
        <f>IF('Scan review send to online'!E576&gt;1,'Scan review send to online'!E576,"")</f>
        <v/>
      </c>
      <c r="D576" s="19" t="str">
        <f>IF('Main sheet'!I577&lt;1,"",IF('Main sheet'!I577&lt;100,C576+5,IF('Main sheet'!I577&lt;200,C576+6,IF('Main sheet'!I577&lt;300,C576+8,IF('Main sheet'!I577&lt;400,C576+12,IF('Main sheet'!I577&lt;500,C576+14))))))</f>
        <v/>
      </c>
      <c r="E576" s="13"/>
      <c r="F576" s="9"/>
    </row>
    <row r="577" spans="1:6">
      <c r="A577" s="5">
        <f>'Main sheet'!A578</f>
        <v>576</v>
      </c>
      <c r="B577" s="3" t="str">
        <f>IF('Main sheet'!B578&gt;1,'Main sheet'!B578,"")</f>
        <v/>
      </c>
      <c r="C577" s="19" t="str">
        <f>IF('Scan review send to online'!E577&gt;1,'Scan review send to online'!E577,"")</f>
        <v/>
      </c>
      <c r="D577" s="19" t="str">
        <f>IF('Main sheet'!I578&lt;1,"",IF('Main sheet'!I578&lt;100,C577+5,IF('Main sheet'!I578&lt;200,C577+6,IF('Main sheet'!I578&lt;300,C577+8,IF('Main sheet'!I578&lt;400,C577+12,IF('Main sheet'!I578&lt;500,C577+14))))))</f>
        <v/>
      </c>
      <c r="E577" s="13"/>
      <c r="F577" s="9"/>
    </row>
    <row r="578" spans="1:6">
      <c r="A578" s="5">
        <f>'Main sheet'!A579</f>
        <v>577</v>
      </c>
      <c r="B578" s="3" t="str">
        <f>IF('Main sheet'!B579&gt;1,'Main sheet'!B579,"")</f>
        <v/>
      </c>
      <c r="C578" s="19" t="str">
        <f>IF('Scan review send to online'!E578&gt;1,'Scan review send to online'!E578,"")</f>
        <v/>
      </c>
      <c r="D578" s="19" t="str">
        <f>IF('Main sheet'!I579&lt;1,"",IF('Main sheet'!I579&lt;100,C578+5,IF('Main sheet'!I579&lt;200,C578+6,IF('Main sheet'!I579&lt;300,C578+8,IF('Main sheet'!I579&lt;400,C578+12,IF('Main sheet'!I579&lt;500,C578+14))))))</f>
        <v/>
      </c>
      <c r="E578" s="13"/>
      <c r="F578" s="9"/>
    </row>
    <row r="579" spans="1:6">
      <c r="A579" s="5">
        <f>'Main sheet'!A580</f>
        <v>578</v>
      </c>
      <c r="B579" s="3" t="str">
        <f>IF('Main sheet'!B580&gt;1,'Main sheet'!B580,"")</f>
        <v/>
      </c>
      <c r="C579" s="19" t="str">
        <f>IF('Scan review send to online'!E579&gt;1,'Scan review send to online'!E579,"")</f>
        <v/>
      </c>
      <c r="D579" s="19" t="str">
        <f>IF('Main sheet'!I580&lt;1,"",IF('Main sheet'!I580&lt;100,C579+5,IF('Main sheet'!I580&lt;200,C579+6,IF('Main sheet'!I580&lt;300,C579+8,IF('Main sheet'!I580&lt;400,C579+12,IF('Main sheet'!I580&lt;500,C579+14))))))</f>
        <v/>
      </c>
      <c r="E579" s="13"/>
      <c r="F579" s="9"/>
    </row>
    <row r="580" spans="1:6">
      <c r="A580" s="5">
        <f>'Main sheet'!A581</f>
        <v>579</v>
      </c>
      <c r="B580" s="3" t="str">
        <f>IF('Main sheet'!B581&gt;1,'Main sheet'!B581,"")</f>
        <v/>
      </c>
      <c r="C580" s="19" t="str">
        <f>IF('Scan review send to online'!E580&gt;1,'Scan review send to online'!E580,"")</f>
        <v/>
      </c>
      <c r="D580" s="19" t="str">
        <f>IF('Main sheet'!I581&lt;1,"",IF('Main sheet'!I581&lt;100,C580+5,IF('Main sheet'!I581&lt;200,C580+6,IF('Main sheet'!I581&lt;300,C580+8,IF('Main sheet'!I581&lt;400,C580+12,IF('Main sheet'!I581&lt;500,C580+14))))))</f>
        <v/>
      </c>
      <c r="E580" s="13"/>
      <c r="F580" s="9"/>
    </row>
    <row r="581" spans="1:6">
      <c r="A581" s="5">
        <f>'Main sheet'!A582</f>
        <v>580</v>
      </c>
      <c r="B581" s="3" t="str">
        <f>IF('Main sheet'!B582&gt;1,'Main sheet'!B582,"")</f>
        <v/>
      </c>
      <c r="C581" s="19" t="str">
        <f>IF('Scan review send to online'!E581&gt;1,'Scan review send to online'!E581,"")</f>
        <v/>
      </c>
      <c r="D581" s="19" t="str">
        <f>IF('Main sheet'!I582&lt;1,"",IF('Main sheet'!I582&lt;100,C581+5,IF('Main sheet'!I582&lt;200,C581+6,IF('Main sheet'!I582&lt;300,C581+8,IF('Main sheet'!I582&lt;400,C581+12,IF('Main sheet'!I582&lt;500,C581+14))))))</f>
        <v/>
      </c>
      <c r="E581" s="13"/>
      <c r="F581" s="9"/>
    </row>
    <row r="582" spans="1:6">
      <c r="A582" s="5">
        <f>'Main sheet'!A583</f>
        <v>581</v>
      </c>
      <c r="B582" s="3" t="str">
        <f>IF('Main sheet'!B583&gt;1,'Main sheet'!B583,"")</f>
        <v/>
      </c>
      <c r="C582" s="19" t="str">
        <f>IF('Scan review send to online'!E582&gt;1,'Scan review send to online'!E582,"")</f>
        <v/>
      </c>
      <c r="D582" s="19" t="str">
        <f>IF('Main sheet'!I583&lt;1,"",IF('Main sheet'!I583&lt;100,C582+5,IF('Main sheet'!I583&lt;200,C582+6,IF('Main sheet'!I583&lt;300,C582+8,IF('Main sheet'!I583&lt;400,C582+12,IF('Main sheet'!I583&lt;500,C582+14))))))</f>
        <v/>
      </c>
      <c r="E582" s="13"/>
      <c r="F582" s="9"/>
    </row>
    <row r="583" spans="1:6">
      <c r="A583" s="5">
        <f>'Main sheet'!A584</f>
        <v>582</v>
      </c>
      <c r="B583" s="3" t="str">
        <f>IF('Main sheet'!B584&gt;1,'Main sheet'!B584,"")</f>
        <v/>
      </c>
      <c r="C583" s="19" t="str">
        <f>IF('Scan review send to online'!E583&gt;1,'Scan review send to online'!E583,"")</f>
        <v/>
      </c>
      <c r="D583" s="19" t="str">
        <f>IF('Main sheet'!I584&lt;1,"",IF('Main sheet'!I584&lt;100,C583+5,IF('Main sheet'!I584&lt;200,C583+6,IF('Main sheet'!I584&lt;300,C583+8,IF('Main sheet'!I584&lt;400,C583+12,IF('Main sheet'!I584&lt;500,C583+14))))))</f>
        <v/>
      </c>
      <c r="E583" s="13"/>
      <c r="F583" s="9"/>
    </row>
    <row r="584" spans="1:6">
      <c r="A584" s="5">
        <f>'Main sheet'!A585</f>
        <v>583</v>
      </c>
      <c r="B584" s="3" t="str">
        <f>IF('Main sheet'!B585&gt;1,'Main sheet'!B585,"")</f>
        <v/>
      </c>
      <c r="C584" s="19" t="str">
        <f>IF('Scan review send to online'!E584&gt;1,'Scan review send to online'!E584,"")</f>
        <v/>
      </c>
      <c r="D584" s="19" t="str">
        <f>IF('Main sheet'!I585&lt;1,"",IF('Main sheet'!I585&lt;100,C584+5,IF('Main sheet'!I585&lt;200,C584+6,IF('Main sheet'!I585&lt;300,C584+8,IF('Main sheet'!I585&lt;400,C584+12,IF('Main sheet'!I585&lt;500,C584+14))))))</f>
        <v/>
      </c>
      <c r="E584" s="13"/>
      <c r="F584" s="9"/>
    </row>
    <row r="585" spans="1:6">
      <c r="A585" s="5">
        <f>'Main sheet'!A586</f>
        <v>584</v>
      </c>
      <c r="B585" s="3" t="str">
        <f>IF('Main sheet'!B586&gt;1,'Main sheet'!B586,"")</f>
        <v/>
      </c>
      <c r="C585" s="19" t="str">
        <f>IF('Scan review send to online'!E585&gt;1,'Scan review send to online'!E585,"")</f>
        <v/>
      </c>
      <c r="D585" s="19" t="str">
        <f>IF('Main sheet'!I586&lt;1,"",IF('Main sheet'!I586&lt;100,C585+5,IF('Main sheet'!I586&lt;200,C585+6,IF('Main sheet'!I586&lt;300,C585+8,IF('Main sheet'!I586&lt;400,C585+12,IF('Main sheet'!I586&lt;500,C585+14))))))</f>
        <v/>
      </c>
      <c r="E585" s="13"/>
      <c r="F585" s="9"/>
    </row>
    <row r="586" spans="1:6">
      <c r="A586" s="5">
        <f>'Main sheet'!A587</f>
        <v>585</v>
      </c>
      <c r="B586" s="3" t="str">
        <f>IF('Main sheet'!B587&gt;1,'Main sheet'!B587,"")</f>
        <v/>
      </c>
      <c r="C586" s="19" t="str">
        <f>IF('Scan review send to online'!E586&gt;1,'Scan review send to online'!E586,"")</f>
        <v/>
      </c>
      <c r="D586" s="19" t="str">
        <f>IF('Main sheet'!I587&lt;1,"",IF('Main sheet'!I587&lt;100,C586+5,IF('Main sheet'!I587&lt;200,C586+6,IF('Main sheet'!I587&lt;300,C586+8,IF('Main sheet'!I587&lt;400,C586+12,IF('Main sheet'!I587&lt;500,C586+14))))))</f>
        <v/>
      </c>
      <c r="E586" s="13"/>
      <c r="F586" s="9"/>
    </row>
    <row r="587" spans="1:6">
      <c r="A587" s="5">
        <f>'Main sheet'!A588</f>
        <v>586</v>
      </c>
      <c r="B587" s="3" t="str">
        <f>IF('Main sheet'!B588&gt;1,'Main sheet'!B588,"")</f>
        <v/>
      </c>
      <c r="C587" s="19" t="str">
        <f>IF('Scan review send to online'!E587&gt;1,'Scan review send to online'!E587,"")</f>
        <v/>
      </c>
      <c r="D587" s="19" t="str">
        <f>IF('Main sheet'!I588&lt;1,"",IF('Main sheet'!I588&lt;100,C587+5,IF('Main sheet'!I588&lt;200,C587+6,IF('Main sheet'!I588&lt;300,C587+8,IF('Main sheet'!I588&lt;400,C587+12,IF('Main sheet'!I588&lt;500,C587+14))))))</f>
        <v/>
      </c>
      <c r="E587" s="13"/>
      <c r="F587" s="9"/>
    </row>
    <row r="588" spans="1:6">
      <c r="A588" s="5">
        <f>'Main sheet'!A589</f>
        <v>587</v>
      </c>
      <c r="B588" s="3" t="str">
        <f>IF('Main sheet'!B589&gt;1,'Main sheet'!B589,"")</f>
        <v/>
      </c>
      <c r="C588" s="19" t="str">
        <f>IF('Scan review send to online'!E588&gt;1,'Scan review send to online'!E588,"")</f>
        <v/>
      </c>
      <c r="D588" s="19" t="str">
        <f>IF('Main sheet'!I589&lt;1,"",IF('Main sheet'!I589&lt;100,C588+5,IF('Main sheet'!I589&lt;200,C588+6,IF('Main sheet'!I589&lt;300,C588+8,IF('Main sheet'!I589&lt;400,C588+12,IF('Main sheet'!I589&lt;500,C588+14))))))</f>
        <v/>
      </c>
      <c r="E588" s="13"/>
      <c r="F588" s="9"/>
    </row>
    <row r="589" spans="1:6">
      <c r="A589" s="5">
        <f>'Main sheet'!A590</f>
        <v>588</v>
      </c>
      <c r="B589" s="3" t="str">
        <f>IF('Main sheet'!B590&gt;1,'Main sheet'!B590,"")</f>
        <v/>
      </c>
      <c r="C589" s="19" t="str">
        <f>IF('Scan review send to online'!E589&gt;1,'Scan review send to online'!E589,"")</f>
        <v/>
      </c>
      <c r="D589" s="19" t="str">
        <f>IF('Main sheet'!I590&lt;1,"",IF('Main sheet'!I590&lt;100,C589+5,IF('Main sheet'!I590&lt;200,C589+6,IF('Main sheet'!I590&lt;300,C589+8,IF('Main sheet'!I590&lt;400,C589+12,IF('Main sheet'!I590&lt;500,C589+14))))))</f>
        <v/>
      </c>
      <c r="E589" s="13"/>
      <c r="F589" s="9"/>
    </row>
    <row r="590" spans="1:6">
      <c r="A590" s="5">
        <f>'Main sheet'!A591</f>
        <v>589</v>
      </c>
      <c r="B590" s="3" t="str">
        <f>IF('Main sheet'!B591&gt;1,'Main sheet'!B591,"")</f>
        <v/>
      </c>
      <c r="C590" s="19" t="str">
        <f>IF('Scan review send to online'!E590&gt;1,'Scan review send to online'!E590,"")</f>
        <v/>
      </c>
      <c r="D590" s="19" t="str">
        <f>IF('Main sheet'!I591&lt;1,"",IF('Main sheet'!I591&lt;100,C590+5,IF('Main sheet'!I591&lt;200,C590+6,IF('Main sheet'!I591&lt;300,C590+8,IF('Main sheet'!I591&lt;400,C590+12,IF('Main sheet'!I591&lt;500,C590+14))))))</f>
        <v/>
      </c>
      <c r="E590" s="13"/>
      <c r="F590" s="9"/>
    </row>
    <row r="591" spans="1:6">
      <c r="A591" s="5">
        <f>'Main sheet'!A592</f>
        <v>590</v>
      </c>
      <c r="B591" s="3" t="str">
        <f>IF('Main sheet'!B592&gt;1,'Main sheet'!B592,"")</f>
        <v/>
      </c>
      <c r="C591" s="19" t="str">
        <f>IF('Scan review send to online'!E591&gt;1,'Scan review send to online'!E591,"")</f>
        <v/>
      </c>
      <c r="D591" s="19" t="str">
        <f>IF('Main sheet'!I592&lt;1,"",IF('Main sheet'!I592&lt;100,C591+5,IF('Main sheet'!I592&lt;200,C591+6,IF('Main sheet'!I592&lt;300,C591+8,IF('Main sheet'!I592&lt;400,C591+12,IF('Main sheet'!I592&lt;500,C591+14))))))</f>
        <v/>
      </c>
      <c r="E591" s="13"/>
      <c r="F591" s="9"/>
    </row>
    <row r="592" spans="1:6">
      <c r="A592" s="5">
        <f>'Main sheet'!A593</f>
        <v>591</v>
      </c>
      <c r="B592" s="3" t="str">
        <f>IF('Main sheet'!B593&gt;1,'Main sheet'!B593,"")</f>
        <v/>
      </c>
      <c r="C592" s="19" t="str">
        <f>IF('Scan review send to online'!E592&gt;1,'Scan review send to online'!E592,"")</f>
        <v/>
      </c>
      <c r="D592" s="19" t="str">
        <f>IF('Main sheet'!I593&lt;1,"",IF('Main sheet'!I593&lt;100,C592+5,IF('Main sheet'!I593&lt;200,C592+6,IF('Main sheet'!I593&lt;300,C592+8,IF('Main sheet'!I593&lt;400,C592+12,IF('Main sheet'!I593&lt;500,C592+14))))))</f>
        <v/>
      </c>
      <c r="E592" s="13"/>
      <c r="F592" s="9"/>
    </row>
    <row r="593" spans="1:6">
      <c r="A593" s="5">
        <f>'Main sheet'!A594</f>
        <v>592</v>
      </c>
      <c r="B593" s="3" t="str">
        <f>IF('Main sheet'!B594&gt;1,'Main sheet'!B594,"")</f>
        <v/>
      </c>
      <c r="C593" s="19" t="str">
        <f>IF('Scan review send to online'!E593&gt;1,'Scan review send to online'!E593,"")</f>
        <v/>
      </c>
      <c r="D593" s="19" t="str">
        <f>IF('Main sheet'!I594&lt;1,"",IF('Main sheet'!I594&lt;100,C593+5,IF('Main sheet'!I594&lt;200,C593+6,IF('Main sheet'!I594&lt;300,C593+8,IF('Main sheet'!I594&lt;400,C593+12,IF('Main sheet'!I594&lt;500,C593+14))))))</f>
        <v/>
      </c>
      <c r="E593" s="13"/>
      <c r="F593" s="9"/>
    </row>
    <row r="594" spans="1:6">
      <c r="A594" s="5">
        <f>'Main sheet'!A595</f>
        <v>593</v>
      </c>
      <c r="B594" s="3" t="str">
        <f>IF('Main sheet'!B595&gt;1,'Main sheet'!B595,"")</f>
        <v/>
      </c>
      <c r="C594" s="19" t="str">
        <f>IF('Scan review send to online'!E594&gt;1,'Scan review send to online'!E594,"")</f>
        <v/>
      </c>
      <c r="D594" s="19" t="str">
        <f>IF('Main sheet'!I595&lt;1,"",IF('Main sheet'!I595&lt;100,C594+5,IF('Main sheet'!I595&lt;200,C594+6,IF('Main sheet'!I595&lt;300,C594+8,IF('Main sheet'!I595&lt;400,C594+12,IF('Main sheet'!I595&lt;500,C594+14))))))</f>
        <v/>
      </c>
      <c r="E594" s="13"/>
      <c r="F594" s="9"/>
    </row>
    <row r="595" spans="1:6">
      <c r="A595" s="5">
        <f>'Main sheet'!A596</f>
        <v>594</v>
      </c>
      <c r="B595" s="3" t="str">
        <f>IF('Main sheet'!B596&gt;1,'Main sheet'!B596,"")</f>
        <v/>
      </c>
      <c r="C595" s="19" t="str">
        <f>IF('Scan review send to online'!E595&gt;1,'Scan review send to online'!E595,"")</f>
        <v/>
      </c>
      <c r="D595" s="19" t="str">
        <f>IF('Main sheet'!I596&lt;1,"",IF('Main sheet'!I596&lt;100,C595+5,IF('Main sheet'!I596&lt;200,C595+6,IF('Main sheet'!I596&lt;300,C595+8,IF('Main sheet'!I596&lt;400,C595+12,IF('Main sheet'!I596&lt;500,C595+14))))))</f>
        <v/>
      </c>
      <c r="E595" s="13"/>
      <c r="F595" s="9"/>
    </row>
    <row r="596" spans="1:6">
      <c r="A596" s="5">
        <f>'Main sheet'!A597</f>
        <v>595</v>
      </c>
      <c r="B596" s="3" t="str">
        <f>IF('Main sheet'!B597&gt;1,'Main sheet'!B597,"")</f>
        <v/>
      </c>
      <c r="C596" s="19" t="str">
        <f>IF('Scan review send to online'!E596&gt;1,'Scan review send to online'!E596,"")</f>
        <v/>
      </c>
      <c r="D596" s="19" t="str">
        <f>IF('Main sheet'!I597&lt;1,"",IF('Main sheet'!I597&lt;100,C596+5,IF('Main sheet'!I597&lt;200,C596+6,IF('Main sheet'!I597&lt;300,C596+8,IF('Main sheet'!I597&lt;400,C596+12,IF('Main sheet'!I597&lt;500,C596+14))))))</f>
        <v/>
      </c>
      <c r="E596" s="13"/>
      <c r="F596" s="9"/>
    </row>
    <row r="597" spans="1:6">
      <c r="A597" s="5">
        <f>'Main sheet'!A598</f>
        <v>596</v>
      </c>
      <c r="B597" s="3" t="str">
        <f>IF('Main sheet'!B598&gt;1,'Main sheet'!B598,"")</f>
        <v/>
      </c>
      <c r="C597" s="19" t="str">
        <f>IF('Scan review send to online'!E597&gt;1,'Scan review send to online'!E597,"")</f>
        <v/>
      </c>
      <c r="D597" s="19" t="str">
        <f>IF('Main sheet'!I598&lt;1,"",IF('Main sheet'!I598&lt;100,C597+5,IF('Main sheet'!I598&lt;200,C597+6,IF('Main sheet'!I598&lt;300,C597+8,IF('Main sheet'!I598&lt;400,C597+12,IF('Main sheet'!I598&lt;500,C597+14))))))</f>
        <v/>
      </c>
      <c r="E597" s="13"/>
      <c r="F597" s="9"/>
    </row>
    <row r="598" spans="1:6">
      <c r="A598" s="5">
        <f>'Main sheet'!A599</f>
        <v>597</v>
      </c>
      <c r="B598" s="3" t="str">
        <f>IF('Main sheet'!B599&gt;1,'Main sheet'!B599,"")</f>
        <v/>
      </c>
      <c r="C598" s="19" t="str">
        <f>IF('Scan review send to online'!E598&gt;1,'Scan review send to online'!E598,"")</f>
        <v/>
      </c>
      <c r="D598" s="19" t="str">
        <f>IF('Main sheet'!I599&lt;1,"",IF('Main sheet'!I599&lt;100,C598+5,IF('Main sheet'!I599&lt;200,C598+6,IF('Main sheet'!I599&lt;300,C598+8,IF('Main sheet'!I599&lt;400,C598+12,IF('Main sheet'!I599&lt;500,C598+14))))))</f>
        <v/>
      </c>
      <c r="E598" s="13"/>
      <c r="F598" s="9"/>
    </row>
    <row r="599" spans="1:6">
      <c r="A599" s="5">
        <f>'Main sheet'!A600</f>
        <v>598</v>
      </c>
      <c r="B599" s="3" t="str">
        <f>IF('Main sheet'!B600&gt;1,'Main sheet'!B600,"")</f>
        <v/>
      </c>
      <c r="C599" s="19" t="str">
        <f>IF('Scan review send to online'!E599&gt;1,'Scan review send to online'!E599,"")</f>
        <v/>
      </c>
      <c r="D599" s="19" t="str">
        <f>IF('Main sheet'!I600&lt;1,"",IF('Main sheet'!I600&lt;100,C599+5,IF('Main sheet'!I600&lt;200,C599+6,IF('Main sheet'!I600&lt;300,C599+8,IF('Main sheet'!I600&lt;400,C599+12,IF('Main sheet'!I600&lt;500,C599+14))))))</f>
        <v/>
      </c>
      <c r="E599" s="13"/>
      <c r="F599" s="9"/>
    </row>
    <row r="600" spans="1:6">
      <c r="A600" s="5">
        <f>'Main sheet'!A601</f>
        <v>599</v>
      </c>
      <c r="B600" s="3" t="str">
        <f>IF('Main sheet'!B601&gt;1,'Main sheet'!B601,"")</f>
        <v/>
      </c>
      <c r="C600" s="19" t="str">
        <f>IF('Scan review send to online'!E600&gt;1,'Scan review send to online'!E600,"")</f>
        <v/>
      </c>
      <c r="D600" s="19" t="str">
        <f>IF('Main sheet'!I601&lt;1,"",IF('Main sheet'!I601&lt;100,C600+5,IF('Main sheet'!I601&lt;200,C600+6,IF('Main sheet'!I601&lt;300,C600+8,IF('Main sheet'!I601&lt;400,C600+12,IF('Main sheet'!I601&lt;500,C600+14))))))</f>
        <v/>
      </c>
      <c r="E600" s="13"/>
      <c r="F600" s="9"/>
    </row>
    <row r="601" spans="1:6">
      <c r="A601" s="5">
        <f>'Main sheet'!A602</f>
        <v>600</v>
      </c>
      <c r="B601" s="3" t="str">
        <f>IF('Main sheet'!B602&gt;1,'Main sheet'!B602,"")</f>
        <v/>
      </c>
      <c r="C601" s="19" t="str">
        <f>IF('Scan review send to online'!E601&gt;1,'Scan review send to online'!E601,"")</f>
        <v/>
      </c>
      <c r="D601" s="19" t="str">
        <f>IF('Main sheet'!I602&lt;1,"",IF('Main sheet'!I602&lt;100,C601+5,IF('Main sheet'!I602&lt;200,C601+6,IF('Main sheet'!I602&lt;300,C601+8,IF('Main sheet'!I602&lt;400,C601+12,IF('Main sheet'!I602&lt;500,C601+14))))))</f>
        <v/>
      </c>
      <c r="E601" s="13"/>
      <c r="F601" s="9"/>
    </row>
    <row r="602" spans="1:6">
      <c r="A602" s="5">
        <f>'Main sheet'!A603</f>
        <v>601</v>
      </c>
      <c r="B602" s="3" t="str">
        <f>IF('Main sheet'!B603&gt;1,'Main sheet'!B603,"")</f>
        <v/>
      </c>
      <c r="C602" s="19" t="str">
        <f>IF('Scan review send to online'!E602&gt;1,'Scan review send to online'!E602,"")</f>
        <v/>
      </c>
      <c r="D602" s="19" t="str">
        <f>IF('Main sheet'!I603&lt;1,"",IF('Main sheet'!I603&lt;100,C602+5,IF('Main sheet'!I603&lt;200,C602+6,IF('Main sheet'!I603&lt;300,C602+8,IF('Main sheet'!I603&lt;400,C602+12,IF('Main sheet'!I603&lt;500,C602+14))))))</f>
        <v/>
      </c>
      <c r="E602" s="13"/>
      <c r="F602" s="9"/>
    </row>
    <row r="603" spans="1:6">
      <c r="A603" s="5">
        <f>'Main sheet'!A604</f>
        <v>602</v>
      </c>
      <c r="B603" s="3" t="str">
        <f>IF('Main sheet'!B604&gt;1,'Main sheet'!B604,"")</f>
        <v/>
      </c>
      <c r="C603" s="19" t="str">
        <f>IF('Scan review send to online'!E603&gt;1,'Scan review send to online'!E603,"")</f>
        <v/>
      </c>
      <c r="D603" s="19" t="str">
        <f>IF('Main sheet'!I604&lt;1,"",IF('Main sheet'!I604&lt;100,C603+5,IF('Main sheet'!I604&lt;200,C603+6,IF('Main sheet'!I604&lt;300,C603+8,IF('Main sheet'!I604&lt;400,C603+12,IF('Main sheet'!I604&lt;500,C603+14))))))</f>
        <v/>
      </c>
      <c r="E603" s="13"/>
      <c r="F603" s="9"/>
    </row>
    <row r="604" spans="1:6">
      <c r="A604" s="5">
        <f>'Main sheet'!A605</f>
        <v>603</v>
      </c>
      <c r="B604" s="3" t="str">
        <f>IF('Main sheet'!B605&gt;1,'Main sheet'!B605,"")</f>
        <v/>
      </c>
      <c r="C604" s="19" t="str">
        <f>IF('Scan review send to online'!E604&gt;1,'Scan review send to online'!E604,"")</f>
        <v/>
      </c>
      <c r="D604" s="19" t="str">
        <f>IF('Main sheet'!I605&lt;1,"",IF('Main sheet'!I605&lt;100,C604+5,IF('Main sheet'!I605&lt;200,C604+6,IF('Main sheet'!I605&lt;300,C604+8,IF('Main sheet'!I605&lt;400,C604+12,IF('Main sheet'!I605&lt;500,C604+14))))))</f>
        <v/>
      </c>
      <c r="E604" s="13"/>
      <c r="F604" s="9"/>
    </row>
    <row r="605" spans="1:6">
      <c r="A605" s="5">
        <f>'Main sheet'!A606</f>
        <v>604</v>
      </c>
      <c r="B605" s="3" t="str">
        <f>IF('Main sheet'!B606&gt;1,'Main sheet'!B606,"")</f>
        <v/>
      </c>
      <c r="C605" s="19" t="str">
        <f>IF('Scan review send to online'!E605&gt;1,'Scan review send to online'!E605,"")</f>
        <v/>
      </c>
      <c r="D605" s="19" t="str">
        <f>IF('Main sheet'!I606&lt;1,"",IF('Main sheet'!I606&lt;100,C605+5,IF('Main sheet'!I606&lt;200,C605+6,IF('Main sheet'!I606&lt;300,C605+8,IF('Main sheet'!I606&lt;400,C605+12,IF('Main sheet'!I606&lt;500,C605+14))))))</f>
        <v/>
      </c>
      <c r="E605" s="13"/>
      <c r="F605" s="9"/>
    </row>
    <row r="606" spans="1:6">
      <c r="A606" s="5">
        <f>'Main sheet'!A607</f>
        <v>605</v>
      </c>
      <c r="B606" s="3" t="str">
        <f>IF('Main sheet'!B607&gt;1,'Main sheet'!B607,"")</f>
        <v/>
      </c>
      <c r="C606" s="19" t="str">
        <f>IF('Scan review send to online'!E606&gt;1,'Scan review send to online'!E606,"")</f>
        <v/>
      </c>
      <c r="D606" s="19" t="str">
        <f>IF('Main sheet'!I607&lt;1,"",IF('Main sheet'!I607&lt;100,C606+5,IF('Main sheet'!I607&lt;200,C606+6,IF('Main sheet'!I607&lt;300,C606+8,IF('Main sheet'!I607&lt;400,C606+12,IF('Main sheet'!I607&lt;500,C606+14))))))</f>
        <v/>
      </c>
      <c r="E606" s="13"/>
      <c r="F606" s="9"/>
    </row>
    <row r="607" spans="1:6">
      <c r="A607" s="5">
        <f>'Main sheet'!A608</f>
        <v>606</v>
      </c>
      <c r="B607" s="3" t="str">
        <f>IF('Main sheet'!B608&gt;1,'Main sheet'!B608,"")</f>
        <v/>
      </c>
      <c r="C607" s="19" t="str">
        <f>IF('Scan review send to online'!E607&gt;1,'Scan review send to online'!E607,"")</f>
        <v/>
      </c>
      <c r="D607" s="19" t="str">
        <f>IF('Main sheet'!I608&lt;1,"",IF('Main sheet'!I608&lt;100,C607+5,IF('Main sheet'!I608&lt;200,C607+6,IF('Main sheet'!I608&lt;300,C607+8,IF('Main sheet'!I608&lt;400,C607+12,IF('Main sheet'!I608&lt;500,C607+14))))))</f>
        <v/>
      </c>
      <c r="E607" s="13"/>
      <c r="F607" s="9"/>
    </row>
    <row r="608" spans="1:6">
      <c r="A608" s="5">
        <f>'Main sheet'!A609</f>
        <v>607</v>
      </c>
      <c r="B608" s="3" t="str">
        <f>IF('Main sheet'!B609&gt;1,'Main sheet'!B609,"")</f>
        <v/>
      </c>
      <c r="C608" s="19" t="str">
        <f>IF('Scan review send to online'!E608&gt;1,'Scan review send to online'!E608,"")</f>
        <v/>
      </c>
      <c r="D608" s="19" t="str">
        <f>IF('Main sheet'!I609&lt;1,"",IF('Main sheet'!I609&lt;100,C608+5,IF('Main sheet'!I609&lt;200,C608+6,IF('Main sheet'!I609&lt;300,C608+8,IF('Main sheet'!I609&lt;400,C608+12,IF('Main sheet'!I609&lt;500,C608+14))))))</f>
        <v/>
      </c>
      <c r="E608" s="13"/>
      <c r="F608" s="9"/>
    </row>
    <row r="609" spans="1:6">
      <c r="A609" s="5">
        <f>'Main sheet'!A610</f>
        <v>608</v>
      </c>
      <c r="B609" s="3" t="str">
        <f>IF('Main sheet'!B610&gt;1,'Main sheet'!B610,"")</f>
        <v/>
      </c>
      <c r="C609" s="19" t="str">
        <f>IF('Scan review send to online'!E609&gt;1,'Scan review send to online'!E609,"")</f>
        <v/>
      </c>
      <c r="D609" s="19" t="str">
        <f>IF('Main sheet'!I610&lt;1,"",IF('Main sheet'!I610&lt;100,C609+5,IF('Main sheet'!I610&lt;200,C609+6,IF('Main sheet'!I610&lt;300,C609+8,IF('Main sheet'!I610&lt;400,C609+12,IF('Main sheet'!I610&lt;500,C609+14))))))</f>
        <v/>
      </c>
      <c r="E609" s="13"/>
      <c r="F609" s="9"/>
    </row>
    <row r="610" spans="1:6">
      <c r="A610" s="5">
        <f>'Main sheet'!A611</f>
        <v>609</v>
      </c>
      <c r="B610" s="3" t="str">
        <f>IF('Main sheet'!B611&gt;1,'Main sheet'!B611,"")</f>
        <v/>
      </c>
      <c r="C610" s="19" t="str">
        <f>IF('Scan review send to online'!E610&gt;1,'Scan review send to online'!E610,"")</f>
        <v/>
      </c>
      <c r="D610" s="19" t="str">
        <f>IF('Main sheet'!I611&lt;1,"",IF('Main sheet'!I611&lt;100,C610+5,IF('Main sheet'!I611&lt;200,C610+6,IF('Main sheet'!I611&lt;300,C610+8,IF('Main sheet'!I611&lt;400,C610+12,IF('Main sheet'!I611&lt;500,C610+14))))))</f>
        <v/>
      </c>
      <c r="E610" s="13"/>
      <c r="F610" s="9"/>
    </row>
    <row r="611" spans="1:6">
      <c r="A611" s="5">
        <f>'Main sheet'!A612</f>
        <v>610</v>
      </c>
      <c r="B611" s="3" t="str">
        <f>IF('Main sheet'!B612&gt;1,'Main sheet'!B612,"")</f>
        <v/>
      </c>
      <c r="C611" s="19" t="str">
        <f>IF('Scan review send to online'!E611&gt;1,'Scan review send to online'!E611,"")</f>
        <v/>
      </c>
      <c r="D611" s="19" t="str">
        <f>IF('Main sheet'!I612&lt;1,"",IF('Main sheet'!I612&lt;100,C611+5,IF('Main sheet'!I612&lt;200,C611+6,IF('Main sheet'!I612&lt;300,C611+8,IF('Main sheet'!I612&lt;400,C611+12,IF('Main sheet'!I612&lt;500,C611+14))))))</f>
        <v/>
      </c>
      <c r="E611" s="13"/>
      <c r="F611" s="9"/>
    </row>
    <row r="612" spans="1:6">
      <c r="A612" s="5">
        <f>'Main sheet'!A613</f>
        <v>611</v>
      </c>
      <c r="B612" s="3" t="str">
        <f>IF('Main sheet'!B613&gt;1,'Main sheet'!B613,"")</f>
        <v/>
      </c>
      <c r="C612" s="19" t="str">
        <f>IF('Scan review send to online'!E612&gt;1,'Scan review send to online'!E612,"")</f>
        <v/>
      </c>
      <c r="D612" s="19" t="str">
        <f>IF('Main sheet'!I613&lt;1,"",IF('Main sheet'!I613&lt;100,C612+5,IF('Main sheet'!I613&lt;200,C612+6,IF('Main sheet'!I613&lt;300,C612+8,IF('Main sheet'!I613&lt;400,C612+12,IF('Main sheet'!I613&lt;500,C612+14))))))</f>
        <v/>
      </c>
      <c r="E612" s="13"/>
      <c r="F612" s="9"/>
    </row>
    <row r="613" spans="1:6">
      <c r="A613" s="5">
        <f>'Main sheet'!A614</f>
        <v>612</v>
      </c>
      <c r="B613" s="3" t="str">
        <f>IF('Main sheet'!B614&gt;1,'Main sheet'!B614,"")</f>
        <v/>
      </c>
      <c r="C613" s="19" t="str">
        <f>IF('Scan review send to online'!E613&gt;1,'Scan review send to online'!E613,"")</f>
        <v/>
      </c>
      <c r="D613" s="19" t="str">
        <f>IF('Main sheet'!I614&lt;1,"",IF('Main sheet'!I614&lt;100,C613+5,IF('Main sheet'!I614&lt;200,C613+6,IF('Main sheet'!I614&lt;300,C613+8,IF('Main sheet'!I614&lt;400,C613+12,IF('Main sheet'!I614&lt;500,C613+14))))))</f>
        <v/>
      </c>
      <c r="E613" s="13"/>
      <c r="F613" s="9"/>
    </row>
    <row r="614" spans="1:6">
      <c r="A614" s="5">
        <f>'Main sheet'!A615</f>
        <v>613</v>
      </c>
      <c r="B614" s="3" t="str">
        <f>IF('Main sheet'!B615&gt;1,'Main sheet'!B615,"")</f>
        <v/>
      </c>
      <c r="C614" s="19" t="str">
        <f>IF('Scan review send to online'!E614&gt;1,'Scan review send to online'!E614,"")</f>
        <v/>
      </c>
      <c r="D614" s="19" t="str">
        <f>IF('Main sheet'!I615&lt;1,"",IF('Main sheet'!I615&lt;100,C614+5,IF('Main sheet'!I615&lt;200,C614+6,IF('Main sheet'!I615&lt;300,C614+8,IF('Main sheet'!I615&lt;400,C614+12,IF('Main sheet'!I615&lt;500,C614+14))))))</f>
        <v/>
      </c>
      <c r="E614" s="13"/>
      <c r="F614" s="9"/>
    </row>
    <row r="615" spans="1:6">
      <c r="A615" s="5">
        <f>'Main sheet'!A616</f>
        <v>614</v>
      </c>
      <c r="B615" s="3" t="str">
        <f>IF('Main sheet'!B616&gt;1,'Main sheet'!B616,"")</f>
        <v/>
      </c>
      <c r="C615" s="19" t="str">
        <f>IF('Scan review send to online'!E615&gt;1,'Scan review send to online'!E615,"")</f>
        <v/>
      </c>
      <c r="D615" s="19" t="str">
        <f>IF('Main sheet'!I616&lt;1,"",IF('Main sheet'!I616&lt;100,C615+5,IF('Main sheet'!I616&lt;200,C615+6,IF('Main sheet'!I616&lt;300,C615+8,IF('Main sheet'!I616&lt;400,C615+12,IF('Main sheet'!I616&lt;500,C615+14))))))</f>
        <v/>
      </c>
      <c r="E615" s="13"/>
      <c r="F615" s="9"/>
    </row>
    <row r="616" spans="1:6">
      <c r="A616" s="5">
        <f>'Main sheet'!A617</f>
        <v>615</v>
      </c>
      <c r="B616" s="3" t="str">
        <f>IF('Main sheet'!B617&gt;1,'Main sheet'!B617,"")</f>
        <v/>
      </c>
      <c r="C616" s="19" t="str">
        <f>IF('Scan review send to online'!E616&gt;1,'Scan review send to online'!E616,"")</f>
        <v/>
      </c>
      <c r="D616" s="19" t="str">
        <f>IF('Main sheet'!I617&lt;1,"",IF('Main sheet'!I617&lt;100,C616+5,IF('Main sheet'!I617&lt;200,C616+6,IF('Main sheet'!I617&lt;300,C616+8,IF('Main sheet'!I617&lt;400,C616+12,IF('Main sheet'!I617&lt;500,C616+14))))))</f>
        <v/>
      </c>
      <c r="E616" s="13"/>
      <c r="F616" s="9"/>
    </row>
    <row r="617" spans="1:6">
      <c r="A617" s="5">
        <f>'Main sheet'!A618</f>
        <v>616</v>
      </c>
      <c r="B617" s="3" t="str">
        <f>IF('Main sheet'!B618&gt;1,'Main sheet'!B618,"")</f>
        <v/>
      </c>
      <c r="C617" s="19" t="str">
        <f>IF('Scan review send to online'!E617&gt;1,'Scan review send to online'!E617,"")</f>
        <v/>
      </c>
      <c r="D617" s="19" t="str">
        <f>IF('Main sheet'!I618&lt;1,"",IF('Main sheet'!I618&lt;100,C617+5,IF('Main sheet'!I618&lt;200,C617+6,IF('Main sheet'!I618&lt;300,C617+8,IF('Main sheet'!I618&lt;400,C617+12,IF('Main sheet'!I618&lt;500,C617+14))))))</f>
        <v/>
      </c>
      <c r="E617" s="13"/>
      <c r="F617" s="9"/>
    </row>
    <row r="618" spans="1:6">
      <c r="A618" s="5">
        <f>'Main sheet'!A619</f>
        <v>617</v>
      </c>
      <c r="B618" s="3" t="str">
        <f>IF('Main sheet'!B619&gt;1,'Main sheet'!B619,"")</f>
        <v/>
      </c>
      <c r="C618" s="19" t="str">
        <f>IF('Scan review send to online'!E618&gt;1,'Scan review send to online'!E618,"")</f>
        <v/>
      </c>
      <c r="D618" s="19" t="str">
        <f>IF('Main sheet'!I619&lt;1,"",IF('Main sheet'!I619&lt;100,C618+5,IF('Main sheet'!I619&lt;200,C618+6,IF('Main sheet'!I619&lt;300,C618+8,IF('Main sheet'!I619&lt;400,C618+12,IF('Main sheet'!I619&lt;500,C618+14))))))</f>
        <v/>
      </c>
      <c r="E618" s="13"/>
      <c r="F618" s="9"/>
    </row>
    <row r="619" spans="1:6">
      <c r="A619" s="5">
        <f>'Main sheet'!A620</f>
        <v>618</v>
      </c>
      <c r="B619" s="3" t="str">
        <f>IF('Main sheet'!B620&gt;1,'Main sheet'!B620,"")</f>
        <v/>
      </c>
      <c r="C619" s="19" t="str">
        <f>IF('Scan review send to online'!E619&gt;1,'Scan review send to online'!E619,"")</f>
        <v/>
      </c>
      <c r="D619" s="19" t="str">
        <f>IF('Main sheet'!I620&lt;1,"",IF('Main sheet'!I620&lt;100,C619+5,IF('Main sheet'!I620&lt;200,C619+6,IF('Main sheet'!I620&lt;300,C619+8,IF('Main sheet'!I620&lt;400,C619+12,IF('Main sheet'!I620&lt;500,C619+14))))))</f>
        <v/>
      </c>
      <c r="E619" s="13"/>
      <c r="F619" s="9"/>
    </row>
    <row r="620" spans="1:6">
      <c r="A620" s="5">
        <f>'Main sheet'!A621</f>
        <v>619</v>
      </c>
      <c r="B620" s="3" t="str">
        <f>IF('Main sheet'!B621&gt;1,'Main sheet'!B621,"")</f>
        <v/>
      </c>
      <c r="C620" s="19" t="str">
        <f>IF('Scan review send to online'!E620&gt;1,'Scan review send to online'!E620,"")</f>
        <v/>
      </c>
      <c r="D620" s="19" t="str">
        <f>IF('Main sheet'!I621&lt;1,"",IF('Main sheet'!I621&lt;100,C620+5,IF('Main sheet'!I621&lt;200,C620+6,IF('Main sheet'!I621&lt;300,C620+8,IF('Main sheet'!I621&lt;400,C620+12,IF('Main sheet'!I621&lt;500,C620+14))))))</f>
        <v/>
      </c>
      <c r="E620" s="13"/>
      <c r="F620" s="9"/>
    </row>
    <row r="621" spans="1:6">
      <c r="A621" s="5">
        <f>'Main sheet'!A622</f>
        <v>620</v>
      </c>
      <c r="B621" s="3" t="str">
        <f>IF('Main sheet'!B622&gt;1,'Main sheet'!B622,"")</f>
        <v/>
      </c>
      <c r="C621" s="19" t="str">
        <f>IF('Scan review send to online'!E621&gt;1,'Scan review send to online'!E621,"")</f>
        <v/>
      </c>
      <c r="D621" s="19" t="str">
        <f>IF('Main sheet'!I622&lt;1,"",IF('Main sheet'!I622&lt;100,C621+5,IF('Main sheet'!I622&lt;200,C621+6,IF('Main sheet'!I622&lt;300,C621+8,IF('Main sheet'!I622&lt;400,C621+12,IF('Main sheet'!I622&lt;500,C621+14))))))</f>
        <v/>
      </c>
      <c r="E621" s="13"/>
      <c r="F621" s="9"/>
    </row>
    <row r="622" spans="1:6">
      <c r="A622" s="5">
        <f>'Main sheet'!A623</f>
        <v>621</v>
      </c>
      <c r="B622" s="3" t="str">
        <f>IF('Main sheet'!B623&gt;1,'Main sheet'!B623,"")</f>
        <v/>
      </c>
      <c r="C622" s="19" t="str">
        <f>IF('Scan review send to online'!E622&gt;1,'Scan review send to online'!E622,"")</f>
        <v/>
      </c>
      <c r="D622" s="19" t="str">
        <f>IF('Main sheet'!I623&lt;1,"",IF('Main sheet'!I623&lt;100,C622+5,IF('Main sheet'!I623&lt;200,C622+6,IF('Main sheet'!I623&lt;300,C622+8,IF('Main sheet'!I623&lt;400,C622+12,IF('Main sheet'!I623&lt;500,C622+14))))))</f>
        <v/>
      </c>
      <c r="E622" s="13"/>
      <c r="F622" s="9"/>
    </row>
    <row r="623" spans="1:6">
      <c r="A623" s="5">
        <f>'Main sheet'!A624</f>
        <v>622</v>
      </c>
      <c r="B623" s="3" t="str">
        <f>IF('Main sheet'!B624&gt;1,'Main sheet'!B624,"")</f>
        <v/>
      </c>
      <c r="C623" s="19" t="str">
        <f>IF('Scan review send to online'!E623&gt;1,'Scan review send to online'!E623,"")</f>
        <v/>
      </c>
      <c r="D623" s="19" t="str">
        <f>IF('Main sheet'!I624&lt;1,"",IF('Main sheet'!I624&lt;100,C623+5,IF('Main sheet'!I624&lt;200,C623+6,IF('Main sheet'!I624&lt;300,C623+8,IF('Main sheet'!I624&lt;400,C623+12,IF('Main sheet'!I624&lt;500,C623+14))))))</f>
        <v/>
      </c>
      <c r="E623" s="13"/>
      <c r="F623" s="9"/>
    </row>
    <row r="624" spans="1:6">
      <c r="A624" s="5">
        <f>'Main sheet'!A625</f>
        <v>623</v>
      </c>
      <c r="B624" s="3" t="str">
        <f>IF('Main sheet'!B625&gt;1,'Main sheet'!B625,"")</f>
        <v/>
      </c>
      <c r="C624" s="19" t="str">
        <f>IF('Scan review send to online'!E624&gt;1,'Scan review send to online'!E624,"")</f>
        <v/>
      </c>
      <c r="D624" s="19" t="str">
        <f>IF('Main sheet'!I625&lt;1,"",IF('Main sheet'!I625&lt;100,C624+5,IF('Main sheet'!I625&lt;200,C624+6,IF('Main sheet'!I625&lt;300,C624+8,IF('Main sheet'!I625&lt;400,C624+12,IF('Main sheet'!I625&lt;500,C624+14))))))</f>
        <v/>
      </c>
      <c r="E624" s="13"/>
      <c r="F624" s="9"/>
    </row>
    <row r="625" spans="1:6">
      <c r="A625" s="5">
        <f>'Main sheet'!A626</f>
        <v>624</v>
      </c>
      <c r="B625" s="3" t="str">
        <f>IF('Main sheet'!B626&gt;1,'Main sheet'!B626,"")</f>
        <v/>
      </c>
      <c r="C625" s="19" t="str">
        <f>IF('Scan review send to online'!E625&gt;1,'Scan review send to online'!E625,"")</f>
        <v/>
      </c>
      <c r="D625" s="19" t="str">
        <f>IF('Main sheet'!I626&lt;1,"",IF('Main sheet'!I626&lt;100,C625+5,IF('Main sheet'!I626&lt;200,C625+6,IF('Main sheet'!I626&lt;300,C625+8,IF('Main sheet'!I626&lt;400,C625+12,IF('Main sheet'!I626&lt;500,C625+14))))))</f>
        <v/>
      </c>
      <c r="E625" s="13"/>
      <c r="F625" s="9"/>
    </row>
    <row r="626" spans="1:6">
      <c r="A626" s="5">
        <f>'Main sheet'!A627</f>
        <v>625</v>
      </c>
      <c r="B626" s="3" t="str">
        <f>IF('Main sheet'!B627&gt;1,'Main sheet'!B627,"")</f>
        <v/>
      </c>
      <c r="C626" s="19" t="str">
        <f>IF('Scan review send to online'!E626&gt;1,'Scan review send to online'!E626,"")</f>
        <v/>
      </c>
      <c r="D626" s="19" t="str">
        <f>IF('Main sheet'!I627&lt;1,"",IF('Main sheet'!I627&lt;100,C626+5,IF('Main sheet'!I627&lt;200,C626+6,IF('Main sheet'!I627&lt;300,C626+8,IF('Main sheet'!I627&lt;400,C626+12,IF('Main sheet'!I627&lt;500,C626+14))))))</f>
        <v/>
      </c>
      <c r="E626" s="13"/>
      <c r="F626" s="9"/>
    </row>
    <row r="627" spans="1:6">
      <c r="A627" s="5">
        <f>'Main sheet'!A628</f>
        <v>626</v>
      </c>
      <c r="B627" s="3" t="str">
        <f>IF('Main sheet'!B628&gt;1,'Main sheet'!B628,"")</f>
        <v/>
      </c>
      <c r="C627" s="19" t="str">
        <f>IF('Scan review send to online'!E627&gt;1,'Scan review send to online'!E627,"")</f>
        <v/>
      </c>
      <c r="D627" s="19" t="str">
        <f>IF('Main sheet'!I628&lt;1,"",IF('Main sheet'!I628&lt;100,C627+5,IF('Main sheet'!I628&lt;200,C627+6,IF('Main sheet'!I628&lt;300,C627+8,IF('Main sheet'!I628&lt;400,C627+12,IF('Main sheet'!I628&lt;500,C627+14))))))</f>
        <v/>
      </c>
      <c r="E627" s="13"/>
      <c r="F627" s="9"/>
    </row>
    <row r="628" spans="1:6">
      <c r="A628" s="5">
        <f>'Main sheet'!A629</f>
        <v>627</v>
      </c>
      <c r="B628" s="3" t="str">
        <f>IF('Main sheet'!B629&gt;1,'Main sheet'!B629,"")</f>
        <v/>
      </c>
      <c r="C628" s="19" t="str">
        <f>IF('Scan review send to online'!E628&gt;1,'Scan review send to online'!E628,"")</f>
        <v/>
      </c>
      <c r="D628" s="19" t="str">
        <f>IF('Main sheet'!I629&lt;1,"",IF('Main sheet'!I629&lt;100,C628+5,IF('Main sheet'!I629&lt;200,C628+6,IF('Main sheet'!I629&lt;300,C628+8,IF('Main sheet'!I629&lt;400,C628+12,IF('Main sheet'!I629&lt;500,C628+14))))))</f>
        <v/>
      </c>
      <c r="E628" s="13"/>
      <c r="F628" s="9"/>
    </row>
    <row r="629" spans="1:6">
      <c r="A629" s="5">
        <f>'Main sheet'!A630</f>
        <v>628</v>
      </c>
      <c r="B629" s="3" t="str">
        <f>IF('Main sheet'!B630&gt;1,'Main sheet'!B630,"")</f>
        <v/>
      </c>
      <c r="C629" s="19" t="str">
        <f>IF('Scan review send to online'!E629&gt;1,'Scan review send to online'!E629,"")</f>
        <v/>
      </c>
      <c r="D629" s="19" t="str">
        <f>IF('Main sheet'!I630&lt;1,"",IF('Main sheet'!I630&lt;100,C629+5,IF('Main sheet'!I630&lt;200,C629+6,IF('Main sheet'!I630&lt;300,C629+8,IF('Main sheet'!I630&lt;400,C629+12,IF('Main sheet'!I630&lt;500,C629+14))))))</f>
        <v/>
      </c>
      <c r="E629" s="13"/>
      <c r="F629" s="9"/>
    </row>
    <row r="630" spans="1:6">
      <c r="A630" s="5">
        <f>'Main sheet'!A631</f>
        <v>629</v>
      </c>
      <c r="B630" s="3" t="str">
        <f>IF('Main sheet'!B631&gt;1,'Main sheet'!B631,"")</f>
        <v/>
      </c>
      <c r="C630" s="19" t="str">
        <f>IF('Scan review send to online'!E630&gt;1,'Scan review send to online'!E630,"")</f>
        <v/>
      </c>
      <c r="D630" s="19" t="str">
        <f>IF('Main sheet'!I631&lt;1,"",IF('Main sheet'!I631&lt;100,C630+5,IF('Main sheet'!I631&lt;200,C630+6,IF('Main sheet'!I631&lt;300,C630+8,IF('Main sheet'!I631&lt;400,C630+12,IF('Main sheet'!I631&lt;500,C630+14))))))</f>
        <v/>
      </c>
      <c r="E630" s="13"/>
      <c r="F630" s="9"/>
    </row>
    <row r="631" spans="1:6">
      <c r="A631" s="5">
        <f>'Main sheet'!A632</f>
        <v>630</v>
      </c>
      <c r="B631" s="3" t="str">
        <f>IF('Main sheet'!B632&gt;1,'Main sheet'!B632,"")</f>
        <v/>
      </c>
      <c r="C631" s="19" t="str">
        <f>IF('Scan review send to online'!E631&gt;1,'Scan review send to online'!E631,"")</f>
        <v/>
      </c>
      <c r="D631" s="19" t="str">
        <f>IF('Main sheet'!I632&lt;1,"",IF('Main sheet'!I632&lt;100,C631+5,IF('Main sheet'!I632&lt;200,C631+6,IF('Main sheet'!I632&lt;300,C631+8,IF('Main sheet'!I632&lt;400,C631+12,IF('Main sheet'!I632&lt;500,C631+14))))))</f>
        <v/>
      </c>
      <c r="E631" s="13"/>
      <c r="F631" s="9"/>
    </row>
    <row r="632" spans="1:6">
      <c r="A632" s="5">
        <f>'Main sheet'!A633</f>
        <v>631</v>
      </c>
      <c r="B632" s="3" t="str">
        <f>IF('Main sheet'!B633&gt;1,'Main sheet'!B633,"")</f>
        <v/>
      </c>
      <c r="C632" s="19" t="str">
        <f>IF('Scan review send to online'!E632&gt;1,'Scan review send to online'!E632,"")</f>
        <v/>
      </c>
      <c r="D632" s="19" t="str">
        <f>IF('Main sheet'!I633&lt;1,"",IF('Main sheet'!I633&lt;100,C632+5,IF('Main sheet'!I633&lt;200,C632+6,IF('Main sheet'!I633&lt;300,C632+8,IF('Main sheet'!I633&lt;400,C632+12,IF('Main sheet'!I633&lt;500,C632+14))))))</f>
        <v/>
      </c>
      <c r="E632" s="13"/>
      <c r="F632" s="9"/>
    </row>
    <row r="633" spans="1:6">
      <c r="A633" s="5">
        <f>'Main sheet'!A634</f>
        <v>632</v>
      </c>
      <c r="B633" s="3" t="str">
        <f>IF('Main sheet'!B634&gt;1,'Main sheet'!B634,"")</f>
        <v/>
      </c>
      <c r="C633" s="19" t="str">
        <f>IF('Scan review send to online'!E633&gt;1,'Scan review send to online'!E633,"")</f>
        <v/>
      </c>
      <c r="D633" s="19" t="str">
        <f>IF('Main sheet'!I634&lt;1,"",IF('Main sheet'!I634&lt;100,C633+5,IF('Main sheet'!I634&lt;200,C633+6,IF('Main sheet'!I634&lt;300,C633+8,IF('Main sheet'!I634&lt;400,C633+12,IF('Main sheet'!I634&lt;500,C633+14))))))</f>
        <v/>
      </c>
      <c r="E633" s="13"/>
      <c r="F633" s="9"/>
    </row>
    <row r="634" spans="1:6">
      <c r="A634" s="5">
        <f>'Main sheet'!A635</f>
        <v>633</v>
      </c>
      <c r="B634" s="3" t="str">
        <f>IF('Main sheet'!B635&gt;1,'Main sheet'!B635,"")</f>
        <v/>
      </c>
      <c r="C634" s="19" t="str">
        <f>IF('Scan review send to online'!E634&gt;1,'Scan review send to online'!E634,"")</f>
        <v/>
      </c>
      <c r="D634" s="19" t="str">
        <f>IF('Main sheet'!I635&lt;1,"",IF('Main sheet'!I635&lt;100,C634+5,IF('Main sheet'!I635&lt;200,C634+6,IF('Main sheet'!I635&lt;300,C634+8,IF('Main sheet'!I635&lt;400,C634+12,IF('Main sheet'!I635&lt;500,C634+14))))))</f>
        <v/>
      </c>
      <c r="E634" s="13"/>
      <c r="F634" s="9"/>
    </row>
    <row r="635" spans="1:6">
      <c r="A635" s="5">
        <f>'Main sheet'!A636</f>
        <v>634</v>
      </c>
      <c r="B635" s="3" t="str">
        <f>IF('Main sheet'!B636&gt;1,'Main sheet'!B636,"")</f>
        <v/>
      </c>
      <c r="C635" s="19" t="str">
        <f>IF('Scan review send to online'!E635&gt;1,'Scan review send to online'!E635,"")</f>
        <v/>
      </c>
      <c r="D635" s="19" t="str">
        <f>IF('Main sheet'!I636&lt;1,"",IF('Main sheet'!I636&lt;100,C635+5,IF('Main sheet'!I636&lt;200,C635+6,IF('Main sheet'!I636&lt;300,C635+8,IF('Main sheet'!I636&lt;400,C635+12,IF('Main sheet'!I636&lt;500,C635+14))))))</f>
        <v/>
      </c>
      <c r="E635" s="13"/>
      <c r="F635" s="9"/>
    </row>
    <row r="636" spans="1:6">
      <c r="A636" s="5">
        <f>'Main sheet'!A637</f>
        <v>635</v>
      </c>
      <c r="B636" s="3" t="str">
        <f>IF('Main sheet'!B637&gt;1,'Main sheet'!B637,"")</f>
        <v/>
      </c>
      <c r="C636" s="19" t="str">
        <f>IF('Scan review send to online'!E636&gt;1,'Scan review send to online'!E636,"")</f>
        <v/>
      </c>
      <c r="D636" s="19" t="str">
        <f>IF('Main sheet'!I637&lt;1,"",IF('Main sheet'!I637&lt;100,C636+5,IF('Main sheet'!I637&lt;200,C636+6,IF('Main sheet'!I637&lt;300,C636+8,IF('Main sheet'!I637&lt;400,C636+12,IF('Main sheet'!I637&lt;500,C636+14))))))</f>
        <v/>
      </c>
      <c r="E636" s="13"/>
      <c r="F636" s="9"/>
    </row>
    <row r="637" spans="1:6">
      <c r="A637" s="5">
        <f>'Main sheet'!A638</f>
        <v>636</v>
      </c>
      <c r="B637" s="3" t="str">
        <f>IF('Main sheet'!B638&gt;1,'Main sheet'!B638,"")</f>
        <v/>
      </c>
      <c r="C637" s="19" t="str">
        <f>IF('Scan review send to online'!E637&gt;1,'Scan review send to online'!E637,"")</f>
        <v/>
      </c>
      <c r="D637" s="19" t="str">
        <f>IF('Main sheet'!I638&lt;1,"",IF('Main sheet'!I638&lt;100,C637+5,IF('Main sheet'!I638&lt;200,C637+6,IF('Main sheet'!I638&lt;300,C637+8,IF('Main sheet'!I638&lt;400,C637+12,IF('Main sheet'!I638&lt;500,C637+14))))))</f>
        <v/>
      </c>
      <c r="E637" s="13"/>
      <c r="F637" s="9"/>
    </row>
    <row r="638" spans="1:6">
      <c r="A638" s="5">
        <f>'Main sheet'!A639</f>
        <v>637</v>
      </c>
      <c r="B638" s="3" t="str">
        <f>IF('Main sheet'!B639&gt;1,'Main sheet'!B639,"")</f>
        <v/>
      </c>
      <c r="C638" s="19" t="str">
        <f>IF('Scan review send to online'!E638&gt;1,'Scan review send to online'!E638,"")</f>
        <v/>
      </c>
      <c r="D638" s="19" t="str">
        <f>IF('Main sheet'!I639&lt;1,"",IF('Main sheet'!I639&lt;100,C638+5,IF('Main sheet'!I639&lt;200,C638+6,IF('Main sheet'!I639&lt;300,C638+8,IF('Main sheet'!I639&lt;400,C638+12,IF('Main sheet'!I639&lt;500,C638+14))))))</f>
        <v/>
      </c>
      <c r="E638" s="13"/>
      <c r="F638" s="9"/>
    </row>
    <row r="639" spans="1:6">
      <c r="A639" s="5">
        <f>'Main sheet'!A640</f>
        <v>638</v>
      </c>
      <c r="B639" s="3" t="str">
        <f>IF('Main sheet'!B640&gt;1,'Main sheet'!B640,"")</f>
        <v/>
      </c>
      <c r="C639" s="19" t="str">
        <f>IF('Scan review send to online'!E639&gt;1,'Scan review send to online'!E639,"")</f>
        <v/>
      </c>
      <c r="D639" s="19" t="str">
        <f>IF('Main sheet'!I640&lt;1,"",IF('Main sheet'!I640&lt;100,C639+5,IF('Main sheet'!I640&lt;200,C639+6,IF('Main sheet'!I640&lt;300,C639+8,IF('Main sheet'!I640&lt;400,C639+12,IF('Main sheet'!I640&lt;500,C639+14))))))</f>
        <v/>
      </c>
      <c r="E639" s="13"/>
      <c r="F639" s="9"/>
    </row>
    <row r="640" spans="1:6">
      <c r="A640" s="5">
        <f>'Main sheet'!A641</f>
        <v>639</v>
      </c>
      <c r="B640" s="3" t="str">
        <f>IF('Main sheet'!B641&gt;1,'Main sheet'!B641,"")</f>
        <v/>
      </c>
      <c r="C640" s="19" t="str">
        <f>IF('Scan review send to online'!E640&gt;1,'Scan review send to online'!E640,"")</f>
        <v/>
      </c>
      <c r="D640" s="19" t="str">
        <f>IF('Main sheet'!I641&lt;1,"",IF('Main sheet'!I641&lt;100,C640+5,IF('Main sheet'!I641&lt;200,C640+6,IF('Main sheet'!I641&lt;300,C640+8,IF('Main sheet'!I641&lt;400,C640+12,IF('Main sheet'!I641&lt;500,C640+14))))))</f>
        <v/>
      </c>
      <c r="E640" s="13"/>
      <c r="F640" s="9"/>
    </row>
    <row r="641" spans="1:6">
      <c r="A641" s="5">
        <f>'Main sheet'!A642</f>
        <v>640</v>
      </c>
      <c r="B641" s="3" t="str">
        <f>IF('Main sheet'!B642&gt;1,'Main sheet'!B642,"")</f>
        <v/>
      </c>
      <c r="C641" s="19" t="str">
        <f>IF('Scan review send to online'!E641&gt;1,'Scan review send to online'!E641,"")</f>
        <v/>
      </c>
      <c r="D641" s="19" t="str">
        <f>IF('Main sheet'!I642&lt;1,"",IF('Main sheet'!I642&lt;100,C641+5,IF('Main sheet'!I642&lt;200,C641+6,IF('Main sheet'!I642&lt;300,C641+8,IF('Main sheet'!I642&lt;400,C641+12,IF('Main sheet'!I642&lt;500,C641+14))))))</f>
        <v/>
      </c>
      <c r="E641" s="13"/>
      <c r="F641" s="9"/>
    </row>
    <row r="642" spans="1:6">
      <c r="A642" s="5">
        <f>'Main sheet'!A643</f>
        <v>641</v>
      </c>
      <c r="B642" s="3" t="str">
        <f>IF('Main sheet'!B643&gt;1,'Main sheet'!B643,"")</f>
        <v/>
      </c>
      <c r="C642" s="19" t="str">
        <f>IF('Scan review send to online'!E642&gt;1,'Scan review send to online'!E642,"")</f>
        <v/>
      </c>
      <c r="D642" s="19" t="str">
        <f>IF('Main sheet'!I643&lt;1,"",IF('Main sheet'!I643&lt;100,C642+5,IF('Main sheet'!I643&lt;200,C642+6,IF('Main sheet'!I643&lt;300,C642+8,IF('Main sheet'!I643&lt;400,C642+12,IF('Main sheet'!I643&lt;500,C642+14))))))</f>
        <v/>
      </c>
      <c r="E642" s="13"/>
      <c r="F642" s="9"/>
    </row>
    <row r="643" spans="1:6">
      <c r="A643" s="5">
        <f>'Main sheet'!A644</f>
        <v>642</v>
      </c>
      <c r="B643" s="3" t="str">
        <f>IF('Main sheet'!B644&gt;1,'Main sheet'!B644,"")</f>
        <v/>
      </c>
      <c r="C643" s="19" t="str">
        <f>IF('Scan review send to online'!E643&gt;1,'Scan review send to online'!E643,"")</f>
        <v/>
      </c>
      <c r="D643" s="19" t="str">
        <f>IF('Main sheet'!I644&lt;1,"",IF('Main sheet'!I644&lt;100,C643+5,IF('Main sheet'!I644&lt;200,C643+6,IF('Main sheet'!I644&lt;300,C643+8,IF('Main sheet'!I644&lt;400,C643+12,IF('Main sheet'!I644&lt;500,C643+14))))))</f>
        <v/>
      </c>
      <c r="E643" s="13"/>
      <c r="F643" s="9"/>
    </row>
    <row r="644" spans="1:6">
      <c r="A644" s="5">
        <f>'Main sheet'!A645</f>
        <v>643</v>
      </c>
      <c r="B644" s="3" t="str">
        <f>IF('Main sheet'!B645&gt;1,'Main sheet'!B645,"")</f>
        <v/>
      </c>
      <c r="C644" s="19" t="str">
        <f>IF('Scan review send to online'!E644&gt;1,'Scan review send to online'!E644,"")</f>
        <v/>
      </c>
      <c r="D644" s="19" t="str">
        <f>IF('Main sheet'!I645&lt;1,"",IF('Main sheet'!I645&lt;100,C644+5,IF('Main sheet'!I645&lt;200,C644+6,IF('Main sheet'!I645&lt;300,C644+8,IF('Main sheet'!I645&lt;400,C644+12,IF('Main sheet'!I645&lt;500,C644+14))))))</f>
        <v/>
      </c>
      <c r="E644" s="13"/>
      <c r="F644" s="9"/>
    </row>
    <row r="645" spans="1:6">
      <c r="A645" s="5">
        <f>'Main sheet'!A646</f>
        <v>644</v>
      </c>
      <c r="B645" s="3" t="str">
        <f>IF('Main sheet'!B646&gt;1,'Main sheet'!B646,"")</f>
        <v/>
      </c>
      <c r="C645" s="19" t="str">
        <f>IF('Scan review send to online'!E645&gt;1,'Scan review send to online'!E645,"")</f>
        <v/>
      </c>
      <c r="D645" s="19" t="str">
        <f>IF('Main sheet'!I646&lt;1,"",IF('Main sheet'!I646&lt;100,C645+5,IF('Main sheet'!I646&lt;200,C645+6,IF('Main sheet'!I646&lt;300,C645+8,IF('Main sheet'!I646&lt;400,C645+12,IF('Main sheet'!I646&lt;500,C645+14))))))</f>
        <v/>
      </c>
      <c r="E645" s="13"/>
      <c r="F645" s="9"/>
    </row>
    <row r="646" spans="1:6">
      <c r="A646" s="5">
        <f>'Main sheet'!A647</f>
        <v>645</v>
      </c>
      <c r="B646" s="3" t="str">
        <f>IF('Main sheet'!B647&gt;1,'Main sheet'!B647,"")</f>
        <v/>
      </c>
      <c r="C646" s="19" t="str">
        <f>IF('Scan review send to online'!E646&gt;1,'Scan review send to online'!E646,"")</f>
        <v/>
      </c>
      <c r="D646" s="19" t="str">
        <f>IF('Main sheet'!I647&lt;1,"",IF('Main sheet'!I647&lt;100,C646+5,IF('Main sheet'!I647&lt;200,C646+6,IF('Main sheet'!I647&lt;300,C646+8,IF('Main sheet'!I647&lt;400,C646+12,IF('Main sheet'!I647&lt;500,C646+14))))))</f>
        <v/>
      </c>
      <c r="E646" s="13"/>
      <c r="F646" s="9"/>
    </row>
    <row r="647" spans="1:6">
      <c r="A647" s="5">
        <f>'Main sheet'!A648</f>
        <v>646</v>
      </c>
      <c r="B647" s="3" t="str">
        <f>IF('Main sheet'!B648&gt;1,'Main sheet'!B648,"")</f>
        <v/>
      </c>
      <c r="C647" s="19" t="str">
        <f>IF('Scan review send to online'!E647&gt;1,'Scan review send to online'!E647,"")</f>
        <v/>
      </c>
      <c r="D647" s="19" t="str">
        <f>IF('Main sheet'!I648&lt;1,"",IF('Main sheet'!I648&lt;100,C647+5,IF('Main sheet'!I648&lt;200,C647+6,IF('Main sheet'!I648&lt;300,C647+8,IF('Main sheet'!I648&lt;400,C647+12,IF('Main sheet'!I648&lt;500,C647+14))))))</f>
        <v/>
      </c>
      <c r="E647" s="13"/>
      <c r="F647" s="9"/>
    </row>
    <row r="648" spans="1:6">
      <c r="A648" s="5">
        <f>'Main sheet'!A649</f>
        <v>647</v>
      </c>
      <c r="B648" s="3" t="str">
        <f>IF('Main sheet'!B649&gt;1,'Main sheet'!B649,"")</f>
        <v/>
      </c>
      <c r="C648" s="19" t="str">
        <f>IF('Scan review send to online'!E648&gt;1,'Scan review send to online'!E648,"")</f>
        <v/>
      </c>
      <c r="D648" s="19" t="str">
        <f>IF('Main sheet'!I649&lt;1,"",IF('Main sheet'!I649&lt;100,C648+5,IF('Main sheet'!I649&lt;200,C648+6,IF('Main sheet'!I649&lt;300,C648+8,IF('Main sheet'!I649&lt;400,C648+12,IF('Main sheet'!I649&lt;500,C648+14))))))</f>
        <v/>
      </c>
      <c r="E648" s="13"/>
      <c r="F648" s="9"/>
    </row>
    <row r="649" spans="1:6">
      <c r="A649" s="5">
        <f>'Main sheet'!A650</f>
        <v>648</v>
      </c>
      <c r="B649" s="3" t="str">
        <f>IF('Main sheet'!B650&gt;1,'Main sheet'!B650,"")</f>
        <v/>
      </c>
      <c r="C649" s="19" t="str">
        <f>IF('Scan review send to online'!E649&gt;1,'Scan review send to online'!E649,"")</f>
        <v/>
      </c>
      <c r="D649" s="19" t="str">
        <f>IF('Main sheet'!I650&lt;1,"",IF('Main sheet'!I650&lt;100,C649+5,IF('Main sheet'!I650&lt;200,C649+6,IF('Main sheet'!I650&lt;300,C649+8,IF('Main sheet'!I650&lt;400,C649+12,IF('Main sheet'!I650&lt;500,C649+14))))))</f>
        <v/>
      </c>
      <c r="E649" s="13"/>
      <c r="F649" s="9"/>
    </row>
    <row r="650" spans="1:6">
      <c r="A650" s="5">
        <f>'Main sheet'!A651</f>
        <v>649</v>
      </c>
      <c r="B650" s="3" t="str">
        <f>IF('Main sheet'!B651&gt;1,'Main sheet'!B651,"")</f>
        <v/>
      </c>
      <c r="C650" s="19" t="str">
        <f>IF('Scan review send to online'!E650&gt;1,'Scan review send to online'!E650,"")</f>
        <v/>
      </c>
      <c r="D650" s="19" t="str">
        <f>IF('Main sheet'!I651&lt;1,"",IF('Main sheet'!I651&lt;100,C650+5,IF('Main sheet'!I651&lt;200,C650+6,IF('Main sheet'!I651&lt;300,C650+8,IF('Main sheet'!I651&lt;400,C650+12,IF('Main sheet'!I651&lt;500,C650+14))))))</f>
        <v/>
      </c>
      <c r="E650" s="13"/>
      <c r="F650" s="9"/>
    </row>
    <row r="651" spans="1:6">
      <c r="A651" s="5">
        <f>'Main sheet'!A652</f>
        <v>650</v>
      </c>
      <c r="B651" s="3" t="str">
        <f>IF('Main sheet'!B652&gt;1,'Main sheet'!B652,"")</f>
        <v/>
      </c>
      <c r="C651" s="19" t="str">
        <f>IF('Scan review send to online'!E651&gt;1,'Scan review send to online'!E651,"")</f>
        <v/>
      </c>
      <c r="D651" s="19" t="str">
        <f>IF('Main sheet'!I652&lt;1,"",IF('Main sheet'!I652&lt;100,C651+5,IF('Main sheet'!I652&lt;200,C651+6,IF('Main sheet'!I652&lt;300,C651+8,IF('Main sheet'!I652&lt;400,C651+12,IF('Main sheet'!I652&lt;500,C651+14))))))</f>
        <v/>
      </c>
      <c r="E651" s="13"/>
      <c r="F651" s="9"/>
    </row>
    <row r="652" spans="1:6">
      <c r="A652" s="5">
        <f>'Main sheet'!A653</f>
        <v>651</v>
      </c>
      <c r="B652" s="3" t="str">
        <f>IF('Main sheet'!B653&gt;1,'Main sheet'!B653,"")</f>
        <v/>
      </c>
      <c r="C652" s="19" t="str">
        <f>IF('Scan review send to online'!E652&gt;1,'Scan review send to online'!E652,"")</f>
        <v/>
      </c>
      <c r="D652" s="19" t="str">
        <f>IF('Main sheet'!I653&lt;1,"",IF('Main sheet'!I653&lt;100,C652+5,IF('Main sheet'!I653&lt;200,C652+6,IF('Main sheet'!I653&lt;300,C652+8,IF('Main sheet'!I653&lt;400,C652+12,IF('Main sheet'!I653&lt;500,C652+14))))))</f>
        <v/>
      </c>
      <c r="E652" s="13"/>
      <c r="F652" s="9"/>
    </row>
    <row r="653" spans="1:6">
      <c r="A653" s="5">
        <f>'Main sheet'!A654</f>
        <v>652</v>
      </c>
      <c r="B653" s="3" t="str">
        <f>IF('Main sheet'!B654&gt;1,'Main sheet'!B654,"")</f>
        <v/>
      </c>
      <c r="C653" s="19" t="str">
        <f>IF('Scan review send to online'!E653&gt;1,'Scan review send to online'!E653,"")</f>
        <v/>
      </c>
      <c r="D653" s="19" t="str">
        <f>IF('Main sheet'!I654&lt;1,"",IF('Main sheet'!I654&lt;100,C653+5,IF('Main sheet'!I654&lt;200,C653+6,IF('Main sheet'!I654&lt;300,C653+8,IF('Main sheet'!I654&lt;400,C653+12,IF('Main sheet'!I654&lt;500,C653+14))))))</f>
        <v/>
      </c>
      <c r="E653" s="13"/>
      <c r="F653" s="9"/>
    </row>
    <row r="654" spans="1:6">
      <c r="A654" s="5">
        <f>'Main sheet'!A655</f>
        <v>653</v>
      </c>
      <c r="B654" s="3" t="str">
        <f>IF('Main sheet'!B655&gt;1,'Main sheet'!B655,"")</f>
        <v/>
      </c>
      <c r="C654" s="19" t="str">
        <f>IF('Scan review send to online'!E654&gt;1,'Scan review send to online'!E654,"")</f>
        <v/>
      </c>
      <c r="D654" s="19" t="str">
        <f>IF('Main sheet'!I655&lt;1,"",IF('Main sheet'!I655&lt;100,C654+5,IF('Main sheet'!I655&lt;200,C654+6,IF('Main sheet'!I655&lt;300,C654+8,IF('Main sheet'!I655&lt;400,C654+12,IF('Main sheet'!I655&lt;500,C654+14))))))</f>
        <v/>
      </c>
      <c r="E654" s="13"/>
      <c r="F654" s="9"/>
    </row>
    <row r="655" spans="1:6">
      <c r="A655" s="5">
        <f>'Main sheet'!A656</f>
        <v>654</v>
      </c>
      <c r="B655" s="3" t="str">
        <f>IF('Main sheet'!B656&gt;1,'Main sheet'!B656,"")</f>
        <v/>
      </c>
      <c r="C655" s="19" t="str">
        <f>IF('Scan review send to online'!E655&gt;1,'Scan review send to online'!E655,"")</f>
        <v/>
      </c>
      <c r="D655" s="19" t="str">
        <f>IF('Main sheet'!I656&lt;1,"",IF('Main sheet'!I656&lt;100,C655+5,IF('Main sheet'!I656&lt;200,C655+6,IF('Main sheet'!I656&lt;300,C655+8,IF('Main sheet'!I656&lt;400,C655+12,IF('Main sheet'!I656&lt;500,C655+14))))))</f>
        <v/>
      </c>
      <c r="E655" s="13"/>
      <c r="F655" s="9"/>
    </row>
    <row r="656" spans="1:6">
      <c r="A656" s="5">
        <f>'Main sheet'!A657</f>
        <v>655</v>
      </c>
      <c r="B656" s="3" t="str">
        <f>IF('Main sheet'!B657&gt;1,'Main sheet'!B657,"")</f>
        <v/>
      </c>
      <c r="C656" s="19" t="str">
        <f>IF('Scan review send to online'!E656&gt;1,'Scan review send to online'!E656,"")</f>
        <v/>
      </c>
      <c r="D656" s="19" t="str">
        <f>IF('Main sheet'!I657&lt;1,"",IF('Main sheet'!I657&lt;100,C656+5,IF('Main sheet'!I657&lt;200,C656+6,IF('Main sheet'!I657&lt;300,C656+8,IF('Main sheet'!I657&lt;400,C656+12,IF('Main sheet'!I657&lt;500,C656+14))))))</f>
        <v/>
      </c>
      <c r="E656" s="13"/>
      <c r="F656" s="9"/>
    </row>
    <row r="657" spans="1:6">
      <c r="A657" s="5">
        <f>'Main sheet'!A658</f>
        <v>656</v>
      </c>
      <c r="B657" s="3" t="str">
        <f>IF('Main sheet'!B658&gt;1,'Main sheet'!B658,"")</f>
        <v/>
      </c>
      <c r="C657" s="19" t="str">
        <f>IF('Scan review send to online'!E657&gt;1,'Scan review send to online'!E657,"")</f>
        <v/>
      </c>
      <c r="D657" s="19" t="str">
        <f>IF('Main sheet'!I658&lt;1,"",IF('Main sheet'!I658&lt;100,C657+5,IF('Main sheet'!I658&lt;200,C657+6,IF('Main sheet'!I658&lt;300,C657+8,IF('Main sheet'!I658&lt;400,C657+12,IF('Main sheet'!I658&lt;500,C657+14))))))</f>
        <v/>
      </c>
      <c r="E657" s="13"/>
      <c r="F657" s="9"/>
    </row>
    <row r="658" spans="1:6">
      <c r="A658" s="5">
        <f>'Main sheet'!A659</f>
        <v>657</v>
      </c>
      <c r="B658" s="3" t="str">
        <f>IF('Main sheet'!B659&gt;1,'Main sheet'!B659,"")</f>
        <v/>
      </c>
      <c r="C658" s="19" t="str">
        <f>IF('Scan review send to online'!E658&gt;1,'Scan review send to online'!E658,"")</f>
        <v/>
      </c>
      <c r="D658" s="19" t="str">
        <f>IF('Main sheet'!I659&lt;1,"",IF('Main sheet'!I659&lt;100,C658+5,IF('Main sheet'!I659&lt;200,C658+6,IF('Main sheet'!I659&lt;300,C658+8,IF('Main sheet'!I659&lt;400,C658+12,IF('Main sheet'!I659&lt;500,C658+14))))))</f>
        <v/>
      </c>
      <c r="E658" s="13"/>
      <c r="F658" s="9"/>
    </row>
    <row r="659" spans="1:6">
      <c r="A659" s="5">
        <f>'Main sheet'!A660</f>
        <v>658</v>
      </c>
      <c r="B659" s="3" t="str">
        <f>IF('Main sheet'!B660&gt;1,'Main sheet'!B660,"")</f>
        <v/>
      </c>
      <c r="C659" s="19" t="str">
        <f>IF('Scan review send to online'!E659&gt;1,'Scan review send to online'!E659,"")</f>
        <v/>
      </c>
      <c r="D659" s="19" t="str">
        <f>IF('Main sheet'!I660&lt;1,"",IF('Main sheet'!I660&lt;100,C659+5,IF('Main sheet'!I660&lt;200,C659+6,IF('Main sheet'!I660&lt;300,C659+8,IF('Main sheet'!I660&lt;400,C659+12,IF('Main sheet'!I660&lt;500,C659+14))))))</f>
        <v/>
      </c>
      <c r="E659" s="13"/>
      <c r="F659" s="9"/>
    </row>
    <row r="660" spans="1:6">
      <c r="A660" s="5">
        <f>'Main sheet'!A661</f>
        <v>659</v>
      </c>
      <c r="B660" s="3" t="str">
        <f>IF('Main sheet'!B661&gt;1,'Main sheet'!B661,"")</f>
        <v/>
      </c>
      <c r="C660" s="19" t="str">
        <f>IF('Scan review send to online'!E660&gt;1,'Scan review send to online'!E660,"")</f>
        <v/>
      </c>
      <c r="D660" s="19" t="str">
        <f>IF('Main sheet'!I661&lt;1,"",IF('Main sheet'!I661&lt;100,C660+5,IF('Main sheet'!I661&lt;200,C660+6,IF('Main sheet'!I661&lt;300,C660+8,IF('Main sheet'!I661&lt;400,C660+12,IF('Main sheet'!I661&lt;500,C660+14))))))</f>
        <v/>
      </c>
      <c r="E660" s="13"/>
      <c r="F660" s="9"/>
    </row>
    <row r="661" spans="1:6">
      <c r="A661" s="5">
        <f>'Main sheet'!A662</f>
        <v>660</v>
      </c>
      <c r="B661" s="3" t="str">
        <f>IF('Main sheet'!B662&gt;1,'Main sheet'!B662,"")</f>
        <v/>
      </c>
      <c r="C661" s="19" t="str">
        <f>IF('Scan review send to online'!E661&gt;1,'Scan review send to online'!E661,"")</f>
        <v/>
      </c>
      <c r="D661" s="19" t="str">
        <f>IF('Main sheet'!I662&lt;1,"",IF('Main sheet'!I662&lt;100,C661+5,IF('Main sheet'!I662&lt;200,C661+6,IF('Main sheet'!I662&lt;300,C661+8,IF('Main sheet'!I662&lt;400,C661+12,IF('Main sheet'!I662&lt;500,C661+14))))))</f>
        <v/>
      </c>
      <c r="E661" s="13"/>
      <c r="F661" s="9"/>
    </row>
    <row r="662" spans="1:6">
      <c r="A662" s="5">
        <f>'Main sheet'!A663</f>
        <v>661</v>
      </c>
      <c r="B662" s="3" t="str">
        <f>IF('Main sheet'!B663&gt;1,'Main sheet'!B663,"")</f>
        <v/>
      </c>
      <c r="C662" s="19" t="str">
        <f>IF('Scan review send to online'!E662&gt;1,'Scan review send to online'!E662,"")</f>
        <v/>
      </c>
      <c r="D662" s="19" t="str">
        <f>IF('Main sheet'!I663&lt;1,"",IF('Main sheet'!I663&lt;100,C662+5,IF('Main sheet'!I663&lt;200,C662+6,IF('Main sheet'!I663&lt;300,C662+8,IF('Main sheet'!I663&lt;400,C662+12,IF('Main sheet'!I663&lt;500,C662+14))))))</f>
        <v/>
      </c>
      <c r="E662" s="13"/>
      <c r="F662" s="9"/>
    </row>
    <row r="663" spans="1:6">
      <c r="A663" s="5">
        <f>'Main sheet'!A664</f>
        <v>662</v>
      </c>
      <c r="B663" s="3" t="str">
        <f>IF('Main sheet'!B664&gt;1,'Main sheet'!B664,"")</f>
        <v/>
      </c>
      <c r="C663" s="19" t="str">
        <f>IF('Scan review send to online'!E663&gt;1,'Scan review send to online'!E663,"")</f>
        <v/>
      </c>
      <c r="D663" s="19" t="str">
        <f>IF('Main sheet'!I664&lt;1,"",IF('Main sheet'!I664&lt;100,C663+5,IF('Main sheet'!I664&lt;200,C663+6,IF('Main sheet'!I664&lt;300,C663+8,IF('Main sheet'!I664&lt;400,C663+12,IF('Main sheet'!I664&lt;500,C663+14))))))</f>
        <v/>
      </c>
      <c r="E663" s="13"/>
      <c r="F663" s="9"/>
    </row>
    <row r="664" spans="1:6">
      <c r="A664" s="5">
        <f>'Main sheet'!A665</f>
        <v>663</v>
      </c>
      <c r="B664" s="3" t="str">
        <f>IF('Main sheet'!B665&gt;1,'Main sheet'!B665,"")</f>
        <v/>
      </c>
      <c r="C664" s="19" t="str">
        <f>IF('Scan review send to online'!E664&gt;1,'Scan review send to online'!E664,"")</f>
        <v/>
      </c>
      <c r="D664" s="19" t="str">
        <f>IF('Main sheet'!I665&lt;1,"",IF('Main sheet'!I665&lt;100,C664+5,IF('Main sheet'!I665&lt;200,C664+6,IF('Main sheet'!I665&lt;300,C664+8,IF('Main sheet'!I665&lt;400,C664+12,IF('Main sheet'!I665&lt;500,C664+14))))))</f>
        <v/>
      </c>
      <c r="E664" s="13"/>
      <c r="F664" s="9"/>
    </row>
    <row r="665" spans="1:6">
      <c r="A665" s="5">
        <f>'Main sheet'!A666</f>
        <v>664</v>
      </c>
      <c r="B665" s="3" t="str">
        <f>IF('Main sheet'!B666&gt;1,'Main sheet'!B666,"")</f>
        <v/>
      </c>
      <c r="C665" s="19" t="str">
        <f>IF('Scan review send to online'!E665&gt;1,'Scan review send to online'!E665,"")</f>
        <v/>
      </c>
      <c r="D665" s="19" t="str">
        <f>IF('Main sheet'!I666&lt;1,"",IF('Main sheet'!I666&lt;100,C665+5,IF('Main sheet'!I666&lt;200,C665+6,IF('Main sheet'!I666&lt;300,C665+8,IF('Main sheet'!I666&lt;400,C665+12,IF('Main sheet'!I666&lt;500,C665+14))))))</f>
        <v/>
      </c>
      <c r="E665" s="13"/>
      <c r="F665" s="9"/>
    </row>
    <row r="666" spans="1:6">
      <c r="A666" s="5">
        <f>'Main sheet'!A667</f>
        <v>665</v>
      </c>
      <c r="B666" s="3" t="str">
        <f>IF('Main sheet'!B667&gt;1,'Main sheet'!B667,"")</f>
        <v/>
      </c>
      <c r="C666" s="19" t="str">
        <f>IF('Scan review send to online'!E666&gt;1,'Scan review send to online'!E666,"")</f>
        <v/>
      </c>
      <c r="D666" s="19" t="str">
        <f>IF('Main sheet'!I667&lt;1,"",IF('Main sheet'!I667&lt;100,C666+5,IF('Main sheet'!I667&lt;200,C666+6,IF('Main sheet'!I667&lt;300,C666+8,IF('Main sheet'!I667&lt;400,C666+12,IF('Main sheet'!I667&lt;500,C666+14))))))</f>
        <v/>
      </c>
      <c r="E666" s="13"/>
      <c r="F666" s="9"/>
    </row>
    <row r="667" spans="1:6">
      <c r="A667" s="5">
        <f>'Main sheet'!A668</f>
        <v>666</v>
      </c>
      <c r="B667" s="3" t="str">
        <f>IF('Main sheet'!B668&gt;1,'Main sheet'!B668,"")</f>
        <v/>
      </c>
      <c r="C667" s="19" t="str">
        <f>IF('Scan review send to online'!E667&gt;1,'Scan review send to online'!E667,"")</f>
        <v/>
      </c>
      <c r="D667" s="19" t="str">
        <f>IF('Main sheet'!I668&lt;1,"",IF('Main sheet'!I668&lt;100,C667+5,IF('Main sheet'!I668&lt;200,C667+6,IF('Main sheet'!I668&lt;300,C667+8,IF('Main sheet'!I668&lt;400,C667+12,IF('Main sheet'!I668&lt;500,C667+14))))))</f>
        <v/>
      </c>
      <c r="E667" s="13"/>
      <c r="F667" s="9"/>
    </row>
    <row r="668" spans="1:6">
      <c r="A668" s="5">
        <f>'Main sheet'!A669</f>
        <v>667</v>
      </c>
      <c r="B668" s="3" t="str">
        <f>IF('Main sheet'!B669&gt;1,'Main sheet'!B669,"")</f>
        <v/>
      </c>
      <c r="C668" s="19" t="str">
        <f>IF('Scan review send to online'!E668&gt;1,'Scan review send to online'!E668,"")</f>
        <v/>
      </c>
      <c r="D668" s="19" t="str">
        <f>IF('Main sheet'!I669&lt;1,"",IF('Main sheet'!I669&lt;100,C668+5,IF('Main sheet'!I669&lt;200,C668+6,IF('Main sheet'!I669&lt;300,C668+8,IF('Main sheet'!I669&lt;400,C668+12,IF('Main sheet'!I669&lt;500,C668+14))))))</f>
        <v/>
      </c>
      <c r="E668" s="13"/>
      <c r="F668" s="9"/>
    </row>
    <row r="669" spans="1:6">
      <c r="A669" s="5">
        <f>'Main sheet'!A670</f>
        <v>668</v>
      </c>
      <c r="B669" s="3" t="str">
        <f>IF('Main sheet'!B670&gt;1,'Main sheet'!B670,"")</f>
        <v/>
      </c>
      <c r="C669" s="19" t="str">
        <f>IF('Scan review send to online'!E669&gt;1,'Scan review send to online'!E669,"")</f>
        <v/>
      </c>
      <c r="D669" s="19" t="str">
        <f>IF('Main sheet'!I670&lt;1,"",IF('Main sheet'!I670&lt;100,C669+5,IF('Main sheet'!I670&lt;200,C669+6,IF('Main sheet'!I670&lt;300,C669+8,IF('Main sheet'!I670&lt;400,C669+12,IF('Main sheet'!I670&lt;500,C669+14))))))</f>
        <v/>
      </c>
      <c r="E669" s="13"/>
      <c r="F669" s="9"/>
    </row>
    <row r="670" spans="1:6">
      <c r="A670" s="5">
        <f>'Main sheet'!A671</f>
        <v>669</v>
      </c>
      <c r="B670" s="3" t="str">
        <f>IF('Main sheet'!B671&gt;1,'Main sheet'!B671,"")</f>
        <v/>
      </c>
      <c r="C670" s="19" t="str">
        <f>IF('Scan review send to online'!E670&gt;1,'Scan review send to online'!E670,"")</f>
        <v/>
      </c>
      <c r="D670" s="19" t="str">
        <f>IF('Main sheet'!I671&lt;1,"",IF('Main sheet'!I671&lt;100,C670+5,IF('Main sheet'!I671&lt;200,C670+6,IF('Main sheet'!I671&lt;300,C670+8,IF('Main sheet'!I671&lt;400,C670+12,IF('Main sheet'!I671&lt;500,C670+14))))))</f>
        <v/>
      </c>
      <c r="E670" s="13"/>
      <c r="F670" s="9"/>
    </row>
    <row r="671" spans="1:6">
      <c r="A671" s="5">
        <f>'Main sheet'!A672</f>
        <v>670</v>
      </c>
      <c r="B671" s="3" t="str">
        <f>IF('Main sheet'!B672&gt;1,'Main sheet'!B672,"")</f>
        <v/>
      </c>
      <c r="C671" s="19" t="str">
        <f>IF('Scan review send to online'!E671&gt;1,'Scan review send to online'!E671,"")</f>
        <v/>
      </c>
      <c r="D671" s="19" t="str">
        <f>IF('Main sheet'!I672&lt;1,"",IF('Main sheet'!I672&lt;100,C671+5,IF('Main sheet'!I672&lt;200,C671+6,IF('Main sheet'!I672&lt;300,C671+8,IF('Main sheet'!I672&lt;400,C671+12,IF('Main sheet'!I672&lt;500,C671+14))))))</f>
        <v/>
      </c>
      <c r="E671" s="13"/>
      <c r="F671" s="9"/>
    </row>
    <row r="672" spans="1:6">
      <c r="A672" s="5">
        <f>'Main sheet'!A673</f>
        <v>671</v>
      </c>
      <c r="B672" s="3" t="str">
        <f>IF('Main sheet'!B673&gt;1,'Main sheet'!B673,"")</f>
        <v/>
      </c>
      <c r="C672" s="19" t="str">
        <f>IF('Scan review send to online'!E672&gt;1,'Scan review send to online'!E672,"")</f>
        <v/>
      </c>
      <c r="D672" s="19" t="str">
        <f>IF('Main sheet'!I673&lt;1,"",IF('Main sheet'!I673&lt;100,C672+5,IF('Main sheet'!I673&lt;200,C672+6,IF('Main sheet'!I673&lt;300,C672+8,IF('Main sheet'!I673&lt;400,C672+12,IF('Main sheet'!I673&lt;500,C672+14))))))</f>
        <v/>
      </c>
      <c r="E672" s="13"/>
      <c r="F672" s="9"/>
    </row>
    <row r="673" spans="1:6">
      <c r="A673" s="5">
        <f>'Main sheet'!A674</f>
        <v>672</v>
      </c>
      <c r="B673" s="3" t="str">
        <f>IF('Main sheet'!B674&gt;1,'Main sheet'!B674,"")</f>
        <v/>
      </c>
      <c r="C673" s="19" t="str">
        <f>IF('Scan review send to online'!E673&gt;1,'Scan review send to online'!E673,"")</f>
        <v/>
      </c>
      <c r="D673" s="19" t="str">
        <f>IF('Main sheet'!I674&lt;1,"",IF('Main sheet'!I674&lt;100,C673+5,IF('Main sheet'!I674&lt;200,C673+6,IF('Main sheet'!I674&lt;300,C673+8,IF('Main sheet'!I674&lt;400,C673+12,IF('Main sheet'!I674&lt;500,C673+14))))))</f>
        <v/>
      </c>
      <c r="E673" s="13"/>
      <c r="F673" s="9"/>
    </row>
    <row r="674" spans="1:6">
      <c r="A674" s="5">
        <f>'Main sheet'!A675</f>
        <v>673</v>
      </c>
      <c r="B674" s="3" t="str">
        <f>IF('Main sheet'!B675&gt;1,'Main sheet'!B675,"")</f>
        <v/>
      </c>
      <c r="C674" s="19" t="str">
        <f>IF('Scan review send to online'!E674&gt;1,'Scan review send to online'!E674,"")</f>
        <v/>
      </c>
      <c r="D674" s="19" t="str">
        <f>IF('Main sheet'!I675&lt;1,"",IF('Main sheet'!I675&lt;100,C674+5,IF('Main sheet'!I675&lt;200,C674+6,IF('Main sheet'!I675&lt;300,C674+8,IF('Main sheet'!I675&lt;400,C674+12,IF('Main sheet'!I675&lt;500,C674+14))))))</f>
        <v/>
      </c>
      <c r="E674" s="13"/>
      <c r="F674" s="9"/>
    </row>
    <row r="675" spans="1:6">
      <c r="A675" s="5">
        <f>'Main sheet'!A676</f>
        <v>674</v>
      </c>
      <c r="B675" s="3" t="str">
        <f>IF('Main sheet'!B676&gt;1,'Main sheet'!B676,"")</f>
        <v/>
      </c>
      <c r="C675" s="19" t="str">
        <f>IF('Scan review send to online'!E675&gt;1,'Scan review send to online'!E675,"")</f>
        <v/>
      </c>
      <c r="D675" s="19" t="str">
        <f>IF('Main sheet'!I676&lt;1,"",IF('Main sheet'!I676&lt;100,C675+5,IF('Main sheet'!I676&lt;200,C675+6,IF('Main sheet'!I676&lt;300,C675+8,IF('Main sheet'!I676&lt;400,C675+12,IF('Main sheet'!I676&lt;500,C675+14))))))</f>
        <v/>
      </c>
      <c r="E675" s="13"/>
      <c r="F675" s="9"/>
    </row>
    <row r="676" spans="1:6">
      <c r="A676" s="5">
        <f>'Main sheet'!A677</f>
        <v>675</v>
      </c>
      <c r="B676" s="3" t="str">
        <f>IF('Main sheet'!B677&gt;1,'Main sheet'!B677,"")</f>
        <v/>
      </c>
      <c r="C676" s="19" t="str">
        <f>IF('Scan review send to online'!E676&gt;1,'Scan review send to online'!E676,"")</f>
        <v/>
      </c>
      <c r="D676" s="19" t="str">
        <f>IF('Main sheet'!I677&lt;1,"",IF('Main sheet'!I677&lt;100,C676+5,IF('Main sheet'!I677&lt;200,C676+6,IF('Main sheet'!I677&lt;300,C676+8,IF('Main sheet'!I677&lt;400,C676+12,IF('Main sheet'!I677&lt;500,C676+14))))))</f>
        <v/>
      </c>
      <c r="E676" s="13"/>
      <c r="F676" s="9"/>
    </row>
    <row r="677" spans="1:6">
      <c r="A677" s="5">
        <f>'Main sheet'!A678</f>
        <v>676</v>
      </c>
      <c r="B677" s="3" t="str">
        <f>IF('Main sheet'!B678&gt;1,'Main sheet'!B678,"")</f>
        <v/>
      </c>
      <c r="C677" s="19" t="str">
        <f>IF('Scan review send to online'!E677&gt;1,'Scan review send to online'!E677,"")</f>
        <v/>
      </c>
      <c r="D677" s="19" t="str">
        <f>IF('Main sheet'!I678&lt;1,"",IF('Main sheet'!I678&lt;100,C677+5,IF('Main sheet'!I678&lt;200,C677+6,IF('Main sheet'!I678&lt;300,C677+8,IF('Main sheet'!I678&lt;400,C677+12,IF('Main sheet'!I678&lt;500,C677+14))))))</f>
        <v/>
      </c>
      <c r="E677" s="13"/>
      <c r="F677" s="9"/>
    </row>
    <row r="678" spans="1:6">
      <c r="A678" s="5">
        <f>'Main sheet'!A679</f>
        <v>677</v>
      </c>
      <c r="B678" s="3" t="str">
        <f>IF('Main sheet'!B679&gt;1,'Main sheet'!B679,"")</f>
        <v/>
      </c>
      <c r="C678" s="19" t="str">
        <f>IF('Scan review send to online'!E678&gt;1,'Scan review send to online'!E678,"")</f>
        <v/>
      </c>
      <c r="D678" s="19" t="str">
        <f>IF('Main sheet'!I679&lt;1,"",IF('Main sheet'!I679&lt;100,C678+5,IF('Main sheet'!I679&lt;200,C678+6,IF('Main sheet'!I679&lt;300,C678+8,IF('Main sheet'!I679&lt;400,C678+12,IF('Main sheet'!I679&lt;500,C678+14))))))</f>
        <v/>
      </c>
      <c r="E678" s="13"/>
      <c r="F678" s="9"/>
    </row>
    <row r="679" spans="1:6">
      <c r="A679" s="5">
        <f>'Main sheet'!A680</f>
        <v>678</v>
      </c>
      <c r="B679" s="3" t="str">
        <f>IF('Main sheet'!B680&gt;1,'Main sheet'!B680,"")</f>
        <v/>
      </c>
      <c r="C679" s="19" t="str">
        <f>IF('Scan review send to online'!E679&gt;1,'Scan review send to online'!E679,"")</f>
        <v/>
      </c>
      <c r="D679" s="19" t="str">
        <f>IF('Main sheet'!I680&lt;1,"",IF('Main sheet'!I680&lt;100,C679+5,IF('Main sheet'!I680&lt;200,C679+6,IF('Main sheet'!I680&lt;300,C679+8,IF('Main sheet'!I680&lt;400,C679+12,IF('Main sheet'!I680&lt;500,C679+14))))))</f>
        <v/>
      </c>
      <c r="E679" s="13"/>
      <c r="F679" s="9"/>
    </row>
    <row r="680" spans="1:6">
      <c r="A680" s="5">
        <f>'Main sheet'!A681</f>
        <v>679</v>
      </c>
      <c r="B680" s="3" t="str">
        <f>IF('Main sheet'!B681&gt;1,'Main sheet'!B681,"")</f>
        <v/>
      </c>
      <c r="C680" s="19" t="str">
        <f>IF('Scan review send to online'!E680&gt;1,'Scan review send to online'!E680,"")</f>
        <v/>
      </c>
      <c r="D680" s="19" t="str">
        <f>IF('Main sheet'!I681&lt;1,"",IF('Main sheet'!I681&lt;100,C680+5,IF('Main sheet'!I681&lt;200,C680+6,IF('Main sheet'!I681&lt;300,C680+8,IF('Main sheet'!I681&lt;400,C680+12,IF('Main sheet'!I681&lt;500,C680+14))))))</f>
        <v/>
      </c>
      <c r="E680" s="13"/>
      <c r="F680" s="9"/>
    </row>
    <row r="681" spans="1:6">
      <c r="A681" s="5">
        <f>'Main sheet'!A682</f>
        <v>680</v>
      </c>
      <c r="B681" s="3" t="str">
        <f>IF('Main sheet'!B682&gt;1,'Main sheet'!B682,"")</f>
        <v/>
      </c>
      <c r="C681" s="19" t="str">
        <f>IF('Scan review send to online'!E681&gt;1,'Scan review send to online'!E681,"")</f>
        <v/>
      </c>
      <c r="D681" s="19" t="str">
        <f>IF('Main sheet'!I682&lt;1,"",IF('Main sheet'!I682&lt;100,C681+5,IF('Main sheet'!I682&lt;200,C681+6,IF('Main sheet'!I682&lt;300,C681+8,IF('Main sheet'!I682&lt;400,C681+12,IF('Main sheet'!I682&lt;500,C681+14))))))</f>
        <v/>
      </c>
      <c r="E681" s="13"/>
      <c r="F681" s="9"/>
    </row>
    <row r="682" spans="1:6">
      <c r="A682" s="5">
        <f>'Main sheet'!A683</f>
        <v>681</v>
      </c>
      <c r="B682" s="3" t="str">
        <f>IF('Main sheet'!B683&gt;1,'Main sheet'!B683,"")</f>
        <v/>
      </c>
      <c r="C682" s="19" t="str">
        <f>IF('Scan review send to online'!E682&gt;1,'Scan review send to online'!E682,"")</f>
        <v/>
      </c>
      <c r="D682" s="19" t="str">
        <f>IF('Main sheet'!I683&lt;1,"",IF('Main sheet'!I683&lt;100,C682+5,IF('Main sheet'!I683&lt;200,C682+6,IF('Main sheet'!I683&lt;300,C682+8,IF('Main sheet'!I683&lt;400,C682+12,IF('Main sheet'!I683&lt;500,C682+14))))))</f>
        <v/>
      </c>
      <c r="E682" s="13"/>
      <c r="F682" s="9"/>
    </row>
    <row r="683" spans="1:6">
      <c r="A683" s="5">
        <f>'Main sheet'!A684</f>
        <v>682</v>
      </c>
      <c r="B683" s="3" t="str">
        <f>IF('Main sheet'!B684&gt;1,'Main sheet'!B684,"")</f>
        <v/>
      </c>
      <c r="C683" s="19" t="str">
        <f>IF('Scan review send to online'!E683&gt;1,'Scan review send to online'!E683,"")</f>
        <v/>
      </c>
      <c r="D683" s="19" t="str">
        <f>IF('Main sheet'!I684&lt;1,"",IF('Main sheet'!I684&lt;100,C683+5,IF('Main sheet'!I684&lt;200,C683+6,IF('Main sheet'!I684&lt;300,C683+8,IF('Main sheet'!I684&lt;400,C683+12,IF('Main sheet'!I684&lt;500,C683+14))))))</f>
        <v/>
      </c>
      <c r="E683" s="13"/>
      <c r="F683" s="9"/>
    </row>
    <row r="684" spans="1:6">
      <c r="A684" s="5">
        <f>'Main sheet'!A685</f>
        <v>683</v>
      </c>
      <c r="B684" s="3" t="str">
        <f>IF('Main sheet'!B685&gt;1,'Main sheet'!B685,"")</f>
        <v/>
      </c>
      <c r="C684" s="19" t="str">
        <f>IF('Scan review send to online'!E684&gt;1,'Scan review send to online'!E684,"")</f>
        <v/>
      </c>
      <c r="D684" s="19" t="str">
        <f>IF('Main sheet'!I685&lt;1,"",IF('Main sheet'!I685&lt;100,C684+5,IF('Main sheet'!I685&lt;200,C684+6,IF('Main sheet'!I685&lt;300,C684+8,IF('Main sheet'!I685&lt;400,C684+12,IF('Main sheet'!I685&lt;500,C684+14))))))</f>
        <v/>
      </c>
      <c r="E684" s="13"/>
      <c r="F684" s="9"/>
    </row>
    <row r="685" spans="1:6">
      <c r="A685" s="5">
        <f>'Main sheet'!A686</f>
        <v>684</v>
      </c>
      <c r="B685" s="3" t="str">
        <f>IF('Main sheet'!B686&gt;1,'Main sheet'!B686,"")</f>
        <v/>
      </c>
      <c r="C685" s="19" t="str">
        <f>IF('Scan review send to online'!E685&gt;1,'Scan review send to online'!E685,"")</f>
        <v/>
      </c>
      <c r="D685" s="19" t="str">
        <f>IF('Main sheet'!I686&lt;1,"",IF('Main sheet'!I686&lt;100,C685+5,IF('Main sheet'!I686&lt;200,C685+6,IF('Main sheet'!I686&lt;300,C685+8,IF('Main sheet'!I686&lt;400,C685+12,IF('Main sheet'!I686&lt;500,C685+14))))))</f>
        <v/>
      </c>
      <c r="E685" s="13"/>
      <c r="F685" s="9"/>
    </row>
    <row r="686" spans="1:6">
      <c r="A686" s="5">
        <f>'Main sheet'!A687</f>
        <v>685</v>
      </c>
      <c r="B686" s="3" t="str">
        <f>IF('Main sheet'!B687&gt;1,'Main sheet'!B687,"")</f>
        <v/>
      </c>
      <c r="C686" s="19" t="str">
        <f>IF('Scan review send to online'!E686&gt;1,'Scan review send to online'!E686,"")</f>
        <v/>
      </c>
      <c r="D686" s="19" t="str">
        <f>IF('Main sheet'!I687&lt;1,"",IF('Main sheet'!I687&lt;100,C686+5,IF('Main sheet'!I687&lt;200,C686+6,IF('Main sheet'!I687&lt;300,C686+8,IF('Main sheet'!I687&lt;400,C686+12,IF('Main sheet'!I687&lt;500,C686+14))))))</f>
        <v/>
      </c>
      <c r="E686" s="13"/>
      <c r="F686" s="9"/>
    </row>
    <row r="687" spans="1:6">
      <c r="A687" s="5">
        <f>'Main sheet'!A688</f>
        <v>686</v>
      </c>
      <c r="B687" s="3" t="str">
        <f>IF('Main sheet'!B688&gt;1,'Main sheet'!B688,"")</f>
        <v/>
      </c>
      <c r="C687" s="19" t="str">
        <f>IF('Scan review send to online'!E687&gt;1,'Scan review send to online'!E687,"")</f>
        <v/>
      </c>
      <c r="D687" s="19" t="str">
        <f>IF('Main sheet'!I688&lt;1,"",IF('Main sheet'!I688&lt;100,C687+5,IF('Main sheet'!I688&lt;200,C687+6,IF('Main sheet'!I688&lt;300,C687+8,IF('Main sheet'!I688&lt;400,C687+12,IF('Main sheet'!I688&lt;500,C687+14))))))</f>
        <v/>
      </c>
      <c r="E687" s="13"/>
      <c r="F687" s="9"/>
    </row>
    <row r="688" spans="1:6">
      <c r="A688" s="5">
        <f>'Main sheet'!A689</f>
        <v>687</v>
      </c>
      <c r="B688" s="3" t="str">
        <f>IF('Main sheet'!B689&gt;1,'Main sheet'!B689,"")</f>
        <v/>
      </c>
      <c r="C688" s="19" t="str">
        <f>IF('Scan review send to online'!E688&gt;1,'Scan review send to online'!E688,"")</f>
        <v/>
      </c>
      <c r="D688" s="19" t="str">
        <f>IF('Main sheet'!I689&lt;1,"",IF('Main sheet'!I689&lt;100,C688+5,IF('Main sheet'!I689&lt;200,C688+6,IF('Main sheet'!I689&lt;300,C688+8,IF('Main sheet'!I689&lt;400,C688+12,IF('Main sheet'!I689&lt;500,C688+14))))))</f>
        <v/>
      </c>
      <c r="E688" s="13"/>
      <c r="F688" s="9"/>
    </row>
    <row r="689" spans="1:6">
      <c r="A689" s="5">
        <f>'Main sheet'!A690</f>
        <v>688</v>
      </c>
      <c r="B689" s="3" t="str">
        <f>IF('Main sheet'!B690&gt;1,'Main sheet'!B690,"")</f>
        <v/>
      </c>
      <c r="C689" s="19" t="str">
        <f>IF('Scan review send to online'!E689&gt;1,'Scan review send to online'!E689,"")</f>
        <v/>
      </c>
      <c r="D689" s="19" t="str">
        <f>IF('Main sheet'!I690&lt;1,"",IF('Main sheet'!I690&lt;100,C689+5,IF('Main sheet'!I690&lt;200,C689+6,IF('Main sheet'!I690&lt;300,C689+8,IF('Main sheet'!I690&lt;400,C689+12,IF('Main sheet'!I690&lt;500,C689+14))))))</f>
        <v/>
      </c>
      <c r="E689" s="13"/>
      <c r="F689" s="9"/>
    </row>
    <row r="690" spans="1:6">
      <c r="A690" s="5">
        <f>'Main sheet'!A691</f>
        <v>689</v>
      </c>
      <c r="B690" s="3" t="str">
        <f>IF('Main sheet'!B691&gt;1,'Main sheet'!B691,"")</f>
        <v/>
      </c>
      <c r="C690" s="19" t="str">
        <f>IF('Scan review send to online'!E690&gt;1,'Scan review send to online'!E690,"")</f>
        <v/>
      </c>
      <c r="D690" s="19" t="str">
        <f>IF('Main sheet'!I691&lt;1,"",IF('Main sheet'!I691&lt;100,C690+5,IF('Main sheet'!I691&lt;200,C690+6,IF('Main sheet'!I691&lt;300,C690+8,IF('Main sheet'!I691&lt;400,C690+12,IF('Main sheet'!I691&lt;500,C690+14))))))</f>
        <v/>
      </c>
      <c r="E690" s="13"/>
      <c r="F690" s="9"/>
    </row>
    <row r="691" spans="1:6">
      <c r="A691" s="5">
        <f>'Main sheet'!A692</f>
        <v>690</v>
      </c>
      <c r="B691" s="3" t="str">
        <f>IF('Main sheet'!B692&gt;1,'Main sheet'!B692,"")</f>
        <v/>
      </c>
      <c r="C691" s="19" t="str">
        <f>IF('Scan review send to online'!E691&gt;1,'Scan review send to online'!E691,"")</f>
        <v/>
      </c>
      <c r="D691" s="19" t="str">
        <f>IF('Main sheet'!I692&lt;1,"",IF('Main sheet'!I692&lt;100,C691+5,IF('Main sheet'!I692&lt;200,C691+6,IF('Main sheet'!I692&lt;300,C691+8,IF('Main sheet'!I692&lt;400,C691+12,IF('Main sheet'!I692&lt;500,C691+14))))))</f>
        <v/>
      </c>
      <c r="E691" s="13"/>
      <c r="F691" s="9"/>
    </row>
    <row r="692" spans="1:6">
      <c r="A692" s="5">
        <f>'Main sheet'!A693</f>
        <v>691</v>
      </c>
      <c r="B692" s="3" t="str">
        <f>IF('Main sheet'!B693&gt;1,'Main sheet'!B693,"")</f>
        <v/>
      </c>
      <c r="C692" s="19" t="str">
        <f>IF('Scan review send to online'!E692&gt;1,'Scan review send to online'!E692,"")</f>
        <v/>
      </c>
      <c r="D692" s="19" t="str">
        <f>IF('Main sheet'!I693&lt;1,"",IF('Main sheet'!I693&lt;100,C692+5,IF('Main sheet'!I693&lt;200,C692+6,IF('Main sheet'!I693&lt;300,C692+8,IF('Main sheet'!I693&lt;400,C692+12,IF('Main sheet'!I693&lt;500,C692+14))))))</f>
        <v/>
      </c>
      <c r="E692" s="13"/>
      <c r="F692" s="9"/>
    </row>
    <row r="693" spans="1:6">
      <c r="A693" s="5">
        <f>'Main sheet'!A694</f>
        <v>692</v>
      </c>
      <c r="B693" s="3" t="str">
        <f>IF('Main sheet'!B694&gt;1,'Main sheet'!B694,"")</f>
        <v/>
      </c>
      <c r="C693" s="19" t="str">
        <f>IF('Scan review send to online'!E693&gt;1,'Scan review send to online'!E693,"")</f>
        <v/>
      </c>
      <c r="D693" s="19" t="str">
        <f>IF('Main sheet'!I694&lt;1,"",IF('Main sheet'!I694&lt;100,C693+5,IF('Main sheet'!I694&lt;200,C693+6,IF('Main sheet'!I694&lt;300,C693+8,IF('Main sheet'!I694&lt;400,C693+12,IF('Main sheet'!I694&lt;500,C693+14))))))</f>
        <v/>
      </c>
      <c r="E693" s="13"/>
      <c r="F693" s="9"/>
    </row>
    <row r="694" spans="1:6">
      <c r="A694" s="5">
        <f>'Main sheet'!A695</f>
        <v>693</v>
      </c>
      <c r="B694" s="3" t="str">
        <f>IF('Main sheet'!B695&gt;1,'Main sheet'!B695,"")</f>
        <v/>
      </c>
      <c r="C694" s="19" t="str">
        <f>IF('Scan review send to online'!E694&gt;1,'Scan review send to online'!E694,"")</f>
        <v/>
      </c>
      <c r="D694" s="19" t="str">
        <f>IF('Main sheet'!I695&lt;1,"",IF('Main sheet'!I695&lt;100,C694+5,IF('Main sheet'!I695&lt;200,C694+6,IF('Main sheet'!I695&lt;300,C694+8,IF('Main sheet'!I695&lt;400,C694+12,IF('Main sheet'!I695&lt;500,C694+14))))))</f>
        <v/>
      </c>
      <c r="E694" s="13"/>
      <c r="F694" s="9"/>
    </row>
    <row r="695" spans="1:6">
      <c r="A695" s="5">
        <f>'Main sheet'!A696</f>
        <v>694</v>
      </c>
      <c r="B695" s="3" t="str">
        <f>IF('Main sheet'!B696&gt;1,'Main sheet'!B696,"")</f>
        <v/>
      </c>
      <c r="C695" s="19" t="str">
        <f>IF('Scan review send to online'!E695&gt;1,'Scan review send to online'!E695,"")</f>
        <v/>
      </c>
      <c r="D695" s="19" t="str">
        <f>IF('Main sheet'!I696&lt;1,"",IF('Main sheet'!I696&lt;100,C695+5,IF('Main sheet'!I696&lt;200,C695+6,IF('Main sheet'!I696&lt;300,C695+8,IF('Main sheet'!I696&lt;400,C695+12,IF('Main sheet'!I696&lt;500,C695+14))))))</f>
        <v/>
      </c>
      <c r="E695" s="13"/>
      <c r="F695" s="9"/>
    </row>
    <row r="696" spans="1:6">
      <c r="A696" s="5">
        <f>'Main sheet'!A697</f>
        <v>695</v>
      </c>
      <c r="B696" s="3" t="str">
        <f>IF('Main sheet'!B697&gt;1,'Main sheet'!B697,"")</f>
        <v/>
      </c>
      <c r="C696" s="19" t="str">
        <f>IF('Scan review send to online'!E696&gt;1,'Scan review send to online'!E696,"")</f>
        <v/>
      </c>
      <c r="D696" s="19" t="str">
        <f>IF('Main sheet'!I697&lt;1,"",IF('Main sheet'!I697&lt;100,C696+5,IF('Main sheet'!I697&lt;200,C696+6,IF('Main sheet'!I697&lt;300,C696+8,IF('Main sheet'!I697&lt;400,C696+12,IF('Main sheet'!I697&lt;500,C696+14))))))</f>
        <v/>
      </c>
      <c r="E696" s="13"/>
      <c r="F696" s="9"/>
    </row>
    <row r="697" spans="1:6">
      <c r="A697" s="5">
        <f>'Main sheet'!A698</f>
        <v>696</v>
      </c>
      <c r="B697" s="3" t="str">
        <f>IF('Main sheet'!B698&gt;1,'Main sheet'!B698,"")</f>
        <v/>
      </c>
      <c r="C697" s="19" t="str">
        <f>IF('Scan review send to online'!E697&gt;1,'Scan review send to online'!E697,"")</f>
        <v/>
      </c>
      <c r="D697" s="19" t="str">
        <f>IF('Main sheet'!I698&lt;1,"",IF('Main sheet'!I698&lt;100,C697+5,IF('Main sheet'!I698&lt;200,C697+6,IF('Main sheet'!I698&lt;300,C697+8,IF('Main sheet'!I698&lt;400,C697+12,IF('Main sheet'!I698&lt;500,C697+14))))))</f>
        <v/>
      </c>
      <c r="E697" s="13"/>
      <c r="F697" s="9"/>
    </row>
    <row r="698" spans="1:6">
      <c r="A698" s="5">
        <f>'Main sheet'!A699</f>
        <v>697</v>
      </c>
      <c r="B698" s="3" t="str">
        <f>IF('Main sheet'!B699&gt;1,'Main sheet'!B699,"")</f>
        <v/>
      </c>
      <c r="C698" s="19" t="str">
        <f>IF('Scan review send to online'!E698&gt;1,'Scan review send to online'!E698,"")</f>
        <v/>
      </c>
      <c r="D698" s="19" t="str">
        <f>IF('Main sheet'!I699&lt;1,"",IF('Main sheet'!I699&lt;100,C698+5,IF('Main sheet'!I699&lt;200,C698+6,IF('Main sheet'!I699&lt;300,C698+8,IF('Main sheet'!I699&lt;400,C698+12,IF('Main sheet'!I699&lt;500,C698+14))))))</f>
        <v/>
      </c>
      <c r="E698" s="13"/>
      <c r="F698" s="9"/>
    </row>
    <row r="699" spans="1:6">
      <c r="A699" s="5">
        <f>'Main sheet'!A700</f>
        <v>698</v>
      </c>
      <c r="B699" s="3" t="str">
        <f>IF('Main sheet'!B700&gt;1,'Main sheet'!B700,"")</f>
        <v/>
      </c>
      <c r="C699" s="19" t="str">
        <f>IF('Scan review send to online'!E699&gt;1,'Scan review send to online'!E699,"")</f>
        <v/>
      </c>
      <c r="D699" s="19" t="str">
        <f>IF('Main sheet'!I700&lt;1,"",IF('Main sheet'!I700&lt;100,C699+5,IF('Main sheet'!I700&lt;200,C699+6,IF('Main sheet'!I700&lt;300,C699+8,IF('Main sheet'!I700&lt;400,C699+12,IF('Main sheet'!I700&lt;500,C699+14))))))</f>
        <v/>
      </c>
      <c r="E699" s="13"/>
      <c r="F699" s="9"/>
    </row>
    <row r="700" spans="1:6">
      <c r="A700" s="5">
        <f>'Main sheet'!A701</f>
        <v>699</v>
      </c>
      <c r="B700" s="3" t="str">
        <f>IF('Main sheet'!B701&gt;1,'Main sheet'!B701,"")</f>
        <v/>
      </c>
      <c r="C700" s="19" t="str">
        <f>IF('Scan review send to online'!E700&gt;1,'Scan review send to online'!E700,"")</f>
        <v/>
      </c>
      <c r="D700" s="19" t="str">
        <f>IF('Main sheet'!I701&lt;1,"",IF('Main sheet'!I701&lt;100,C700+5,IF('Main sheet'!I701&lt;200,C700+6,IF('Main sheet'!I701&lt;300,C700+8,IF('Main sheet'!I701&lt;400,C700+12,IF('Main sheet'!I701&lt;500,C700+14))))))</f>
        <v/>
      </c>
      <c r="E700" s="13"/>
      <c r="F700" s="9"/>
    </row>
    <row r="701" spans="1:6">
      <c r="A701" s="5">
        <f>'Main sheet'!A702</f>
        <v>700</v>
      </c>
      <c r="B701" s="3" t="str">
        <f>IF('Main sheet'!B702&gt;1,'Main sheet'!B702,"")</f>
        <v/>
      </c>
      <c r="C701" s="19" t="str">
        <f>IF('Scan review send to online'!E701&gt;1,'Scan review send to online'!E701,"")</f>
        <v/>
      </c>
      <c r="D701" s="19" t="str">
        <f>IF('Main sheet'!I702&lt;1,"",IF('Main sheet'!I702&lt;100,C701+5,IF('Main sheet'!I702&lt;200,C701+6,IF('Main sheet'!I702&lt;300,C701+8,IF('Main sheet'!I702&lt;400,C701+12,IF('Main sheet'!I702&lt;500,C701+14))))))</f>
        <v/>
      </c>
      <c r="E701" s="13"/>
      <c r="F701" s="9"/>
    </row>
    <row r="702" spans="1:6">
      <c r="A702" s="5">
        <f>'Main sheet'!A703</f>
        <v>701</v>
      </c>
      <c r="B702" s="3" t="str">
        <f>IF('Main sheet'!B703&gt;1,'Main sheet'!B703,"")</f>
        <v/>
      </c>
      <c r="C702" s="19" t="str">
        <f>IF('Scan review send to online'!E702&gt;1,'Scan review send to online'!E702,"")</f>
        <v/>
      </c>
      <c r="D702" s="19" t="str">
        <f>IF('Main sheet'!I703&lt;1,"",IF('Main sheet'!I703&lt;100,C702+5,IF('Main sheet'!I703&lt;200,C702+6,IF('Main sheet'!I703&lt;300,C702+8,IF('Main sheet'!I703&lt;400,C702+12,IF('Main sheet'!I703&lt;500,C702+14))))))</f>
        <v/>
      </c>
      <c r="E702" s="13"/>
      <c r="F702" s="9"/>
    </row>
    <row r="703" spans="1:6">
      <c r="A703" s="5">
        <f>'Main sheet'!A704</f>
        <v>702</v>
      </c>
      <c r="B703" s="3" t="str">
        <f>IF('Main sheet'!B704&gt;1,'Main sheet'!B704,"")</f>
        <v/>
      </c>
      <c r="C703" s="19" t="str">
        <f>IF('Scan review send to online'!E703&gt;1,'Scan review send to online'!E703,"")</f>
        <v/>
      </c>
      <c r="D703" s="19" t="str">
        <f>IF('Main sheet'!I704&lt;1,"",IF('Main sheet'!I704&lt;100,C703+5,IF('Main sheet'!I704&lt;200,C703+6,IF('Main sheet'!I704&lt;300,C703+8,IF('Main sheet'!I704&lt;400,C703+12,IF('Main sheet'!I704&lt;500,C703+14))))))</f>
        <v/>
      </c>
      <c r="E703" s="13"/>
      <c r="F703" s="9"/>
    </row>
    <row r="704" spans="1:6">
      <c r="A704" s="5">
        <f>'Main sheet'!A705</f>
        <v>703</v>
      </c>
      <c r="B704" s="3" t="str">
        <f>IF('Main sheet'!B705&gt;1,'Main sheet'!B705,"")</f>
        <v/>
      </c>
      <c r="C704" s="19" t="str">
        <f>IF('Scan review send to online'!E704&gt;1,'Scan review send to online'!E704,"")</f>
        <v/>
      </c>
      <c r="D704" s="19" t="str">
        <f>IF('Main sheet'!I705&lt;1,"",IF('Main sheet'!I705&lt;100,C704+5,IF('Main sheet'!I705&lt;200,C704+6,IF('Main sheet'!I705&lt;300,C704+8,IF('Main sheet'!I705&lt;400,C704+12,IF('Main sheet'!I705&lt;500,C704+14))))))</f>
        <v/>
      </c>
      <c r="E704" s="13"/>
      <c r="F704" s="9"/>
    </row>
    <row r="705" spans="1:6">
      <c r="A705" s="5">
        <f>'Main sheet'!A706</f>
        <v>704</v>
      </c>
      <c r="B705" s="3" t="str">
        <f>IF('Main sheet'!B706&gt;1,'Main sheet'!B706,"")</f>
        <v/>
      </c>
      <c r="C705" s="19" t="str">
        <f>IF('Scan review send to online'!E705&gt;1,'Scan review send to online'!E705,"")</f>
        <v/>
      </c>
      <c r="D705" s="19" t="str">
        <f>IF('Main sheet'!I706&lt;1,"",IF('Main sheet'!I706&lt;100,C705+5,IF('Main sheet'!I706&lt;200,C705+6,IF('Main sheet'!I706&lt;300,C705+8,IF('Main sheet'!I706&lt;400,C705+12,IF('Main sheet'!I706&lt;500,C705+14))))))</f>
        <v/>
      </c>
      <c r="E705" s="13"/>
      <c r="F705" s="9"/>
    </row>
    <row r="706" spans="1:6">
      <c r="A706" s="5">
        <f>'Main sheet'!A707</f>
        <v>705</v>
      </c>
      <c r="B706" s="3" t="str">
        <f>IF('Main sheet'!B707&gt;1,'Main sheet'!B707,"")</f>
        <v/>
      </c>
      <c r="C706" s="19" t="str">
        <f>IF('Scan review send to online'!E706&gt;1,'Scan review send to online'!E706,"")</f>
        <v/>
      </c>
      <c r="D706" s="19" t="str">
        <f>IF('Main sheet'!I707&lt;1,"",IF('Main sheet'!I707&lt;100,C706+5,IF('Main sheet'!I707&lt;200,C706+6,IF('Main sheet'!I707&lt;300,C706+8,IF('Main sheet'!I707&lt;400,C706+12,IF('Main sheet'!I707&lt;500,C706+14))))))</f>
        <v/>
      </c>
      <c r="E706" s="13"/>
      <c r="F706" s="9"/>
    </row>
    <row r="707" spans="1:6">
      <c r="A707" s="5">
        <f>'Main sheet'!A708</f>
        <v>706</v>
      </c>
      <c r="B707" s="3" t="str">
        <f>IF('Main sheet'!B708&gt;1,'Main sheet'!B708,"")</f>
        <v/>
      </c>
      <c r="C707" s="19" t="str">
        <f>IF('Scan review send to online'!E707&gt;1,'Scan review send to online'!E707,"")</f>
        <v/>
      </c>
      <c r="D707" s="19" t="str">
        <f>IF('Main sheet'!I708&lt;1,"",IF('Main sheet'!I708&lt;100,C707+5,IF('Main sheet'!I708&lt;200,C707+6,IF('Main sheet'!I708&lt;300,C707+8,IF('Main sheet'!I708&lt;400,C707+12,IF('Main sheet'!I708&lt;500,C707+14))))))</f>
        <v/>
      </c>
      <c r="E707" s="13"/>
      <c r="F707" s="9"/>
    </row>
    <row r="708" spans="1:6">
      <c r="A708" s="5">
        <f>'Main sheet'!A709</f>
        <v>707</v>
      </c>
      <c r="B708" s="3" t="str">
        <f>IF('Main sheet'!B709&gt;1,'Main sheet'!B709,"")</f>
        <v/>
      </c>
      <c r="C708" s="19" t="str">
        <f>IF('Scan review send to online'!E708&gt;1,'Scan review send to online'!E708,"")</f>
        <v/>
      </c>
      <c r="D708" s="19" t="str">
        <f>IF('Main sheet'!I709&lt;1,"",IF('Main sheet'!I709&lt;100,C708+5,IF('Main sheet'!I709&lt;200,C708+6,IF('Main sheet'!I709&lt;300,C708+8,IF('Main sheet'!I709&lt;400,C708+12,IF('Main sheet'!I709&lt;500,C708+14))))))</f>
        <v/>
      </c>
      <c r="E708" s="13"/>
      <c r="F708" s="9"/>
    </row>
    <row r="709" spans="1:6">
      <c r="A709" s="5">
        <f>'Main sheet'!A710</f>
        <v>708</v>
      </c>
      <c r="B709" s="3" t="str">
        <f>IF('Main sheet'!B710&gt;1,'Main sheet'!B710,"")</f>
        <v/>
      </c>
      <c r="C709" s="19" t="str">
        <f>IF('Scan review send to online'!E709&gt;1,'Scan review send to online'!E709,"")</f>
        <v/>
      </c>
      <c r="D709" s="19" t="str">
        <f>IF('Main sheet'!I710&lt;1,"",IF('Main sheet'!I710&lt;100,C709+5,IF('Main sheet'!I710&lt;200,C709+6,IF('Main sheet'!I710&lt;300,C709+8,IF('Main sheet'!I710&lt;400,C709+12,IF('Main sheet'!I710&lt;500,C709+14))))))</f>
        <v/>
      </c>
      <c r="E709" s="13"/>
      <c r="F709" s="9"/>
    </row>
    <row r="710" spans="1:6">
      <c r="A710" s="5">
        <f>'Main sheet'!A711</f>
        <v>709</v>
      </c>
      <c r="B710" s="3" t="str">
        <f>IF('Main sheet'!B711&gt;1,'Main sheet'!B711,"")</f>
        <v/>
      </c>
      <c r="C710" s="19" t="str">
        <f>IF('Scan review send to online'!E710&gt;1,'Scan review send to online'!E710,"")</f>
        <v/>
      </c>
      <c r="D710" s="19" t="str">
        <f>IF('Main sheet'!I711&lt;1,"",IF('Main sheet'!I711&lt;100,C710+5,IF('Main sheet'!I711&lt;200,C710+6,IF('Main sheet'!I711&lt;300,C710+8,IF('Main sheet'!I711&lt;400,C710+12,IF('Main sheet'!I711&lt;500,C710+14))))))</f>
        <v/>
      </c>
      <c r="E710" s="13"/>
      <c r="F710" s="9"/>
    </row>
    <row r="711" spans="1:6">
      <c r="A711" s="5">
        <f>'Main sheet'!A712</f>
        <v>710</v>
      </c>
      <c r="B711" s="3" t="str">
        <f>IF('Main sheet'!B712&gt;1,'Main sheet'!B712,"")</f>
        <v/>
      </c>
      <c r="C711" s="19" t="str">
        <f>IF('Scan review send to online'!E711&gt;1,'Scan review send to online'!E711,"")</f>
        <v/>
      </c>
      <c r="D711" s="19" t="str">
        <f>IF('Main sheet'!I712&lt;1,"",IF('Main sheet'!I712&lt;100,C711+5,IF('Main sheet'!I712&lt;200,C711+6,IF('Main sheet'!I712&lt;300,C711+8,IF('Main sheet'!I712&lt;400,C711+12,IF('Main sheet'!I712&lt;500,C711+14))))))</f>
        <v/>
      </c>
      <c r="E711" s="13"/>
      <c r="F711" s="9"/>
    </row>
    <row r="712" spans="1:6">
      <c r="A712" s="5">
        <f>'Main sheet'!A713</f>
        <v>711</v>
      </c>
      <c r="B712" s="3" t="str">
        <f>IF('Main sheet'!B713&gt;1,'Main sheet'!B713,"")</f>
        <v/>
      </c>
      <c r="C712" s="19" t="str">
        <f>IF('Scan review send to online'!E712&gt;1,'Scan review send to online'!E712,"")</f>
        <v/>
      </c>
      <c r="D712" s="19" t="str">
        <f>IF('Main sheet'!I713&lt;1,"",IF('Main sheet'!I713&lt;100,C712+5,IF('Main sheet'!I713&lt;200,C712+6,IF('Main sheet'!I713&lt;300,C712+8,IF('Main sheet'!I713&lt;400,C712+12,IF('Main sheet'!I713&lt;500,C712+14))))))</f>
        <v/>
      </c>
      <c r="E712" s="13"/>
      <c r="F712" s="9"/>
    </row>
    <row r="713" spans="1:6">
      <c r="A713" s="5">
        <f>'Main sheet'!A714</f>
        <v>712</v>
      </c>
      <c r="B713" s="3" t="str">
        <f>IF('Main sheet'!B714&gt;1,'Main sheet'!B714,"")</f>
        <v/>
      </c>
      <c r="C713" s="19" t="str">
        <f>IF('Scan review send to online'!E713&gt;1,'Scan review send to online'!E713,"")</f>
        <v/>
      </c>
      <c r="D713" s="19" t="str">
        <f>IF('Main sheet'!I714&lt;1,"",IF('Main sheet'!I714&lt;100,C713+5,IF('Main sheet'!I714&lt;200,C713+6,IF('Main sheet'!I714&lt;300,C713+8,IF('Main sheet'!I714&lt;400,C713+12,IF('Main sheet'!I714&lt;500,C713+14))))))</f>
        <v/>
      </c>
      <c r="E713" s="13"/>
      <c r="F713" s="9"/>
    </row>
    <row r="714" spans="1:6">
      <c r="A714" s="5">
        <f>'Main sheet'!A715</f>
        <v>713</v>
      </c>
      <c r="B714" s="3" t="str">
        <f>IF('Main sheet'!B715&gt;1,'Main sheet'!B715,"")</f>
        <v/>
      </c>
      <c r="C714" s="19" t="str">
        <f>IF('Scan review send to online'!E714&gt;1,'Scan review send to online'!E714,"")</f>
        <v/>
      </c>
      <c r="D714" s="19" t="str">
        <f>IF('Main sheet'!I715&lt;1,"",IF('Main sheet'!I715&lt;100,C714+5,IF('Main sheet'!I715&lt;200,C714+6,IF('Main sheet'!I715&lt;300,C714+8,IF('Main sheet'!I715&lt;400,C714+12,IF('Main sheet'!I715&lt;500,C714+14))))))</f>
        <v/>
      </c>
      <c r="E714" s="13"/>
      <c r="F714" s="9"/>
    </row>
    <row r="715" spans="1:6">
      <c r="A715" s="5">
        <f>'Main sheet'!A716</f>
        <v>714</v>
      </c>
      <c r="B715" s="3" t="str">
        <f>IF('Main sheet'!B716&gt;1,'Main sheet'!B716,"")</f>
        <v/>
      </c>
      <c r="C715" s="19" t="str">
        <f>IF('Scan review send to online'!E715&gt;1,'Scan review send to online'!E715,"")</f>
        <v/>
      </c>
      <c r="D715" s="19" t="str">
        <f>IF('Main sheet'!I716&lt;1,"",IF('Main sheet'!I716&lt;100,C715+5,IF('Main sheet'!I716&lt;200,C715+6,IF('Main sheet'!I716&lt;300,C715+8,IF('Main sheet'!I716&lt;400,C715+12,IF('Main sheet'!I716&lt;500,C715+14))))))</f>
        <v/>
      </c>
      <c r="E715" s="13"/>
      <c r="F715" s="9"/>
    </row>
    <row r="716" spans="1:6">
      <c r="A716" s="5">
        <f>'Main sheet'!A717</f>
        <v>715</v>
      </c>
      <c r="B716" s="3" t="str">
        <f>IF('Main sheet'!B717&gt;1,'Main sheet'!B717,"")</f>
        <v/>
      </c>
      <c r="C716" s="19" t="str">
        <f>IF('Scan review send to online'!E716&gt;1,'Scan review send to online'!E716,"")</f>
        <v/>
      </c>
      <c r="D716" s="19" t="str">
        <f>IF('Main sheet'!I717&lt;1,"",IF('Main sheet'!I717&lt;100,C716+5,IF('Main sheet'!I717&lt;200,C716+6,IF('Main sheet'!I717&lt;300,C716+8,IF('Main sheet'!I717&lt;400,C716+12,IF('Main sheet'!I717&lt;500,C716+14))))))</f>
        <v/>
      </c>
      <c r="E716" s="13"/>
      <c r="F716" s="9"/>
    </row>
    <row r="717" spans="1:6">
      <c r="A717" s="5">
        <f>'Main sheet'!A718</f>
        <v>716</v>
      </c>
      <c r="B717" s="3" t="str">
        <f>IF('Main sheet'!B718&gt;1,'Main sheet'!B718,"")</f>
        <v/>
      </c>
      <c r="C717" s="19" t="str">
        <f>IF('Scan review send to online'!E717&gt;1,'Scan review send to online'!E717,"")</f>
        <v/>
      </c>
      <c r="D717" s="19" t="str">
        <f>IF('Main sheet'!I718&lt;1,"",IF('Main sheet'!I718&lt;100,C717+5,IF('Main sheet'!I718&lt;200,C717+6,IF('Main sheet'!I718&lt;300,C717+8,IF('Main sheet'!I718&lt;400,C717+12,IF('Main sheet'!I718&lt;500,C717+14))))))</f>
        <v/>
      </c>
      <c r="E717" s="13"/>
      <c r="F717" s="9"/>
    </row>
    <row r="718" spans="1:6">
      <c r="A718" s="5">
        <f>'Main sheet'!A719</f>
        <v>717</v>
      </c>
      <c r="B718" s="3" t="str">
        <f>IF('Main sheet'!B719&gt;1,'Main sheet'!B719,"")</f>
        <v/>
      </c>
      <c r="C718" s="19" t="str">
        <f>IF('Scan review send to online'!E718&gt;1,'Scan review send to online'!E718,"")</f>
        <v/>
      </c>
      <c r="D718" s="19" t="str">
        <f>IF('Main sheet'!I719&lt;1,"",IF('Main sheet'!I719&lt;100,C718+5,IF('Main sheet'!I719&lt;200,C718+6,IF('Main sheet'!I719&lt;300,C718+8,IF('Main sheet'!I719&lt;400,C718+12,IF('Main sheet'!I719&lt;500,C718+14))))))</f>
        <v/>
      </c>
      <c r="E718" s="13"/>
      <c r="F718" s="9"/>
    </row>
    <row r="719" spans="1:6">
      <c r="A719" s="5">
        <f>'Main sheet'!A720</f>
        <v>718</v>
      </c>
      <c r="B719" s="3" t="str">
        <f>IF('Main sheet'!B720&gt;1,'Main sheet'!B720,"")</f>
        <v/>
      </c>
      <c r="C719" s="19" t="str">
        <f>IF('Scan review send to online'!E719&gt;1,'Scan review send to online'!E719,"")</f>
        <v/>
      </c>
      <c r="D719" s="19" t="str">
        <f>IF('Main sheet'!I720&lt;1,"",IF('Main sheet'!I720&lt;100,C719+5,IF('Main sheet'!I720&lt;200,C719+6,IF('Main sheet'!I720&lt;300,C719+8,IF('Main sheet'!I720&lt;400,C719+12,IF('Main sheet'!I720&lt;500,C719+14))))))</f>
        <v/>
      </c>
      <c r="E719" s="13"/>
      <c r="F719" s="9"/>
    </row>
    <row r="720" spans="1:6">
      <c r="A720" s="5">
        <f>'Main sheet'!A721</f>
        <v>719</v>
      </c>
      <c r="B720" s="3" t="str">
        <f>IF('Main sheet'!B721&gt;1,'Main sheet'!B721,"")</f>
        <v/>
      </c>
      <c r="C720" s="19" t="str">
        <f>IF('Scan review send to online'!E720&gt;1,'Scan review send to online'!E720,"")</f>
        <v/>
      </c>
      <c r="D720" s="19" t="str">
        <f>IF('Main sheet'!I721&lt;1,"",IF('Main sheet'!I721&lt;100,C720+5,IF('Main sheet'!I721&lt;200,C720+6,IF('Main sheet'!I721&lt;300,C720+8,IF('Main sheet'!I721&lt;400,C720+12,IF('Main sheet'!I721&lt;500,C720+14))))))</f>
        <v/>
      </c>
      <c r="E720" s="13"/>
      <c r="F720" s="9"/>
    </row>
    <row r="721" spans="1:6">
      <c r="A721" s="5">
        <f>'Main sheet'!A722</f>
        <v>720</v>
      </c>
      <c r="B721" s="3" t="str">
        <f>IF('Main sheet'!B722&gt;1,'Main sheet'!B722,"")</f>
        <v/>
      </c>
      <c r="C721" s="19" t="str">
        <f>IF('Scan review send to online'!E721&gt;1,'Scan review send to online'!E721,"")</f>
        <v/>
      </c>
      <c r="D721" s="19" t="str">
        <f>IF('Main sheet'!I722&lt;1,"",IF('Main sheet'!I722&lt;100,C721+5,IF('Main sheet'!I722&lt;200,C721+6,IF('Main sheet'!I722&lt;300,C721+8,IF('Main sheet'!I722&lt;400,C721+12,IF('Main sheet'!I722&lt;500,C721+14))))))</f>
        <v/>
      </c>
      <c r="E721" s="13"/>
      <c r="F721" s="9"/>
    </row>
    <row r="722" spans="1:6">
      <c r="A722" s="5">
        <f>'Main sheet'!A723</f>
        <v>721</v>
      </c>
      <c r="B722" s="3" t="str">
        <f>IF('Main sheet'!B723&gt;1,'Main sheet'!B723,"")</f>
        <v/>
      </c>
      <c r="C722" s="19" t="str">
        <f>IF('Scan review send to online'!E722&gt;1,'Scan review send to online'!E722,"")</f>
        <v/>
      </c>
      <c r="D722" s="19" t="str">
        <f>IF('Main sheet'!I723&lt;1,"",IF('Main sheet'!I723&lt;100,C722+5,IF('Main sheet'!I723&lt;200,C722+6,IF('Main sheet'!I723&lt;300,C722+8,IF('Main sheet'!I723&lt;400,C722+12,IF('Main sheet'!I723&lt;500,C722+14))))))</f>
        <v/>
      </c>
      <c r="E722" s="13"/>
      <c r="F722" s="9"/>
    </row>
    <row r="723" spans="1:6">
      <c r="A723" s="5">
        <f>'Main sheet'!A724</f>
        <v>722</v>
      </c>
      <c r="B723" s="3" t="str">
        <f>IF('Main sheet'!B724&gt;1,'Main sheet'!B724,"")</f>
        <v/>
      </c>
      <c r="C723" s="19" t="str">
        <f>IF('Scan review send to online'!E723&gt;1,'Scan review send to online'!E723,"")</f>
        <v/>
      </c>
      <c r="D723" s="19" t="str">
        <f>IF('Main sheet'!I724&lt;1,"",IF('Main sheet'!I724&lt;100,C723+5,IF('Main sheet'!I724&lt;200,C723+6,IF('Main sheet'!I724&lt;300,C723+8,IF('Main sheet'!I724&lt;400,C723+12,IF('Main sheet'!I724&lt;500,C723+14))))))</f>
        <v/>
      </c>
      <c r="E723" s="13"/>
      <c r="F723" s="9"/>
    </row>
    <row r="724" spans="1:6">
      <c r="A724" s="5">
        <f>'Main sheet'!A725</f>
        <v>723</v>
      </c>
      <c r="B724" s="3" t="str">
        <f>IF('Main sheet'!B725&gt;1,'Main sheet'!B725,"")</f>
        <v/>
      </c>
      <c r="C724" s="19" t="str">
        <f>IF('Scan review send to online'!E724&gt;1,'Scan review send to online'!E724,"")</f>
        <v/>
      </c>
      <c r="D724" s="19" t="str">
        <f>IF('Main sheet'!I725&lt;1,"",IF('Main sheet'!I725&lt;100,C724+5,IF('Main sheet'!I725&lt;200,C724+6,IF('Main sheet'!I725&lt;300,C724+8,IF('Main sheet'!I725&lt;400,C724+12,IF('Main sheet'!I725&lt;500,C724+14))))))</f>
        <v/>
      </c>
      <c r="E724" s="13"/>
      <c r="F724" s="9"/>
    </row>
    <row r="725" spans="1:6">
      <c r="A725" s="5">
        <f>'Main sheet'!A726</f>
        <v>724</v>
      </c>
      <c r="B725" s="3" t="str">
        <f>IF('Main sheet'!B726&gt;1,'Main sheet'!B726,"")</f>
        <v/>
      </c>
      <c r="C725" s="19" t="str">
        <f>IF('Scan review send to online'!E725&gt;1,'Scan review send to online'!E725,"")</f>
        <v/>
      </c>
      <c r="D725" s="19" t="str">
        <f>IF('Main sheet'!I726&lt;1,"",IF('Main sheet'!I726&lt;100,C725+5,IF('Main sheet'!I726&lt;200,C725+6,IF('Main sheet'!I726&lt;300,C725+8,IF('Main sheet'!I726&lt;400,C725+12,IF('Main sheet'!I726&lt;500,C725+14))))))</f>
        <v/>
      </c>
      <c r="E725" s="13"/>
      <c r="F725" s="9"/>
    </row>
    <row r="726" spans="1:6">
      <c r="A726" s="5">
        <f>'Main sheet'!A727</f>
        <v>725</v>
      </c>
      <c r="B726" s="3" t="str">
        <f>IF('Main sheet'!B727&gt;1,'Main sheet'!B727,"")</f>
        <v/>
      </c>
      <c r="C726" s="19" t="str">
        <f>IF('Scan review send to online'!E726&gt;1,'Scan review send to online'!E726,"")</f>
        <v/>
      </c>
      <c r="D726" s="19" t="str">
        <f>IF('Main sheet'!I727&lt;1,"",IF('Main sheet'!I727&lt;100,C726+5,IF('Main sheet'!I727&lt;200,C726+6,IF('Main sheet'!I727&lt;300,C726+8,IF('Main sheet'!I727&lt;400,C726+12,IF('Main sheet'!I727&lt;500,C726+14))))))</f>
        <v/>
      </c>
      <c r="E726" s="13"/>
      <c r="F726" s="9"/>
    </row>
    <row r="727" spans="1:6">
      <c r="A727" s="5">
        <f>'Main sheet'!A728</f>
        <v>726</v>
      </c>
      <c r="B727" s="3" t="str">
        <f>IF('Main sheet'!B728&gt;1,'Main sheet'!B728,"")</f>
        <v/>
      </c>
      <c r="C727" s="19" t="str">
        <f>IF('Scan review send to online'!E727&gt;1,'Scan review send to online'!E727,"")</f>
        <v/>
      </c>
      <c r="D727" s="19" t="str">
        <f>IF('Main sheet'!I728&lt;1,"",IF('Main sheet'!I728&lt;100,C727+5,IF('Main sheet'!I728&lt;200,C727+6,IF('Main sheet'!I728&lt;300,C727+8,IF('Main sheet'!I728&lt;400,C727+12,IF('Main sheet'!I728&lt;500,C727+14))))))</f>
        <v/>
      </c>
      <c r="E727" s="13"/>
      <c r="F727" s="9"/>
    </row>
    <row r="728" spans="1:6">
      <c r="A728" s="5">
        <f>'Main sheet'!A729</f>
        <v>727</v>
      </c>
      <c r="B728" s="3" t="str">
        <f>IF('Main sheet'!B729&gt;1,'Main sheet'!B729,"")</f>
        <v/>
      </c>
      <c r="C728" s="19" t="str">
        <f>IF('Scan review send to online'!E728&gt;1,'Scan review send to online'!E728,"")</f>
        <v/>
      </c>
      <c r="D728" s="19" t="str">
        <f>IF('Main sheet'!I729&lt;1,"",IF('Main sheet'!I729&lt;100,C728+5,IF('Main sheet'!I729&lt;200,C728+6,IF('Main sheet'!I729&lt;300,C728+8,IF('Main sheet'!I729&lt;400,C728+12,IF('Main sheet'!I729&lt;500,C728+14))))))</f>
        <v/>
      </c>
      <c r="E728" s="13"/>
      <c r="F728" s="9"/>
    </row>
    <row r="729" spans="1:6">
      <c r="A729" s="5">
        <f>'Main sheet'!A730</f>
        <v>728</v>
      </c>
      <c r="B729" s="3" t="str">
        <f>IF('Main sheet'!B730&gt;1,'Main sheet'!B730,"")</f>
        <v/>
      </c>
      <c r="C729" s="19" t="str">
        <f>IF('Scan review send to online'!E729&gt;1,'Scan review send to online'!E729,"")</f>
        <v/>
      </c>
      <c r="D729" s="19" t="str">
        <f>IF('Main sheet'!I730&lt;1,"",IF('Main sheet'!I730&lt;100,C729+5,IF('Main sheet'!I730&lt;200,C729+6,IF('Main sheet'!I730&lt;300,C729+8,IF('Main sheet'!I730&lt;400,C729+12,IF('Main sheet'!I730&lt;500,C729+14))))))</f>
        <v/>
      </c>
      <c r="E729" s="13"/>
      <c r="F729" s="9"/>
    </row>
    <row r="730" spans="1:6">
      <c r="A730" s="5">
        <f>'Main sheet'!A731</f>
        <v>729</v>
      </c>
      <c r="B730" s="3" t="str">
        <f>IF('Main sheet'!B731&gt;1,'Main sheet'!B731,"")</f>
        <v/>
      </c>
      <c r="C730" s="19" t="str">
        <f>IF('Scan review send to online'!E730&gt;1,'Scan review send to online'!E730,"")</f>
        <v/>
      </c>
      <c r="D730" s="19" t="str">
        <f>IF('Main sheet'!I731&lt;1,"",IF('Main sheet'!I731&lt;100,C730+5,IF('Main sheet'!I731&lt;200,C730+6,IF('Main sheet'!I731&lt;300,C730+8,IF('Main sheet'!I731&lt;400,C730+12,IF('Main sheet'!I731&lt;500,C730+14))))))</f>
        <v/>
      </c>
      <c r="E730" s="13"/>
      <c r="F730" s="9"/>
    </row>
    <row r="731" spans="1:6">
      <c r="A731" s="5">
        <f>'Main sheet'!A732</f>
        <v>730</v>
      </c>
      <c r="B731" s="3" t="str">
        <f>IF('Main sheet'!B732&gt;1,'Main sheet'!B732,"")</f>
        <v/>
      </c>
      <c r="C731" s="19" t="str">
        <f>IF('Scan review send to online'!E731&gt;1,'Scan review send to online'!E731,"")</f>
        <v/>
      </c>
      <c r="D731" s="19" t="str">
        <f>IF('Main sheet'!I732&lt;1,"",IF('Main sheet'!I732&lt;100,C731+5,IF('Main sheet'!I732&lt;200,C731+6,IF('Main sheet'!I732&lt;300,C731+8,IF('Main sheet'!I732&lt;400,C731+12,IF('Main sheet'!I732&lt;500,C731+14))))))</f>
        <v/>
      </c>
      <c r="E731" s="13"/>
      <c r="F731" s="9"/>
    </row>
    <row r="732" spans="1:6">
      <c r="A732" s="5">
        <f>'Main sheet'!A733</f>
        <v>731</v>
      </c>
      <c r="B732" s="3" t="str">
        <f>IF('Main sheet'!B733&gt;1,'Main sheet'!B733,"")</f>
        <v/>
      </c>
      <c r="C732" s="19" t="str">
        <f>IF('Scan review send to online'!E732&gt;1,'Scan review send to online'!E732,"")</f>
        <v/>
      </c>
      <c r="D732" s="19" t="str">
        <f>IF('Main sheet'!I733&lt;1,"",IF('Main sheet'!I733&lt;100,C732+5,IF('Main sheet'!I733&lt;200,C732+6,IF('Main sheet'!I733&lt;300,C732+8,IF('Main sheet'!I733&lt;400,C732+12,IF('Main sheet'!I733&lt;500,C732+14))))))</f>
        <v/>
      </c>
      <c r="E732" s="13"/>
      <c r="F732" s="9"/>
    </row>
    <row r="733" spans="1:6">
      <c r="A733" s="5">
        <f>'Main sheet'!A734</f>
        <v>732</v>
      </c>
      <c r="B733" s="3" t="str">
        <f>IF('Main sheet'!B734&gt;1,'Main sheet'!B734,"")</f>
        <v/>
      </c>
      <c r="C733" s="19" t="str">
        <f>IF('Scan review send to online'!E733&gt;1,'Scan review send to online'!E733,"")</f>
        <v/>
      </c>
      <c r="D733" s="19" t="str">
        <f>IF('Main sheet'!I734&lt;1,"",IF('Main sheet'!I734&lt;100,C733+5,IF('Main sheet'!I734&lt;200,C733+6,IF('Main sheet'!I734&lt;300,C733+8,IF('Main sheet'!I734&lt;400,C733+12,IF('Main sheet'!I734&lt;500,C733+14))))))</f>
        <v/>
      </c>
      <c r="E733" s="13"/>
      <c r="F733" s="9"/>
    </row>
    <row r="734" spans="1:6">
      <c r="A734" s="5">
        <f>'Main sheet'!A735</f>
        <v>733</v>
      </c>
      <c r="B734" s="3" t="str">
        <f>IF('Main sheet'!B735&gt;1,'Main sheet'!B735,"")</f>
        <v/>
      </c>
      <c r="C734" s="19" t="str">
        <f>IF('Scan review send to online'!E734&gt;1,'Scan review send to online'!E734,"")</f>
        <v/>
      </c>
      <c r="D734" s="19" t="str">
        <f>IF('Main sheet'!I735&lt;1,"",IF('Main sheet'!I735&lt;100,C734+5,IF('Main sheet'!I735&lt;200,C734+6,IF('Main sheet'!I735&lt;300,C734+8,IF('Main sheet'!I735&lt;400,C734+12,IF('Main sheet'!I735&lt;500,C734+14))))))</f>
        <v/>
      </c>
      <c r="E734" s="13"/>
      <c r="F734" s="9"/>
    </row>
    <row r="735" spans="1:6">
      <c r="A735" s="5">
        <f>'Main sheet'!A736</f>
        <v>734</v>
      </c>
      <c r="B735" s="3" t="str">
        <f>IF('Main sheet'!B736&gt;1,'Main sheet'!B736,"")</f>
        <v/>
      </c>
      <c r="C735" s="19" t="str">
        <f>IF('Scan review send to online'!E735&gt;1,'Scan review send to online'!E735,"")</f>
        <v/>
      </c>
      <c r="D735" s="19" t="str">
        <f>IF('Main sheet'!I736&lt;1,"",IF('Main sheet'!I736&lt;100,C735+5,IF('Main sheet'!I736&lt;200,C735+6,IF('Main sheet'!I736&lt;300,C735+8,IF('Main sheet'!I736&lt;400,C735+12,IF('Main sheet'!I736&lt;500,C735+14))))))</f>
        <v/>
      </c>
      <c r="E735" s="13"/>
      <c r="F735" s="9"/>
    </row>
    <row r="736" spans="1:6">
      <c r="A736" s="5">
        <f>'Main sheet'!A737</f>
        <v>735</v>
      </c>
      <c r="B736" s="3" t="str">
        <f>IF('Main sheet'!B737&gt;1,'Main sheet'!B737,"")</f>
        <v/>
      </c>
      <c r="C736" s="19" t="str">
        <f>IF('Scan review send to online'!E736&gt;1,'Scan review send to online'!E736,"")</f>
        <v/>
      </c>
      <c r="D736" s="19" t="str">
        <f>IF('Main sheet'!I737&lt;1,"",IF('Main sheet'!I737&lt;100,C736+5,IF('Main sheet'!I737&lt;200,C736+6,IF('Main sheet'!I737&lt;300,C736+8,IF('Main sheet'!I737&lt;400,C736+12,IF('Main sheet'!I737&lt;500,C736+14))))))</f>
        <v/>
      </c>
      <c r="E736" s="13"/>
      <c r="F736" s="9"/>
    </row>
    <row r="737" spans="1:6">
      <c r="A737" s="5">
        <f>'Main sheet'!A738</f>
        <v>736</v>
      </c>
      <c r="B737" s="3" t="str">
        <f>IF('Main sheet'!B738&gt;1,'Main sheet'!B738,"")</f>
        <v/>
      </c>
      <c r="C737" s="19" t="str">
        <f>IF('Scan review send to online'!E737&gt;1,'Scan review send to online'!E737,"")</f>
        <v/>
      </c>
      <c r="D737" s="19" t="str">
        <f>IF('Main sheet'!I738&lt;1,"",IF('Main sheet'!I738&lt;100,C737+5,IF('Main sheet'!I738&lt;200,C737+6,IF('Main sheet'!I738&lt;300,C737+8,IF('Main sheet'!I738&lt;400,C737+12,IF('Main sheet'!I738&lt;500,C737+14))))))</f>
        <v/>
      </c>
      <c r="E737" s="13"/>
      <c r="F737" s="9"/>
    </row>
    <row r="738" spans="1:6">
      <c r="A738" s="5">
        <f>'Main sheet'!A739</f>
        <v>737</v>
      </c>
      <c r="B738" s="3" t="str">
        <f>IF('Main sheet'!B739&gt;1,'Main sheet'!B739,"")</f>
        <v/>
      </c>
      <c r="C738" s="19" t="str">
        <f>IF('Scan review send to online'!E738&gt;1,'Scan review send to online'!E738,"")</f>
        <v/>
      </c>
      <c r="D738" s="19" t="str">
        <f>IF('Main sheet'!I739&lt;1,"",IF('Main sheet'!I739&lt;100,C738+5,IF('Main sheet'!I739&lt;200,C738+6,IF('Main sheet'!I739&lt;300,C738+8,IF('Main sheet'!I739&lt;400,C738+12,IF('Main sheet'!I739&lt;500,C738+14))))))</f>
        <v/>
      </c>
      <c r="E738" s="13"/>
      <c r="F738" s="9"/>
    </row>
    <row r="739" spans="1:6">
      <c r="A739" s="5">
        <f>'Main sheet'!A740</f>
        <v>738</v>
      </c>
      <c r="B739" s="3" t="str">
        <f>IF('Main sheet'!B740&gt;1,'Main sheet'!B740,"")</f>
        <v/>
      </c>
      <c r="C739" s="19" t="str">
        <f>IF('Scan review send to online'!E739&gt;1,'Scan review send to online'!E739,"")</f>
        <v/>
      </c>
      <c r="D739" s="19" t="str">
        <f>IF('Main sheet'!I740&lt;1,"",IF('Main sheet'!I740&lt;100,C739+5,IF('Main sheet'!I740&lt;200,C739+6,IF('Main sheet'!I740&lt;300,C739+8,IF('Main sheet'!I740&lt;400,C739+12,IF('Main sheet'!I740&lt;500,C739+14))))))</f>
        <v/>
      </c>
      <c r="E739" s="13"/>
      <c r="F739" s="9"/>
    </row>
    <row r="740" spans="1:6">
      <c r="A740" s="5">
        <f>'Main sheet'!A741</f>
        <v>739</v>
      </c>
      <c r="B740" s="3" t="str">
        <f>IF('Main sheet'!B741&gt;1,'Main sheet'!B741,"")</f>
        <v/>
      </c>
      <c r="C740" s="19" t="str">
        <f>IF('Scan review send to online'!E740&gt;1,'Scan review send to online'!E740,"")</f>
        <v/>
      </c>
      <c r="D740" s="19" t="str">
        <f>IF('Main sheet'!I741&lt;1,"",IF('Main sheet'!I741&lt;100,C740+5,IF('Main sheet'!I741&lt;200,C740+6,IF('Main sheet'!I741&lt;300,C740+8,IF('Main sheet'!I741&lt;400,C740+12,IF('Main sheet'!I741&lt;500,C740+14))))))</f>
        <v/>
      </c>
      <c r="E740" s="13"/>
      <c r="F740" s="9"/>
    </row>
    <row r="741" spans="1:6">
      <c r="A741" s="5">
        <f>'Main sheet'!A742</f>
        <v>740</v>
      </c>
      <c r="B741" s="3" t="str">
        <f>IF('Main sheet'!B742&gt;1,'Main sheet'!B742,"")</f>
        <v/>
      </c>
      <c r="C741" s="19" t="str">
        <f>IF('Scan review send to online'!E741&gt;1,'Scan review send to online'!E741,"")</f>
        <v/>
      </c>
      <c r="D741" s="19" t="str">
        <f>IF('Main sheet'!I742&lt;1,"",IF('Main sheet'!I742&lt;100,C741+5,IF('Main sheet'!I742&lt;200,C741+6,IF('Main sheet'!I742&lt;300,C741+8,IF('Main sheet'!I742&lt;400,C741+12,IF('Main sheet'!I742&lt;500,C741+14))))))</f>
        <v/>
      </c>
      <c r="E741" s="13"/>
      <c r="F741" s="9"/>
    </row>
    <row r="742" spans="1:6">
      <c r="A742" s="5">
        <f>'Main sheet'!A743</f>
        <v>741</v>
      </c>
      <c r="B742" s="3" t="str">
        <f>IF('Main sheet'!B743&gt;1,'Main sheet'!B743,"")</f>
        <v/>
      </c>
      <c r="C742" s="19" t="str">
        <f>IF('Scan review send to online'!E742&gt;1,'Scan review send to online'!E742,"")</f>
        <v/>
      </c>
      <c r="D742" s="19" t="str">
        <f>IF('Main sheet'!I743&lt;1,"",IF('Main sheet'!I743&lt;100,C742+5,IF('Main sheet'!I743&lt;200,C742+6,IF('Main sheet'!I743&lt;300,C742+8,IF('Main sheet'!I743&lt;400,C742+12,IF('Main sheet'!I743&lt;500,C742+14))))))</f>
        <v/>
      </c>
      <c r="E742" s="13"/>
      <c r="F742" s="9"/>
    </row>
    <row r="743" spans="1:6">
      <c r="A743" s="5">
        <f>'Main sheet'!A744</f>
        <v>742</v>
      </c>
      <c r="B743" s="3" t="str">
        <f>IF('Main sheet'!B744&gt;1,'Main sheet'!B744,"")</f>
        <v/>
      </c>
      <c r="C743" s="19" t="str">
        <f>IF('Scan review send to online'!E743&gt;1,'Scan review send to online'!E743,"")</f>
        <v/>
      </c>
      <c r="D743" s="19" t="str">
        <f>IF('Main sheet'!I744&lt;1,"",IF('Main sheet'!I744&lt;100,C743+5,IF('Main sheet'!I744&lt;200,C743+6,IF('Main sheet'!I744&lt;300,C743+8,IF('Main sheet'!I744&lt;400,C743+12,IF('Main sheet'!I744&lt;500,C743+14))))))</f>
        <v/>
      </c>
      <c r="E743" s="13"/>
      <c r="F743" s="9"/>
    </row>
    <row r="744" spans="1:6">
      <c r="A744" s="5">
        <f>'Main sheet'!A745</f>
        <v>743</v>
      </c>
      <c r="B744" s="3" t="str">
        <f>IF('Main sheet'!B745&gt;1,'Main sheet'!B745,"")</f>
        <v/>
      </c>
      <c r="C744" s="19" t="str">
        <f>IF('Scan review send to online'!E744&gt;1,'Scan review send to online'!E744,"")</f>
        <v/>
      </c>
      <c r="D744" s="19" t="str">
        <f>IF('Main sheet'!I745&lt;1,"",IF('Main sheet'!I745&lt;100,C744+5,IF('Main sheet'!I745&lt;200,C744+6,IF('Main sheet'!I745&lt;300,C744+8,IF('Main sheet'!I745&lt;400,C744+12,IF('Main sheet'!I745&lt;500,C744+14))))))</f>
        <v/>
      </c>
      <c r="E744" s="13"/>
      <c r="F744" s="9"/>
    </row>
    <row r="745" spans="1:6">
      <c r="A745" s="5">
        <f>'Main sheet'!A746</f>
        <v>744</v>
      </c>
      <c r="B745" s="3" t="str">
        <f>IF('Main sheet'!B746&gt;1,'Main sheet'!B746,"")</f>
        <v/>
      </c>
      <c r="C745" s="19" t="str">
        <f>IF('Scan review send to online'!E745&gt;1,'Scan review send to online'!E745,"")</f>
        <v/>
      </c>
      <c r="D745" s="19" t="str">
        <f>IF('Main sheet'!I746&lt;1,"",IF('Main sheet'!I746&lt;100,C745+5,IF('Main sheet'!I746&lt;200,C745+6,IF('Main sheet'!I746&lt;300,C745+8,IF('Main sheet'!I746&lt;400,C745+12,IF('Main sheet'!I746&lt;500,C745+14))))))</f>
        <v/>
      </c>
      <c r="E745" s="13"/>
      <c r="F745" s="9"/>
    </row>
    <row r="746" spans="1:6">
      <c r="A746" s="5">
        <f>'Main sheet'!A747</f>
        <v>745</v>
      </c>
      <c r="B746" s="3" t="str">
        <f>IF('Main sheet'!B747&gt;1,'Main sheet'!B747,"")</f>
        <v/>
      </c>
      <c r="C746" s="19" t="str">
        <f>IF('Scan review send to online'!E746&gt;1,'Scan review send to online'!E746,"")</f>
        <v/>
      </c>
      <c r="D746" s="19" t="str">
        <f>IF('Main sheet'!I747&lt;1,"",IF('Main sheet'!I747&lt;100,C746+5,IF('Main sheet'!I747&lt;200,C746+6,IF('Main sheet'!I747&lt;300,C746+8,IF('Main sheet'!I747&lt;400,C746+12,IF('Main sheet'!I747&lt;500,C746+14))))))</f>
        <v/>
      </c>
      <c r="E746" s="13"/>
      <c r="F746" s="9"/>
    </row>
    <row r="747" spans="1:6">
      <c r="A747" s="5">
        <f>'Main sheet'!A748</f>
        <v>746</v>
      </c>
      <c r="B747" s="3" t="str">
        <f>IF('Main sheet'!B748&gt;1,'Main sheet'!B748,"")</f>
        <v/>
      </c>
      <c r="C747" s="19" t="str">
        <f>IF('Scan review send to online'!E747&gt;1,'Scan review send to online'!E747,"")</f>
        <v/>
      </c>
      <c r="D747" s="19" t="str">
        <f>IF('Main sheet'!I748&lt;1,"",IF('Main sheet'!I748&lt;100,C747+5,IF('Main sheet'!I748&lt;200,C747+6,IF('Main sheet'!I748&lt;300,C747+8,IF('Main sheet'!I748&lt;400,C747+12,IF('Main sheet'!I748&lt;500,C747+14))))))</f>
        <v/>
      </c>
      <c r="E747" s="13"/>
      <c r="F747" s="9"/>
    </row>
    <row r="748" spans="1:6">
      <c r="A748" s="5">
        <f>'Main sheet'!A749</f>
        <v>747</v>
      </c>
      <c r="B748" s="3" t="str">
        <f>IF('Main sheet'!B749&gt;1,'Main sheet'!B749,"")</f>
        <v/>
      </c>
      <c r="C748" s="19" t="str">
        <f>IF('Scan review send to online'!E748&gt;1,'Scan review send to online'!E748,"")</f>
        <v/>
      </c>
      <c r="D748" s="19" t="str">
        <f>IF('Main sheet'!I749&lt;1,"",IF('Main sheet'!I749&lt;100,C748+5,IF('Main sheet'!I749&lt;200,C748+6,IF('Main sheet'!I749&lt;300,C748+8,IF('Main sheet'!I749&lt;400,C748+12,IF('Main sheet'!I749&lt;500,C748+14))))))</f>
        <v/>
      </c>
      <c r="E748" s="13"/>
      <c r="F748" s="9"/>
    </row>
    <row r="749" spans="1:6">
      <c r="A749" s="5">
        <f>'Main sheet'!A750</f>
        <v>748</v>
      </c>
      <c r="B749" s="3" t="str">
        <f>IF('Main sheet'!B750&gt;1,'Main sheet'!B750,"")</f>
        <v/>
      </c>
      <c r="C749" s="19" t="str">
        <f>IF('Scan review send to online'!E749&gt;1,'Scan review send to online'!E749,"")</f>
        <v/>
      </c>
      <c r="D749" s="19" t="str">
        <f>IF('Main sheet'!I750&lt;1,"",IF('Main sheet'!I750&lt;100,C749+5,IF('Main sheet'!I750&lt;200,C749+6,IF('Main sheet'!I750&lt;300,C749+8,IF('Main sheet'!I750&lt;400,C749+12,IF('Main sheet'!I750&lt;500,C749+14))))))</f>
        <v/>
      </c>
      <c r="E749" s="13"/>
      <c r="F749" s="9"/>
    </row>
    <row r="750" spans="1:6">
      <c r="A750" s="5">
        <f>'Main sheet'!A751</f>
        <v>749</v>
      </c>
      <c r="B750" s="3" t="str">
        <f>IF('Main sheet'!B751&gt;1,'Main sheet'!B751,"")</f>
        <v/>
      </c>
      <c r="C750" s="19" t="str">
        <f>IF('Scan review send to online'!E750&gt;1,'Scan review send to online'!E750,"")</f>
        <v/>
      </c>
      <c r="D750" s="19" t="str">
        <f>IF('Main sheet'!I751&lt;1,"",IF('Main sheet'!I751&lt;100,C750+5,IF('Main sheet'!I751&lt;200,C750+6,IF('Main sheet'!I751&lt;300,C750+8,IF('Main sheet'!I751&lt;400,C750+12,IF('Main sheet'!I751&lt;500,C750+14))))))</f>
        <v/>
      </c>
      <c r="E750" s="13"/>
      <c r="F750" s="9"/>
    </row>
    <row r="751" spans="1:6">
      <c r="A751" s="5">
        <f>'Main sheet'!A752</f>
        <v>750</v>
      </c>
      <c r="B751" s="3" t="str">
        <f>IF('Main sheet'!B752&gt;1,'Main sheet'!B752,"")</f>
        <v/>
      </c>
      <c r="C751" s="19" t="str">
        <f>IF('Scan review send to online'!E751&gt;1,'Scan review send to online'!E751,"")</f>
        <v/>
      </c>
      <c r="D751" s="19" t="str">
        <f>IF('Main sheet'!I752&lt;1,"",IF('Main sheet'!I752&lt;100,C751+5,IF('Main sheet'!I752&lt;200,C751+6,IF('Main sheet'!I752&lt;300,C751+8,IF('Main sheet'!I752&lt;400,C751+12,IF('Main sheet'!I752&lt;500,C751+14))))))</f>
        <v/>
      </c>
      <c r="E751" s="13"/>
      <c r="F751" s="9"/>
    </row>
    <row r="752" spans="1:6">
      <c r="A752" s="5">
        <f>'Main sheet'!A753</f>
        <v>751</v>
      </c>
      <c r="B752" s="3" t="str">
        <f>IF('Main sheet'!B753&gt;1,'Main sheet'!B753,"")</f>
        <v/>
      </c>
      <c r="C752" s="19" t="str">
        <f>IF('Scan review send to online'!E752&gt;1,'Scan review send to online'!E752,"")</f>
        <v/>
      </c>
      <c r="D752" s="19" t="str">
        <f>IF('Main sheet'!I753&lt;1,"",IF('Main sheet'!I753&lt;100,C752+5,IF('Main sheet'!I753&lt;200,C752+6,IF('Main sheet'!I753&lt;300,C752+8,IF('Main sheet'!I753&lt;400,C752+12,IF('Main sheet'!I753&lt;500,C752+14))))))</f>
        <v/>
      </c>
      <c r="E752" s="13"/>
      <c r="F752" s="9"/>
    </row>
    <row r="753" spans="1:6">
      <c r="A753" s="5">
        <f>'Main sheet'!A754</f>
        <v>752</v>
      </c>
      <c r="B753" s="3" t="str">
        <f>IF('Main sheet'!B754&gt;1,'Main sheet'!B754,"")</f>
        <v/>
      </c>
      <c r="C753" s="19" t="str">
        <f>IF('Scan review send to online'!E753&gt;1,'Scan review send to online'!E753,"")</f>
        <v/>
      </c>
      <c r="D753" s="19" t="str">
        <f>IF('Main sheet'!I754&lt;1,"",IF('Main sheet'!I754&lt;100,C753+5,IF('Main sheet'!I754&lt;200,C753+6,IF('Main sheet'!I754&lt;300,C753+8,IF('Main sheet'!I754&lt;400,C753+12,IF('Main sheet'!I754&lt;500,C753+14))))))</f>
        <v/>
      </c>
      <c r="E753" s="13"/>
      <c r="F753" s="9"/>
    </row>
    <row r="754" spans="1:6">
      <c r="A754" s="5">
        <f>'Main sheet'!A755</f>
        <v>753</v>
      </c>
      <c r="B754" s="3" t="str">
        <f>IF('Main sheet'!B755&gt;1,'Main sheet'!B755,"")</f>
        <v/>
      </c>
      <c r="C754" s="19" t="str">
        <f>IF('Scan review send to online'!E754&gt;1,'Scan review send to online'!E754,"")</f>
        <v/>
      </c>
      <c r="D754" s="19" t="str">
        <f>IF('Main sheet'!I755&lt;1,"",IF('Main sheet'!I755&lt;100,C754+5,IF('Main sheet'!I755&lt;200,C754+6,IF('Main sheet'!I755&lt;300,C754+8,IF('Main sheet'!I755&lt;400,C754+12,IF('Main sheet'!I755&lt;500,C754+14))))))</f>
        <v/>
      </c>
      <c r="E754" s="13"/>
      <c r="F754" s="9"/>
    </row>
    <row r="755" spans="1:6">
      <c r="A755" s="5">
        <f>'Main sheet'!A756</f>
        <v>754</v>
      </c>
      <c r="B755" s="3" t="str">
        <f>IF('Main sheet'!B756&gt;1,'Main sheet'!B756,"")</f>
        <v/>
      </c>
      <c r="C755" s="19" t="str">
        <f>IF('Scan review send to online'!E755&gt;1,'Scan review send to online'!E755,"")</f>
        <v/>
      </c>
      <c r="D755" s="19" t="str">
        <f>IF('Main sheet'!I756&lt;1,"",IF('Main sheet'!I756&lt;100,C755+5,IF('Main sheet'!I756&lt;200,C755+6,IF('Main sheet'!I756&lt;300,C755+8,IF('Main sheet'!I756&lt;400,C755+12,IF('Main sheet'!I756&lt;500,C755+14))))))</f>
        <v/>
      </c>
      <c r="E755" s="13"/>
      <c r="F755" s="9"/>
    </row>
    <row r="756" spans="1:6">
      <c r="A756" s="5">
        <f>'Main sheet'!A757</f>
        <v>755</v>
      </c>
      <c r="B756" s="3" t="str">
        <f>IF('Main sheet'!B757&gt;1,'Main sheet'!B757,"")</f>
        <v/>
      </c>
      <c r="C756" s="19" t="str">
        <f>IF('Scan review send to online'!E756&gt;1,'Scan review send to online'!E756,"")</f>
        <v/>
      </c>
      <c r="D756" s="19" t="str">
        <f>IF('Main sheet'!I757&lt;1,"",IF('Main sheet'!I757&lt;100,C756+5,IF('Main sheet'!I757&lt;200,C756+6,IF('Main sheet'!I757&lt;300,C756+8,IF('Main sheet'!I757&lt;400,C756+12,IF('Main sheet'!I757&lt;500,C756+14))))))</f>
        <v/>
      </c>
      <c r="E756" s="13"/>
      <c r="F756" s="9"/>
    </row>
    <row r="757" spans="1:6">
      <c r="A757" s="5">
        <f>'Main sheet'!A758</f>
        <v>756</v>
      </c>
      <c r="B757" s="3" t="str">
        <f>IF('Main sheet'!B758&gt;1,'Main sheet'!B758,"")</f>
        <v/>
      </c>
      <c r="C757" s="19" t="str">
        <f>IF('Scan review send to online'!E757&gt;1,'Scan review send to online'!E757,"")</f>
        <v/>
      </c>
      <c r="D757" s="19" t="str">
        <f>IF('Main sheet'!I758&lt;1,"",IF('Main sheet'!I758&lt;100,C757+5,IF('Main sheet'!I758&lt;200,C757+6,IF('Main sheet'!I758&lt;300,C757+8,IF('Main sheet'!I758&lt;400,C757+12,IF('Main sheet'!I758&lt;500,C757+14))))))</f>
        <v/>
      </c>
      <c r="E757" s="13"/>
      <c r="F757" s="9"/>
    </row>
    <row r="758" spans="1:6">
      <c r="A758" s="5">
        <f>'Main sheet'!A759</f>
        <v>757</v>
      </c>
      <c r="B758" s="3" t="str">
        <f>IF('Main sheet'!B759&gt;1,'Main sheet'!B759,"")</f>
        <v/>
      </c>
      <c r="C758" s="19" t="str">
        <f>IF('Scan review send to online'!E758&gt;1,'Scan review send to online'!E758,"")</f>
        <v/>
      </c>
      <c r="D758" s="19" t="str">
        <f>IF('Main sheet'!I759&lt;1,"",IF('Main sheet'!I759&lt;100,C758+5,IF('Main sheet'!I759&lt;200,C758+6,IF('Main sheet'!I759&lt;300,C758+8,IF('Main sheet'!I759&lt;400,C758+12,IF('Main sheet'!I759&lt;500,C758+14))))))</f>
        <v/>
      </c>
      <c r="E758" s="13"/>
      <c r="F758" s="9"/>
    </row>
    <row r="759" spans="1:6">
      <c r="A759" s="5">
        <f>'Main sheet'!A760</f>
        <v>758</v>
      </c>
      <c r="B759" s="3" t="str">
        <f>IF('Main sheet'!B760&gt;1,'Main sheet'!B760,"")</f>
        <v/>
      </c>
      <c r="C759" s="19" t="str">
        <f>IF('Scan review send to online'!E759&gt;1,'Scan review send to online'!E759,"")</f>
        <v/>
      </c>
      <c r="D759" s="19" t="str">
        <f>IF('Main sheet'!I760&lt;1,"",IF('Main sheet'!I760&lt;100,C759+5,IF('Main sheet'!I760&lt;200,C759+6,IF('Main sheet'!I760&lt;300,C759+8,IF('Main sheet'!I760&lt;400,C759+12,IF('Main sheet'!I760&lt;500,C759+14))))))</f>
        <v/>
      </c>
      <c r="E759" s="13"/>
      <c r="F759" s="9"/>
    </row>
    <row r="760" spans="1:6">
      <c r="A760" s="5">
        <f>'Main sheet'!A761</f>
        <v>759</v>
      </c>
      <c r="B760" s="3" t="str">
        <f>IF('Main sheet'!B761&gt;1,'Main sheet'!B761,"")</f>
        <v/>
      </c>
      <c r="C760" s="19" t="str">
        <f>IF('Scan review send to online'!E760&gt;1,'Scan review send to online'!E760,"")</f>
        <v/>
      </c>
      <c r="D760" s="19" t="str">
        <f>IF('Main sheet'!I761&lt;1,"",IF('Main sheet'!I761&lt;100,C760+5,IF('Main sheet'!I761&lt;200,C760+6,IF('Main sheet'!I761&lt;300,C760+8,IF('Main sheet'!I761&lt;400,C760+12,IF('Main sheet'!I761&lt;500,C760+14))))))</f>
        <v/>
      </c>
      <c r="E760" s="13"/>
      <c r="F760" s="9"/>
    </row>
    <row r="761" spans="1:6">
      <c r="A761" s="5">
        <f>'Main sheet'!A762</f>
        <v>760</v>
      </c>
      <c r="B761" s="3" t="str">
        <f>IF('Main sheet'!B762&gt;1,'Main sheet'!B762,"")</f>
        <v/>
      </c>
      <c r="C761" s="19" t="str">
        <f>IF('Scan review send to online'!E761&gt;1,'Scan review send to online'!E761,"")</f>
        <v/>
      </c>
      <c r="D761" s="19" t="str">
        <f>IF('Main sheet'!I762&lt;1,"",IF('Main sheet'!I762&lt;100,C761+5,IF('Main sheet'!I762&lt;200,C761+6,IF('Main sheet'!I762&lt;300,C761+8,IF('Main sheet'!I762&lt;400,C761+12,IF('Main sheet'!I762&lt;500,C761+14))))))</f>
        <v/>
      </c>
      <c r="E761" s="13"/>
      <c r="F761" s="9"/>
    </row>
    <row r="762" spans="1:6">
      <c r="A762" s="5">
        <f>'Main sheet'!A763</f>
        <v>761</v>
      </c>
      <c r="B762" s="3" t="str">
        <f>IF('Main sheet'!B763&gt;1,'Main sheet'!B763,"")</f>
        <v/>
      </c>
      <c r="C762" s="19" t="str">
        <f>IF('Scan review send to online'!E762&gt;1,'Scan review send to online'!E762,"")</f>
        <v/>
      </c>
      <c r="D762" s="19" t="str">
        <f>IF('Main sheet'!I763&lt;1,"",IF('Main sheet'!I763&lt;100,C762+5,IF('Main sheet'!I763&lt;200,C762+6,IF('Main sheet'!I763&lt;300,C762+8,IF('Main sheet'!I763&lt;400,C762+12,IF('Main sheet'!I763&lt;500,C762+14))))))</f>
        <v/>
      </c>
      <c r="E762" s="13"/>
      <c r="F762" s="9"/>
    </row>
    <row r="763" spans="1:6">
      <c r="A763" s="5">
        <f>'Main sheet'!A764</f>
        <v>762</v>
      </c>
      <c r="B763" s="3" t="str">
        <f>IF('Main sheet'!B764&gt;1,'Main sheet'!B764,"")</f>
        <v/>
      </c>
      <c r="C763" s="19" t="str">
        <f>IF('Scan review send to online'!E763&gt;1,'Scan review send to online'!E763,"")</f>
        <v/>
      </c>
      <c r="D763" s="19" t="str">
        <f>IF('Main sheet'!I764&lt;1,"",IF('Main sheet'!I764&lt;100,C763+5,IF('Main sheet'!I764&lt;200,C763+6,IF('Main sheet'!I764&lt;300,C763+8,IF('Main sheet'!I764&lt;400,C763+12,IF('Main sheet'!I764&lt;500,C763+14))))))</f>
        <v/>
      </c>
      <c r="E763" s="13"/>
      <c r="F763" s="9"/>
    </row>
    <row r="764" spans="1:6">
      <c r="A764" s="5">
        <f>'Main sheet'!A765</f>
        <v>763</v>
      </c>
      <c r="B764" s="3" t="str">
        <f>IF('Main sheet'!B765&gt;1,'Main sheet'!B765,"")</f>
        <v/>
      </c>
      <c r="C764" s="19" t="str">
        <f>IF('Scan review send to online'!E764&gt;1,'Scan review send to online'!E764,"")</f>
        <v/>
      </c>
      <c r="D764" s="19" t="str">
        <f>IF('Main sheet'!I765&lt;1,"",IF('Main sheet'!I765&lt;100,C764+5,IF('Main sheet'!I765&lt;200,C764+6,IF('Main sheet'!I765&lt;300,C764+8,IF('Main sheet'!I765&lt;400,C764+12,IF('Main sheet'!I765&lt;500,C764+14))))))</f>
        <v/>
      </c>
      <c r="E764" s="13"/>
      <c r="F764" s="9"/>
    </row>
    <row r="765" spans="1:6">
      <c r="A765" s="5">
        <f>'Main sheet'!A766</f>
        <v>764</v>
      </c>
      <c r="B765" s="3" t="str">
        <f>IF('Main sheet'!B766&gt;1,'Main sheet'!B766,"")</f>
        <v/>
      </c>
      <c r="C765" s="19" t="str">
        <f>IF('Scan review send to online'!E765&gt;1,'Scan review send to online'!E765,"")</f>
        <v/>
      </c>
      <c r="D765" s="19" t="str">
        <f>IF('Main sheet'!I766&lt;1,"",IF('Main sheet'!I766&lt;100,C765+5,IF('Main sheet'!I766&lt;200,C765+6,IF('Main sheet'!I766&lt;300,C765+8,IF('Main sheet'!I766&lt;400,C765+12,IF('Main sheet'!I766&lt;500,C765+14))))))</f>
        <v/>
      </c>
      <c r="E765" s="13"/>
      <c r="F765" s="9"/>
    </row>
    <row r="766" spans="1:6">
      <c r="A766" s="5">
        <f>'Main sheet'!A767</f>
        <v>765</v>
      </c>
      <c r="B766" s="3" t="str">
        <f>IF('Main sheet'!B767&gt;1,'Main sheet'!B767,"")</f>
        <v/>
      </c>
      <c r="C766" s="19" t="str">
        <f>IF('Scan review send to online'!E766&gt;1,'Scan review send to online'!E766,"")</f>
        <v/>
      </c>
      <c r="D766" s="19" t="str">
        <f>IF('Main sheet'!I767&lt;1,"",IF('Main sheet'!I767&lt;100,C766+5,IF('Main sheet'!I767&lt;200,C766+6,IF('Main sheet'!I767&lt;300,C766+8,IF('Main sheet'!I767&lt;400,C766+12,IF('Main sheet'!I767&lt;500,C766+14))))))</f>
        <v/>
      </c>
      <c r="E766" s="13"/>
      <c r="F766" s="9"/>
    </row>
    <row r="767" spans="1:6">
      <c r="A767" s="5">
        <f>'Main sheet'!A768</f>
        <v>766</v>
      </c>
      <c r="B767" s="3" t="str">
        <f>IF('Main sheet'!B768&gt;1,'Main sheet'!B768,"")</f>
        <v/>
      </c>
      <c r="C767" s="19" t="str">
        <f>IF('Scan review send to online'!E767&gt;1,'Scan review send to online'!E767,"")</f>
        <v/>
      </c>
      <c r="D767" s="19" t="str">
        <f>IF('Main sheet'!I768&lt;1,"",IF('Main sheet'!I768&lt;100,C767+5,IF('Main sheet'!I768&lt;200,C767+6,IF('Main sheet'!I768&lt;300,C767+8,IF('Main sheet'!I768&lt;400,C767+12,IF('Main sheet'!I768&lt;500,C767+14))))))</f>
        <v/>
      </c>
      <c r="E767" s="13"/>
      <c r="F767" s="9"/>
    </row>
    <row r="768" spans="1:6">
      <c r="A768" s="5">
        <f>'Main sheet'!A769</f>
        <v>767</v>
      </c>
      <c r="B768" s="3" t="str">
        <f>IF('Main sheet'!B769&gt;1,'Main sheet'!B769,"")</f>
        <v/>
      </c>
      <c r="C768" s="19" t="str">
        <f>IF('Scan review send to online'!E768&gt;1,'Scan review send to online'!E768,"")</f>
        <v/>
      </c>
      <c r="D768" s="19" t="str">
        <f>IF('Main sheet'!I769&lt;1,"",IF('Main sheet'!I769&lt;100,C768+5,IF('Main sheet'!I769&lt;200,C768+6,IF('Main sheet'!I769&lt;300,C768+8,IF('Main sheet'!I769&lt;400,C768+12,IF('Main sheet'!I769&lt;500,C768+14))))))</f>
        <v/>
      </c>
      <c r="E768" s="13"/>
      <c r="F768" s="9"/>
    </row>
    <row r="769" spans="1:6">
      <c r="A769" s="5">
        <f>'Main sheet'!A770</f>
        <v>768</v>
      </c>
      <c r="B769" s="3" t="str">
        <f>IF('Main sheet'!B770&gt;1,'Main sheet'!B770,"")</f>
        <v/>
      </c>
      <c r="C769" s="19" t="str">
        <f>IF('Scan review send to online'!E769&gt;1,'Scan review send to online'!E769,"")</f>
        <v/>
      </c>
      <c r="D769" s="19" t="str">
        <f>IF('Main sheet'!I770&lt;1,"",IF('Main sheet'!I770&lt;100,C769+5,IF('Main sheet'!I770&lt;200,C769+6,IF('Main sheet'!I770&lt;300,C769+8,IF('Main sheet'!I770&lt;400,C769+12,IF('Main sheet'!I770&lt;500,C769+14))))))</f>
        <v/>
      </c>
      <c r="E769" s="13"/>
      <c r="F769" s="9"/>
    </row>
    <row r="770" spans="1:6">
      <c r="A770" s="5">
        <f>'Main sheet'!A771</f>
        <v>769</v>
      </c>
      <c r="B770" s="3" t="str">
        <f>IF('Main sheet'!B771&gt;1,'Main sheet'!B771,"")</f>
        <v/>
      </c>
      <c r="C770" s="19" t="str">
        <f>IF('Scan review send to online'!E770&gt;1,'Scan review send to online'!E770,"")</f>
        <v/>
      </c>
      <c r="D770" s="19" t="str">
        <f>IF('Main sheet'!I771&lt;1,"",IF('Main sheet'!I771&lt;100,C770+5,IF('Main sheet'!I771&lt;200,C770+6,IF('Main sheet'!I771&lt;300,C770+8,IF('Main sheet'!I771&lt;400,C770+12,IF('Main sheet'!I771&lt;500,C770+14))))))</f>
        <v/>
      </c>
      <c r="E770" s="13"/>
      <c r="F770" s="9"/>
    </row>
    <row r="771" spans="1:6">
      <c r="A771" s="5">
        <f>'Main sheet'!A772</f>
        <v>770</v>
      </c>
      <c r="B771" s="3" t="str">
        <f>IF('Main sheet'!B772&gt;1,'Main sheet'!B772,"")</f>
        <v/>
      </c>
      <c r="C771" s="19" t="str">
        <f>IF('Scan review send to online'!E771&gt;1,'Scan review send to online'!E771,"")</f>
        <v/>
      </c>
      <c r="D771" s="19" t="str">
        <f>IF('Main sheet'!I772&lt;1,"",IF('Main sheet'!I772&lt;100,C771+5,IF('Main sheet'!I772&lt;200,C771+6,IF('Main sheet'!I772&lt;300,C771+8,IF('Main sheet'!I772&lt;400,C771+12,IF('Main sheet'!I772&lt;500,C771+14))))))</f>
        <v/>
      </c>
      <c r="E771" s="13"/>
      <c r="F771" s="9"/>
    </row>
    <row r="772" spans="1:6">
      <c r="A772" s="5">
        <f>'Main sheet'!A773</f>
        <v>771</v>
      </c>
      <c r="B772" s="3" t="str">
        <f>IF('Main sheet'!B773&gt;1,'Main sheet'!B773,"")</f>
        <v/>
      </c>
      <c r="C772" s="19" t="str">
        <f>IF('Scan review send to online'!E772&gt;1,'Scan review send to online'!E772,"")</f>
        <v/>
      </c>
      <c r="D772" s="19" t="str">
        <f>IF('Main sheet'!I773&lt;1,"",IF('Main sheet'!I773&lt;100,C772+5,IF('Main sheet'!I773&lt;200,C772+6,IF('Main sheet'!I773&lt;300,C772+8,IF('Main sheet'!I773&lt;400,C772+12,IF('Main sheet'!I773&lt;500,C772+14))))))</f>
        <v/>
      </c>
      <c r="E772" s="13"/>
      <c r="F772" s="9"/>
    </row>
    <row r="773" spans="1:6">
      <c r="A773" s="5">
        <f>'Main sheet'!A774</f>
        <v>772</v>
      </c>
      <c r="B773" s="3" t="str">
        <f>IF('Main sheet'!B774&gt;1,'Main sheet'!B774,"")</f>
        <v/>
      </c>
      <c r="C773" s="19" t="str">
        <f>IF('Scan review send to online'!E773&gt;1,'Scan review send to online'!E773,"")</f>
        <v/>
      </c>
      <c r="D773" s="19" t="str">
        <f>IF('Main sheet'!I774&lt;1,"",IF('Main sheet'!I774&lt;100,C773+5,IF('Main sheet'!I774&lt;200,C773+6,IF('Main sheet'!I774&lt;300,C773+8,IF('Main sheet'!I774&lt;400,C773+12,IF('Main sheet'!I774&lt;500,C773+14))))))</f>
        <v/>
      </c>
      <c r="E773" s="13"/>
      <c r="F773" s="9"/>
    </row>
    <row r="774" spans="1:6">
      <c r="A774" s="5">
        <f>'Main sheet'!A775</f>
        <v>773</v>
      </c>
      <c r="B774" s="3" t="str">
        <f>IF('Main sheet'!B775&gt;1,'Main sheet'!B775,"")</f>
        <v/>
      </c>
      <c r="C774" s="19" t="str">
        <f>IF('Scan review send to online'!E774&gt;1,'Scan review send to online'!E774,"")</f>
        <v/>
      </c>
      <c r="D774" s="19" t="str">
        <f>IF('Main sheet'!I775&lt;1,"",IF('Main sheet'!I775&lt;100,C774+5,IF('Main sheet'!I775&lt;200,C774+6,IF('Main sheet'!I775&lt;300,C774+8,IF('Main sheet'!I775&lt;400,C774+12,IF('Main sheet'!I775&lt;500,C774+14))))))</f>
        <v/>
      </c>
      <c r="E774" s="13"/>
      <c r="F774" s="9"/>
    </row>
    <row r="775" spans="1:6">
      <c r="A775" s="5">
        <f>'Main sheet'!A776</f>
        <v>774</v>
      </c>
      <c r="B775" s="3" t="str">
        <f>IF('Main sheet'!B776&gt;1,'Main sheet'!B776,"")</f>
        <v/>
      </c>
      <c r="C775" s="19" t="str">
        <f>IF('Scan review send to online'!E775&gt;1,'Scan review send to online'!E775,"")</f>
        <v/>
      </c>
      <c r="D775" s="19" t="str">
        <f>IF('Main sheet'!I776&lt;1,"",IF('Main sheet'!I776&lt;100,C775+5,IF('Main sheet'!I776&lt;200,C775+6,IF('Main sheet'!I776&lt;300,C775+8,IF('Main sheet'!I776&lt;400,C775+12,IF('Main sheet'!I776&lt;500,C775+14))))))</f>
        <v/>
      </c>
      <c r="E775" s="13"/>
      <c r="F775" s="9"/>
    </row>
    <row r="776" spans="1:6">
      <c r="A776" s="5">
        <f>'Main sheet'!A777</f>
        <v>775</v>
      </c>
      <c r="B776" s="3" t="str">
        <f>IF('Main sheet'!B777&gt;1,'Main sheet'!B777,"")</f>
        <v/>
      </c>
      <c r="C776" s="19" t="str">
        <f>IF('Scan review send to online'!E776&gt;1,'Scan review send to online'!E776,"")</f>
        <v/>
      </c>
      <c r="D776" s="19" t="str">
        <f>IF('Main sheet'!I777&lt;1,"",IF('Main sheet'!I777&lt;100,C776+5,IF('Main sheet'!I777&lt;200,C776+6,IF('Main sheet'!I777&lt;300,C776+8,IF('Main sheet'!I777&lt;400,C776+12,IF('Main sheet'!I777&lt;500,C776+14))))))</f>
        <v/>
      </c>
      <c r="E776" s="13"/>
      <c r="F776" s="9"/>
    </row>
    <row r="777" spans="1:6">
      <c r="A777" s="5">
        <f>'Main sheet'!A778</f>
        <v>776</v>
      </c>
      <c r="B777" s="3" t="str">
        <f>IF('Main sheet'!B778&gt;1,'Main sheet'!B778,"")</f>
        <v/>
      </c>
      <c r="C777" s="19" t="str">
        <f>IF('Scan review send to online'!E777&gt;1,'Scan review send to online'!E777,"")</f>
        <v/>
      </c>
      <c r="D777" s="19" t="str">
        <f>IF('Main sheet'!I778&lt;1,"",IF('Main sheet'!I778&lt;100,C777+5,IF('Main sheet'!I778&lt;200,C777+6,IF('Main sheet'!I778&lt;300,C777+8,IF('Main sheet'!I778&lt;400,C777+12,IF('Main sheet'!I778&lt;500,C777+14))))))</f>
        <v/>
      </c>
      <c r="E777" s="13"/>
      <c r="F777" s="9"/>
    </row>
    <row r="778" spans="1:6">
      <c r="A778" s="5">
        <f>'Main sheet'!A779</f>
        <v>777</v>
      </c>
      <c r="B778" s="3" t="str">
        <f>IF('Main sheet'!B779&gt;1,'Main sheet'!B779,"")</f>
        <v/>
      </c>
      <c r="C778" s="19" t="str">
        <f>IF('Scan review send to online'!E778&gt;1,'Scan review send to online'!E778,"")</f>
        <v/>
      </c>
      <c r="D778" s="19" t="str">
        <f>IF('Main sheet'!I779&lt;1,"",IF('Main sheet'!I779&lt;100,C778+5,IF('Main sheet'!I779&lt;200,C778+6,IF('Main sheet'!I779&lt;300,C778+8,IF('Main sheet'!I779&lt;400,C778+12,IF('Main sheet'!I779&lt;500,C778+14))))))</f>
        <v/>
      </c>
      <c r="E778" s="13"/>
      <c r="F778" s="9"/>
    </row>
    <row r="779" spans="1:6">
      <c r="A779" s="5">
        <f>'Main sheet'!A780</f>
        <v>778</v>
      </c>
      <c r="B779" s="3" t="str">
        <f>IF('Main sheet'!B780&gt;1,'Main sheet'!B780,"")</f>
        <v/>
      </c>
      <c r="C779" s="19" t="str">
        <f>IF('Scan review send to online'!E779&gt;1,'Scan review send to online'!E779,"")</f>
        <v/>
      </c>
      <c r="D779" s="19" t="str">
        <f>IF('Main sheet'!I780&lt;1,"",IF('Main sheet'!I780&lt;100,C779+5,IF('Main sheet'!I780&lt;200,C779+6,IF('Main sheet'!I780&lt;300,C779+8,IF('Main sheet'!I780&lt;400,C779+12,IF('Main sheet'!I780&lt;500,C779+14))))))</f>
        <v/>
      </c>
      <c r="E779" s="13"/>
      <c r="F779" s="9"/>
    </row>
    <row r="780" spans="1:6">
      <c r="A780" s="5">
        <f>'Main sheet'!A781</f>
        <v>779</v>
      </c>
      <c r="B780" s="3" t="str">
        <f>IF('Main sheet'!B781&gt;1,'Main sheet'!B781,"")</f>
        <v/>
      </c>
      <c r="C780" s="19" t="str">
        <f>IF('Scan review send to online'!E780&gt;1,'Scan review send to online'!E780,"")</f>
        <v/>
      </c>
      <c r="D780" s="19" t="str">
        <f>IF('Main sheet'!I781&lt;1,"",IF('Main sheet'!I781&lt;100,C780+5,IF('Main sheet'!I781&lt;200,C780+6,IF('Main sheet'!I781&lt;300,C780+8,IF('Main sheet'!I781&lt;400,C780+12,IF('Main sheet'!I781&lt;500,C780+14))))))</f>
        <v/>
      </c>
      <c r="E780" s="13"/>
      <c r="F780" s="9"/>
    </row>
    <row r="781" spans="1:6">
      <c r="A781" s="5">
        <f>'Main sheet'!A782</f>
        <v>780</v>
      </c>
      <c r="B781" s="3" t="str">
        <f>IF('Main sheet'!B782&gt;1,'Main sheet'!B782,"")</f>
        <v/>
      </c>
      <c r="C781" s="19" t="str">
        <f>IF('Scan review send to online'!E781&gt;1,'Scan review send to online'!E781,"")</f>
        <v/>
      </c>
      <c r="D781" s="19" t="str">
        <f>IF('Main sheet'!I782&lt;1,"",IF('Main sheet'!I782&lt;100,C781+5,IF('Main sheet'!I782&lt;200,C781+6,IF('Main sheet'!I782&lt;300,C781+8,IF('Main sheet'!I782&lt;400,C781+12,IF('Main sheet'!I782&lt;500,C781+14))))))</f>
        <v/>
      </c>
      <c r="E781" s="13"/>
      <c r="F781" s="9"/>
    </row>
    <row r="782" spans="1:6">
      <c r="A782" s="5">
        <f>'Main sheet'!A783</f>
        <v>781</v>
      </c>
      <c r="B782" s="3" t="str">
        <f>IF('Main sheet'!B783&gt;1,'Main sheet'!B783,"")</f>
        <v/>
      </c>
      <c r="C782" s="19" t="str">
        <f>IF('Scan review send to online'!E782&gt;1,'Scan review send to online'!E782,"")</f>
        <v/>
      </c>
      <c r="D782" s="19" t="str">
        <f>IF('Main sheet'!I783&lt;1,"",IF('Main sheet'!I783&lt;100,C782+5,IF('Main sheet'!I783&lt;200,C782+6,IF('Main sheet'!I783&lt;300,C782+8,IF('Main sheet'!I783&lt;400,C782+12,IF('Main sheet'!I783&lt;500,C782+14))))))</f>
        <v/>
      </c>
      <c r="E782" s="13"/>
      <c r="F782" s="9"/>
    </row>
    <row r="783" spans="1:6">
      <c r="A783" s="5">
        <f>'Main sheet'!A784</f>
        <v>782</v>
      </c>
      <c r="B783" s="3" t="str">
        <f>IF('Main sheet'!B784&gt;1,'Main sheet'!B784,"")</f>
        <v/>
      </c>
      <c r="C783" s="19" t="str">
        <f>IF('Scan review send to online'!E783&gt;1,'Scan review send to online'!E783,"")</f>
        <v/>
      </c>
      <c r="D783" s="19" t="str">
        <f>IF('Main sheet'!I784&lt;1,"",IF('Main sheet'!I784&lt;100,C783+5,IF('Main sheet'!I784&lt;200,C783+6,IF('Main sheet'!I784&lt;300,C783+8,IF('Main sheet'!I784&lt;400,C783+12,IF('Main sheet'!I784&lt;500,C783+14))))))</f>
        <v/>
      </c>
      <c r="E783" s="13"/>
      <c r="F783" s="9"/>
    </row>
    <row r="784" spans="1:6">
      <c r="A784" s="5">
        <f>'Main sheet'!A785</f>
        <v>783</v>
      </c>
      <c r="B784" s="3" t="str">
        <f>IF('Main sheet'!B785&gt;1,'Main sheet'!B785,"")</f>
        <v/>
      </c>
      <c r="C784" s="19" t="str">
        <f>IF('Scan review send to online'!E784&gt;1,'Scan review send to online'!E784,"")</f>
        <v/>
      </c>
      <c r="D784" s="19" t="str">
        <f>IF('Main sheet'!I785&lt;1,"",IF('Main sheet'!I785&lt;100,C784+5,IF('Main sheet'!I785&lt;200,C784+6,IF('Main sheet'!I785&lt;300,C784+8,IF('Main sheet'!I785&lt;400,C784+12,IF('Main sheet'!I785&lt;500,C784+14))))))</f>
        <v/>
      </c>
      <c r="E784" s="13"/>
      <c r="F784" s="9"/>
    </row>
    <row r="785" spans="1:6">
      <c r="A785" s="5">
        <f>'Main sheet'!A786</f>
        <v>784</v>
      </c>
      <c r="B785" s="3" t="str">
        <f>IF('Main sheet'!B786&gt;1,'Main sheet'!B786,"")</f>
        <v/>
      </c>
      <c r="C785" s="19" t="str">
        <f>IF('Scan review send to online'!E785&gt;1,'Scan review send to online'!E785,"")</f>
        <v/>
      </c>
      <c r="D785" s="19" t="str">
        <f>IF('Main sheet'!I786&lt;1,"",IF('Main sheet'!I786&lt;100,C785+5,IF('Main sheet'!I786&lt;200,C785+6,IF('Main sheet'!I786&lt;300,C785+8,IF('Main sheet'!I786&lt;400,C785+12,IF('Main sheet'!I786&lt;500,C785+14))))))</f>
        <v/>
      </c>
      <c r="E785" s="13"/>
      <c r="F785" s="9"/>
    </row>
    <row r="786" spans="1:6">
      <c r="A786" s="5">
        <f>'Main sheet'!A787</f>
        <v>785</v>
      </c>
      <c r="B786" s="3" t="str">
        <f>IF('Main sheet'!B787&gt;1,'Main sheet'!B787,"")</f>
        <v/>
      </c>
      <c r="C786" s="19" t="str">
        <f>IF('Scan review send to online'!E786&gt;1,'Scan review send to online'!E786,"")</f>
        <v/>
      </c>
      <c r="D786" s="19" t="str">
        <f>IF('Main sheet'!I787&lt;1,"",IF('Main sheet'!I787&lt;100,C786+5,IF('Main sheet'!I787&lt;200,C786+6,IF('Main sheet'!I787&lt;300,C786+8,IF('Main sheet'!I787&lt;400,C786+12,IF('Main sheet'!I787&lt;500,C786+14))))))</f>
        <v/>
      </c>
      <c r="E786" s="13"/>
      <c r="F786" s="9"/>
    </row>
    <row r="787" spans="1:6">
      <c r="A787" s="5">
        <f>'Main sheet'!A788</f>
        <v>786</v>
      </c>
      <c r="B787" s="3" t="str">
        <f>IF('Main sheet'!B788&gt;1,'Main sheet'!B788,"")</f>
        <v/>
      </c>
      <c r="C787" s="19" t="str">
        <f>IF('Scan review send to online'!E787&gt;1,'Scan review send to online'!E787,"")</f>
        <v/>
      </c>
      <c r="D787" s="19" t="str">
        <f>IF('Main sheet'!I788&lt;1,"",IF('Main sheet'!I788&lt;100,C787+5,IF('Main sheet'!I788&lt;200,C787+6,IF('Main sheet'!I788&lt;300,C787+8,IF('Main sheet'!I788&lt;400,C787+12,IF('Main sheet'!I788&lt;500,C787+14))))))</f>
        <v/>
      </c>
      <c r="E787" s="13"/>
      <c r="F787" s="9"/>
    </row>
    <row r="788" spans="1:6">
      <c r="A788" s="5">
        <f>'Main sheet'!A789</f>
        <v>787</v>
      </c>
      <c r="B788" s="3" t="str">
        <f>IF('Main sheet'!B789&gt;1,'Main sheet'!B789,"")</f>
        <v/>
      </c>
      <c r="C788" s="19" t="str">
        <f>IF('Scan review send to online'!E788&gt;1,'Scan review send to online'!E788,"")</f>
        <v/>
      </c>
      <c r="D788" s="19" t="str">
        <f>IF('Main sheet'!I789&lt;1,"",IF('Main sheet'!I789&lt;100,C788+5,IF('Main sheet'!I789&lt;200,C788+6,IF('Main sheet'!I789&lt;300,C788+8,IF('Main sheet'!I789&lt;400,C788+12,IF('Main sheet'!I789&lt;500,C788+14))))))</f>
        <v/>
      </c>
      <c r="E788" s="13"/>
      <c r="F788" s="9"/>
    </row>
    <row r="789" spans="1:6">
      <c r="A789" s="5">
        <f>'Main sheet'!A790</f>
        <v>788</v>
      </c>
      <c r="B789" s="3" t="str">
        <f>IF('Main sheet'!B790&gt;1,'Main sheet'!B790,"")</f>
        <v/>
      </c>
      <c r="C789" s="19" t="str">
        <f>IF('Scan review send to online'!E789&gt;1,'Scan review send to online'!E789,"")</f>
        <v/>
      </c>
      <c r="D789" s="19" t="str">
        <f>IF('Main sheet'!I790&lt;1,"",IF('Main sheet'!I790&lt;100,C789+5,IF('Main sheet'!I790&lt;200,C789+6,IF('Main sheet'!I790&lt;300,C789+8,IF('Main sheet'!I790&lt;400,C789+12,IF('Main sheet'!I790&lt;500,C789+14))))))</f>
        <v/>
      </c>
      <c r="E789" s="13"/>
      <c r="F789" s="9"/>
    </row>
    <row r="790" spans="1:6">
      <c r="A790" s="5">
        <f>'Main sheet'!A791</f>
        <v>789</v>
      </c>
      <c r="B790" s="3" t="str">
        <f>IF('Main sheet'!B791&gt;1,'Main sheet'!B791,"")</f>
        <v/>
      </c>
      <c r="C790" s="19" t="str">
        <f>IF('Scan review send to online'!E790&gt;1,'Scan review send to online'!E790,"")</f>
        <v/>
      </c>
      <c r="D790" s="19" t="str">
        <f>IF('Main sheet'!I791&lt;1,"",IF('Main sheet'!I791&lt;100,C790+5,IF('Main sheet'!I791&lt;200,C790+6,IF('Main sheet'!I791&lt;300,C790+8,IF('Main sheet'!I791&lt;400,C790+12,IF('Main sheet'!I791&lt;500,C790+14))))))</f>
        <v/>
      </c>
      <c r="E790" s="13"/>
      <c r="F790" s="9"/>
    </row>
    <row r="791" spans="1:6">
      <c r="A791" s="5">
        <f>'Main sheet'!A792</f>
        <v>790</v>
      </c>
      <c r="B791" s="3" t="str">
        <f>IF('Main sheet'!B792&gt;1,'Main sheet'!B792,"")</f>
        <v/>
      </c>
      <c r="C791" s="19" t="str">
        <f>IF('Scan review send to online'!E791&gt;1,'Scan review send to online'!E791,"")</f>
        <v/>
      </c>
      <c r="D791" s="19" t="str">
        <f>IF('Main sheet'!I792&lt;1,"",IF('Main sheet'!I792&lt;100,C791+5,IF('Main sheet'!I792&lt;200,C791+6,IF('Main sheet'!I792&lt;300,C791+8,IF('Main sheet'!I792&lt;400,C791+12,IF('Main sheet'!I792&lt;500,C791+14))))))</f>
        <v/>
      </c>
      <c r="E791" s="13"/>
      <c r="F791" s="9"/>
    </row>
    <row r="792" spans="1:6">
      <c r="A792" s="5">
        <f>'Main sheet'!A793</f>
        <v>791</v>
      </c>
      <c r="B792" s="3" t="str">
        <f>IF('Main sheet'!B793&gt;1,'Main sheet'!B793,"")</f>
        <v/>
      </c>
      <c r="C792" s="19" t="str">
        <f>IF('Scan review send to online'!E792&gt;1,'Scan review send to online'!E792,"")</f>
        <v/>
      </c>
      <c r="D792" s="19" t="str">
        <f>IF('Main sheet'!I793&lt;1,"",IF('Main sheet'!I793&lt;100,C792+5,IF('Main sheet'!I793&lt;200,C792+6,IF('Main sheet'!I793&lt;300,C792+8,IF('Main sheet'!I793&lt;400,C792+12,IF('Main sheet'!I793&lt;500,C792+14))))))</f>
        <v/>
      </c>
      <c r="E792" s="13"/>
      <c r="F792" s="9"/>
    </row>
    <row r="793" spans="1:6">
      <c r="A793" s="5">
        <f>'Main sheet'!A794</f>
        <v>792</v>
      </c>
      <c r="B793" s="3" t="str">
        <f>IF('Main sheet'!B794&gt;1,'Main sheet'!B794,"")</f>
        <v/>
      </c>
      <c r="C793" s="19" t="str">
        <f>IF('Scan review send to online'!E793&gt;1,'Scan review send to online'!E793,"")</f>
        <v/>
      </c>
      <c r="D793" s="19" t="str">
        <f>IF('Main sheet'!I794&lt;1,"",IF('Main sheet'!I794&lt;100,C793+5,IF('Main sheet'!I794&lt;200,C793+6,IF('Main sheet'!I794&lt;300,C793+8,IF('Main sheet'!I794&lt;400,C793+12,IF('Main sheet'!I794&lt;500,C793+14))))))</f>
        <v/>
      </c>
      <c r="E793" s="13"/>
      <c r="F793" s="9"/>
    </row>
    <row r="794" spans="1:6">
      <c r="A794" s="5">
        <f>'Main sheet'!A795</f>
        <v>793</v>
      </c>
      <c r="B794" s="3" t="str">
        <f>IF('Main sheet'!B795&gt;1,'Main sheet'!B795,"")</f>
        <v/>
      </c>
      <c r="C794" s="19" t="str">
        <f>IF('Scan review send to online'!E794&gt;1,'Scan review send to online'!E794,"")</f>
        <v/>
      </c>
      <c r="D794" s="19" t="str">
        <f>IF('Main sheet'!I795&lt;1,"",IF('Main sheet'!I795&lt;100,C794+5,IF('Main sheet'!I795&lt;200,C794+6,IF('Main sheet'!I795&lt;300,C794+8,IF('Main sheet'!I795&lt;400,C794+12,IF('Main sheet'!I795&lt;500,C794+14))))))</f>
        <v/>
      </c>
      <c r="E794" s="13"/>
      <c r="F794" s="9"/>
    </row>
    <row r="795" spans="1:6">
      <c r="A795" s="5">
        <f>'Main sheet'!A796</f>
        <v>794</v>
      </c>
      <c r="B795" s="3" t="str">
        <f>IF('Main sheet'!B796&gt;1,'Main sheet'!B796,"")</f>
        <v/>
      </c>
      <c r="C795" s="19" t="str">
        <f>IF('Scan review send to online'!E795&gt;1,'Scan review send to online'!E795,"")</f>
        <v/>
      </c>
      <c r="D795" s="19" t="str">
        <f>IF('Main sheet'!I796&lt;1,"",IF('Main sheet'!I796&lt;100,C795+5,IF('Main sheet'!I796&lt;200,C795+6,IF('Main sheet'!I796&lt;300,C795+8,IF('Main sheet'!I796&lt;400,C795+12,IF('Main sheet'!I796&lt;500,C795+14))))))</f>
        <v/>
      </c>
      <c r="E795" s="13"/>
      <c r="F795" s="9"/>
    </row>
    <row r="796" spans="1:6">
      <c r="A796" s="5">
        <f>'Main sheet'!A797</f>
        <v>795</v>
      </c>
      <c r="B796" s="3" t="str">
        <f>IF('Main sheet'!B797&gt;1,'Main sheet'!B797,"")</f>
        <v/>
      </c>
      <c r="C796" s="19" t="str">
        <f>IF('Scan review send to online'!E796&gt;1,'Scan review send to online'!E796,"")</f>
        <v/>
      </c>
      <c r="D796" s="19" t="str">
        <f>IF('Main sheet'!I797&lt;1,"",IF('Main sheet'!I797&lt;100,C796+5,IF('Main sheet'!I797&lt;200,C796+6,IF('Main sheet'!I797&lt;300,C796+8,IF('Main sheet'!I797&lt;400,C796+12,IF('Main sheet'!I797&lt;500,C796+14))))))</f>
        <v/>
      </c>
      <c r="E796" s="13"/>
      <c r="F796" s="9"/>
    </row>
    <row r="797" spans="1:6">
      <c r="A797" s="5">
        <f>'Main sheet'!A798</f>
        <v>796</v>
      </c>
      <c r="B797" s="3" t="str">
        <f>IF('Main sheet'!B798&gt;1,'Main sheet'!B798,"")</f>
        <v/>
      </c>
      <c r="C797" s="19" t="str">
        <f>IF('Scan review send to online'!E797&gt;1,'Scan review send to online'!E797,"")</f>
        <v/>
      </c>
      <c r="D797" s="19" t="str">
        <f>IF('Main sheet'!I798&lt;1,"",IF('Main sheet'!I798&lt;100,C797+5,IF('Main sheet'!I798&lt;200,C797+6,IF('Main sheet'!I798&lt;300,C797+8,IF('Main sheet'!I798&lt;400,C797+12,IF('Main sheet'!I798&lt;500,C797+14))))))</f>
        <v/>
      </c>
      <c r="E797" s="13"/>
      <c r="F797" s="9"/>
    </row>
    <row r="798" spans="1:6">
      <c r="A798" s="5">
        <f>'Main sheet'!A799</f>
        <v>797</v>
      </c>
      <c r="B798" s="3" t="str">
        <f>IF('Main sheet'!B799&gt;1,'Main sheet'!B799,"")</f>
        <v/>
      </c>
      <c r="C798" s="19" t="str">
        <f>IF('Scan review send to online'!E798&gt;1,'Scan review send to online'!E798,"")</f>
        <v/>
      </c>
      <c r="D798" s="19" t="str">
        <f>IF('Main sheet'!I799&lt;1,"",IF('Main sheet'!I799&lt;100,C798+5,IF('Main sheet'!I799&lt;200,C798+6,IF('Main sheet'!I799&lt;300,C798+8,IF('Main sheet'!I799&lt;400,C798+12,IF('Main sheet'!I799&lt;500,C798+14))))))</f>
        <v/>
      </c>
      <c r="E798" s="13"/>
      <c r="F798" s="9"/>
    </row>
    <row r="799" spans="1:6">
      <c r="A799" s="5">
        <f>'Main sheet'!A800</f>
        <v>798</v>
      </c>
      <c r="B799" s="3" t="str">
        <f>IF('Main sheet'!B800&gt;1,'Main sheet'!B800,"")</f>
        <v/>
      </c>
      <c r="C799" s="19" t="str">
        <f>IF('Scan review send to online'!E799&gt;1,'Scan review send to online'!E799,"")</f>
        <v/>
      </c>
      <c r="D799" s="19" t="str">
        <f>IF('Main sheet'!I800&lt;1,"",IF('Main sheet'!I800&lt;100,C799+5,IF('Main sheet'!I800&lt;200,C799+6,IF('Main sheet'!I800&lt;300,C799+8,IF('Main sheet'!I800&lt;400,C799+12,IF('Main sheet'!I800&lt;500,C799+14))))))</f>
        <v/>
      </c>
      <c r="E799" s="13"/>
      <c r="F799" s="9"/>
    </row>
    <row r="800" spans="1:6">
      <c r="A800" s="5">
        <f>'Main sheet'!A801</f>
        <v>799</v>
      </c>
      <c r="B800" s="3" t="str">
        <f>IF('Main sheet'!B801&gt;1,'Main sheet'!B801,"")</f>
        <v/>
      </c>
      <c r="C800" s="19" t="str">
        <f>IF('Scan review send to online'!E800&gt;1,'Scan review send to online'!E800,"")</f>
        <v/>
      </c>
      <c r="D800" s="19" t="str">
        <f>IF('Main sheet'!I801&lt;1,"",IF('Main sheet'!I801&lt;100,C800+5,IF('Main sheet'!I801&lt;200,C800+6,IF('Main sheet'!I801&lt;300,C800+8,IF('Main sheet'!I801&lt;400,C800+12,IF('Main sheet'!I801&lt;500,C800+14))))))</f>
        <v/>
      </c>
      <c r="E800" s="13"/>
      <c r="F800" s="9"/>
    </row>
    <row r="801" spans="1:6">
      <c r="A801" s="5">
        <f>'Main sheet'!A802</f>
        <v>800</v>
      </c>
      <c r="B801" s="3" t="str">
        <f>IF('Main sheet'!B802&gt;1,'Main sheet'!B802,"")</f>
        <v/>
      </c>
      <c r="C801" s="19" t="str">
        <f>IF('Scan review send to online'!E801&gt;1,'Scan review send to online'!E801,"")</f>
        <v/>
      </c>
      <c r="D801" s="19" t="str">
        <f>IF('Main sheet'!I802&lt;1,"",IF('Main sheet'!I802&lt;100,C801+5,IF('Main sheet'!I802&lt;200,C801+6,IF('Main sheet'!I802&lt;300,C801+8,IF('Main sheet'!I802&lt;400,C801+12,IF('Main sheet'!I802&lt;500,C801+14))))))</f>
        <v/>
      </c>
      <c r="E801" s="13"/>
      <c r="F801" s="9"/>
    </row>
    <row r="802" spans="1:6">
      <c r="A802" s="5">
        <f>'Main sheet'!A803</f>
        <v>801</v>
      </c>
      <c r="B802" s="3" t="str">
        <f>IF('Main sheet'!B803&gt;1,'Main sheet'!B803,"")</f>
        <v/>
      </c>
      <c r="C802" s="19" t="str">
        <f>IF('Scan review send to online'!E802&gt;1,'Scan review send to online'!E802,"")</f>
        <v/>
      </c>
      <c r="D802" s="19" t="str">
        <f>IF('Main sheet'!I803&lt;1,"",IF('Main sheet'!I803&lt;100,C802+5,IF('Main sheet'!I803&lt;200,C802+6,IF('Main sheet'!I803&lt;300,C802+8,IF('Main sheet'!I803&lt;400,C802+12,IF('Main sheet'!I803&lt;500,C802+14))))))</f>
        <v/>
      </c>
      <c r="E802" s="13"/>
      <c r="F802" s="9"/>
    </row>
    <row r="803" spans="1:6">
      <c r="A803" s="5">
        <f>'Main sheet'!A804</f>
        <v>802</v>
      </c>
      <c r="B803" s="3" t="str">
        <f>IF('Main sheet'!B804&gt;1,'Main sheet'!B804,"")</f>
        <v/>
      </c>
      <c r="C803" s="19" t="str">
        <f>IF('Scan review send to online'!E803&gt;1,'Scan review send to online'!E803,"")</f>
        <v/>
      </c>
      <c r="D803" s="19" t="str">
        <f>IF('Main sheet'!I804&lt;1,"",IF('Main sheet'!I804&lt;100,C803+5,IF('Main sheet'!I804&lt;200,C803+6,IF('Main sheet'!I804&lt;300,C803+8,IF('Main sheet'!I804&lt;400,C803+12,IF('Main sheet'!I804&lt;500,C803+14))))))</f>
        <v/>
      </c>
      <c r="E803" s="13"/>
      <c r="F803" s="9"/>
    </row>
    <row r="804" spans="1:6">
      <c r="A804" s="5">
        <f>'Main sheet'!A805</f>
        <v>803</v>
      </c>
      <c r="B804" s="3" t="str">
        <f>IF('Main sheet'!B805&gt;1,'Main sheet'!B805,"")</f>
        <v/>
      </c>
      <c r="C804" s="19" t="str">
        <f>IF('Scan review send to online'!E804&gt;1,'Scan review send to online'!E804,"")</f>
        <v/>
      </c>
      <c r="D804" s="19" t="str">
        <f>IF('Main sheet'!I805&lt;1,"",IF('Main sheet'!I805&lt;100,C804+5,IF('Main sheet'!I805&lt;200,C804+6,IF('Main sheet'!I805&lt;300,C804+8,IF('Main sheet'!I805&lt;400,C804+12,IF('Main sheet'!I805&lt;500,C804+14))))))</f>
        <v/>
      </c>
      <c r="E804" s="13"/>
      <c r="F804" s="9"/>
    </row>
    <row r="805" spans="1:6">
      <c r="A805" s="5">
        <f>'Main sheet'!A806</f>
        <v>804</v>
      </c>
      <c r="B805" s="3" t="str">
        <f>IF('Main sheet'!B806&gt;1,'Main sheet'!B806,"")</f>
        <v/>
      </c>
      <c r="C805" s="19" t="str">
        <f>IF('Scan review send to online'!E805&gt;1,'Scan review send to online'!E805,"")</f>
        <v/>
      </c>
      <c r="D805" s="19" t="str">
        <f>IF('Main sheet'!I806&lt;1,"",IF('Main sheet'!I806&lt;100,C805+5,IF('Main sheet'!I806&lt;200,C805+6,IF('Main sheet'!I806&lt;300,C805+8,IF('Main sheet'!I806&lt;400,C805+12,IF('Main sheet'!I806&lt;500,C805+14))))))</f>
        <v/>
      </c>
      <c r="E805" s="13"/>
      <c r="F805" s="9"/>
    </row>
    <row r="806" spans="1:6">
      <c r="A806" s="5">
        <f>'Main sheet'!A807</f>
        <v>805</v>
      </c>
      <c r="B806" s="3" t="str">
        <f>IF('Main sheet'!B807&gt;1,'Main sheet'!B807,"")</f>
        <v/>
      </c>
      <c r="C806" s="19" t="str">
        <f>IF('Scan review send to online'!E806&gt;1,'Scan review send to online'!E806,"")</f>
        <v/>
      </c>
      <c r="D806" s="19" t="str">
        <f>IF('Main sheet'!I807&lt;1,"",IF('Main sheet'!I807&lt;100,C806+5,IF('Main sheet'!I807&lt;200,C806+6,IF('Main sheet'!I807&lt;300,C806+8,IF('Main sheet'!I807&lt;400,C806+12,IF('Main sheet'!I807&lt;500,C806+14))))))</f>
        <v/>
      </c>
      <c r="E806" s="13"/>
      <c r="F806" s="9"/>
    </row>
    <row r="807" spans="1:6">
      <c r="A807" s="5">
        <f>'Main sheet'!A808</f>
        <v>806</v>
      </c>
      <c r="B807" s="3" t="str">
        <f>IF('Main sheet'!B808&gt;1,'Main sheet'!B808,"")</f>
        <v/>
      </c>
      <c r="C807" s="19" t="str">
        <f>IF('Scan review send to online'!E807&gt;1,'Scan review send to online'!E807,"")</f>
        <v/>
      </c>
      <c r="D807" s="19" t="str">
        <f>IF('Main sheet'!I808&lt;1,"",IF('Main sheet'!I808&lt;100,C807+5,IF('Main sheet'!I808&lt;200,C807+6,IF('Main sheet'!I808&lt;300,C807+8,IF('Main sheet'!I808&lt;400,C807+12,IF('Main sheet'!I808&lt;500,C807+14))))))</f>
        <v/>
      </c>
      <c r="E807" s="13"/>
      <c r="F807" s="9"/>
    </row>
    <row r="808" spans="1:6">
      <c r="A808" s="5">
        <f>'Main sheet'!A809</f>
        <v>807</v>
      </c>
      <c r="B808" s="3" t="str">
        <f>IF('Main sheet'!B809&gt;1,'Main sheet'!B809,"")</f>
        <v/>
      </c>
      <c r="C808" s="19" t="str">
        <f>IF('Scan review send to online'!E808&gt;1,'Scan review send to online'!E808,"")</f>
        <v/>
      </c>
      <c r="D808" s="19" t="str">
        <f>IF('Main sheet'!I809&lt;1,"",IF('Main sheet'!I809&lt;100,C808+5,IF('Main sheet'!I809&lt;200,C808+6,IF('Main sheet'!I809&lt;300,C808+8,IF('Main sheet'!I809&lt;400,C808+12,IF('Main sheet'!I809&lt;500,C808+14))))))</f>
        <v/>
      </c>
      <c r="E808" s="13"/>
      <c r="F808" s="9"/>
    </row>
    <row r="809" spans="1:6">
      <c r="A809" s="5">
        <f>'Main sheet'!A810</f>
        <v>808</v>
      </c>
      <c r="B809" s="3" t="str">
        <f>IF('Main sheet'!B810&gt;1,'Main sheet'!B810,"")</f>
        <v/>
      </c>
      <c r="C809" s="19" t="str">
        <f>IF('Scan review send to online'!E809&gt;1,'Scan review send to online'!E809,"")</f>
        <v/>
      </c>
      <c r="D809" s="19" t="str">
        <f>IF('Main sheet'!I810&lt;1,"",IF('Main sheet'!I810&lt;100,C809+5,IF('Main sheet'!I810&lt;200,C809+6,IF('Main sheet'!I810&lt;300,C809+8,IF('Main sheet'!I810&lt;400,C809+12,IF('Main sheet'!I810&lt;500,C809+14))))))</f>
        <v/>
      </c>
      <c r="E809" s="13"/>
      <c r="F809" s="9"/>
    </row>
    <row r="810" spans="1:6">
      <c r="A810" s="5">
        <f>'Main sheet'!A811</f>
        <v>809</v>
      </c>
      <c r="B810" s="3" t="str">
        <f>IF('Main sheet'!B811&gt;1,'Main sheet'!B811,"")</f>
        <v/>
      </c>
      <c r="C810" s="19" t="str">
        <f>IF('Scan review send to online'!E810&gt;1,'Scan review send to online'!E810,"")</f>
        <v/>
      </c>
      <c r="D810" s="19" t="str">
        <f>IF('Main sheet'!I811&lt;1,"",IF('Main sheet'!I811&lt;100,C810+5,IF('Main sheet'!I811&lt;200,C810+6,IF('Main sheet'!I811&lt;300,C810+8,IF('Main sheet'!I811&lt;400,C810+12,IF('Main sheet'!I811&lt;500,C810+14))))))</f>
        <v/>
      </c>
      <c r="E810" s="13"/>
      <c r="F810" s="9"/>
    </row>
    <row r="811" spans="1:6">
      <c r="A811" s="5">
        <f>'Main sheet'!A812</f>
        <v>810</v>
      </c>
      <c r="B811" s="3" t="str">
        <f>IF('Main sheet'!B812&gt;1,'Main sheet'!B812,"")</f>
        <v/>
      </c>
      <c r="C811" s="19" t="str">
        <f>IF('Scan review send to online'!E811&gt;1,'Scan review send to online'!E811,"")</f>
        <v/>
      </c>
      <c r="D811" s="19" t="str">
        <f>IF('Main sheet'!I812&lt;1,"",IF('Main sheet'!I812&lt;100,C811+5,IF('Main sheet'!I812&lt;200,C811+6,IF('Main sheet'!I812&lt;300,C811+8,IF('Main sheet'!I812&lt;400,C811+12,IF('Main sheet'!I812&lt;500,C811+14))))))</f>
        <v/>
      </c>
      <c r="E811" s="13"/>
      <c r="F811" s="9"/>
    </row>
    <row r="812" spans="1:6">
      <c r="A812" s="5">
        <f>'Main sheet'!A813</f>
        <v>811</v>
      </c>
      <c r="B812" s="3" t="str">
        <f>IF('Main sheet'!B813&gt;1,'Main sheet'!B813,"")</f>
        <v/>
      </c>
      <c r="C812" s="19" t="str">
        <f>IF('Scan review send to online'!E812&gt;1,'Scan review send to online'!E812,"")</f>
        <v/>
      </c>
      <c r="D812" s="19" t="str">
        <f>IF('Main sheet'!I813&lt;1,"",IF('Main sheet'!I813&lt;100,C812+5,IF('Main sheet'!I813&lt;200,C812+6,IF('Main sheet'!I813&lt;300,C812+8,IF('Main sheet'!I813&lt;400,C812+12,IF('Main sheet'!I813&lt;500,C812+14))))))</f>
        <v/>
      </c>
      <c r="E812" s="13"/>
      <c r="F812" s="9"/>
    </row>
    <row r="813" spans="1:6">
      <c r="A813" s="5">
        <f>'Main sheet'!A814</f>
        <v>812</v>
      </c>
      <c r="B813" s="3" t="str">
        <f>IF('Main sheet'!B814&gt;1,'Main sheet'!B814,"")</f>
        <v/>
      </c>
      <c r="C813" s="19" t="str">
        <f>IF('Scan review send to online'!E813&gt;1,'Scan review send to online'!E813,"")</f>
        <v/>
      </c>
      <c r="D813" s="19" t="str">
        <f>IF('Main sheet'!I814&lt;1,"",IF('Main sheet'!I814&lt;100,C813+5,IF('Main sheet'!I814&lt;200,C813+6,IF('Main sheet'!I814&lt;300,C813+8,IF('Main sheet'!I814&lt;400,C813+12,IF('Main sheet'!I814&lt;500,C813+14))))))</f>
        <v/>
      </c>
      <c r="E813" s="13"/>
      <c r="F813" s="9"/>
    </row>
    <row r="814" spans="1:6">
      <c r="A814" s="5">
        <f>'Main sheet'!A815</f>
        <v>813</v>
      </c>
      <c r="B814" s="3" t="str">
        <f>IF('Main sheet'!B815&gt;1,'Main sheet'!B815,"")</f>
        <v/>
      </c>
      <c r="C814" s="19" t="str">
        <f>IF('Scan review send to online'!E814&gt;1,'Scan review send to online'!E814,"")</f>
        <v/>
      </c>
      <c r="D814" s="19" t="str">
        <f>IF('Main sheet'!I815&lt;1,"",IF('Main sheet'!I815&lt;100,C814+5,IF('Main sheet'!I815&lt;200,C814+6,IF('Main sheet'!I815&lt;300,C814+8,IF('Main sheet'!I815&lt;400,C814+12,IF('Main sheet'!I815&lt;500,C814+14))))))</f>
        <v/>
      </c>
      <c r="E814" s="13"/>
      <c r="F814" s="9"/>
    </row>
    <row r="815" spans="1:6">
      <c r="A815" s="5">
        <f>'Main sheet'!A816</f>
        <v>814</v>
      </c>
      <c r="B815" s="3" t="str">
        <f>IF('Main sheet'!B816&gt;1,'Main sheet'!B816,"")</f>
        <v/>
      </c>
      <c r="C815" s="19" t="str">
        <f>IF('Scan review send to online'!E815&gt;1,'Scan review send to online'!E815,"")</f>
        <v/>
      </c>
      <c r="D815" s="19" t="str">
        <f>IF('Main sheet'!I816&lt;1,"",IF('Main sheet'!I816&lt;100,C815+5,IF('Main sheet'!I816&lt;200,C815+6,IF('Main sheet'!I816&lt;300,C815+8,IF('Main sheet'!I816&lt;400,C815+12,IF('Main sheet'!I816&lt;500,C815+14))))))</f>
        <v/>
      </c>
      <c r="E815" s="13"/>
      <c r="F815" s="9"/>
    </row>
    <row r="816" spans="1:6">
      <c r="A816" s="5">
        <f>'Main sheet'!A817</f>
        <v>815</v>
      </c>
      <c r="B816" s="3" t="str">
        <f>IF('Main sheet'!B817&gt;1,'Main sheet'!B817,"")</f>
        <v/>
      </c>
      <c r="C816" s="19" t="str">
        <f>IF('Scan review send to online'!E816&gt;1,'Scan review send to online'!E816,"")</f>
        <v/>
      </c>
      <c r="D816" s="19" t="str">
        <f>IF('Main sheet'!I817&lt;1,"",IF('Main sheet'!I817&lt;100,C816+5,IF('Main sheet'!I817&lt;200,C816+6,IF('Main sheet'!I817&lt;300,C816+8,IF('Main sheet'!I817&lt;400,C816+12,IF('Main sheet'!I817&lt;500,C816+14))))))</f>
        <v/>
      </c>
      <c r="E816" s="13"/>
      <c r="F816" s="9"/>
    </row>
    <row r="817" spans="1:6">
      <c r="A817" s="5">
        <f>'Main sheet'!A818</f>
        <v>816</v>
      </c>
      <c r="B817" s="3" t="str">
        <f>IF('Main sheet'!B818&gt;1,'Main sheet'!B818,"")</f>
        <v/>
      </c>
      <c r="C817" s="19" t="str">
        <f>IF('Scan review send to online'!E817&gt;1,'Scan review send to online'!E817,"")</f>
        <v/>
      </c>
      <c r="D817" s="19" t="str">
        <f>IF('Main sheet'!I818&lt;1,"",IF('Main sheet'!I818&lt;100,C817+5,IF('Main sheet'!I818&lt;200,C817+6,IF('Main sheet'!I818&lt;300,C817+8,IF('Main sheet'!I818&lt;400,C817+12,IF('Main sheet'!I818&lt;500,C817+14))))))</f>
        <v/>
      </c>
      <c r="E817" s="13"/>
      <c r="F817" s="9"/>
    </row>
    <row r="818" spans="1:6">
      <c r="A818" s="5">
        <f>'Main sheet'!A819</f>
        <v>817</v>
      </c>
      <c r="B818" s="3" t="str">
        <f>IF('Main sheet'!B819&gt;1,'Main sheet'!B819,"")</f>
        <v/>
      </c>
      <c r="C818" s="19" t="str">
        <f>IF('Scan review send to online'!E818&gt;1,'Scan review send to online'!E818,"")</f>
        <v/>
      </c>
      <c r="D818" s="19" t="str">
        <f>IF('Main sheet'!I819&lt;1,"",IF('Main sheet'!I819&lt;100,C818+5,IF('Main sheet'!I819&lt;200,C818+6,IF('Main sheet'!I819&lt;300,C818+8,IF('Main sheet'!I819&lt;400,C818+12,IF('Main sheet'!I819&lt;500,C818+14))))))</f>
        <v/>
      </c>
      <c r="E818" s="13"/>
      <c r="F818" s="9"/>
    </row>
    <row r="819" spans="1:6">
      <c r="A819" s="5">
        <f>'Main sheet'!A820</f>
        <v>818</v>
      </c>
      <c r="B819" s="3" t="str">
        <f>IF('Main sheet'!B820&gt;1,'Main sheet'!B820,"")</f>
        <v/>
      </c>
      <c r="C819" s="19" t="str">
        <f>IF('Scan review send to online'!E819&gt;1,'Scan review send to online'!E819,"")</f>
        <v/>
      </c>
      <c r="D819" s="19" t="str">
        <f>IF('Main sheet'!I820&lt;1,"",IF('Main sheet'!I820&lt;100,C819+5,IF('Main sheet'!I820&lt;200,C819+6,IF('Main sheet'!I820&lt;300,C819+8,IF('Main sheet'!I820&lt;400,C819+12,IF('Main sheet'!I820&lt;500,C819+14))))))</f>
        <v/>
      </c>
      <c r="E819" s="13"/>
      <c r="F819" s="9"/>
    </row>
    <row r="820" spans="1:6">
      <c r="A820" s="5">
        <f>'Main sheet'!A821</f>
        <v>819</v>
      </c>
      <c r="B820" s="3" t="str">
        <f>IF('Main sheet'!B821&gt;1,'Main sheet'!B821,"")</f>
        <v/>
      </c>
      <c r="C820" s="19" t="str">
        <f>IF('Scan review send to online'!E820&gt;1,'Scan review send to online'!E820,"")</f>
        <v/>
      </c>
      <c r="D820" s="19" t="str">
        <f>IF('Main sheet'!I821&lt;1,"",IF('Main sheet'!I821&lt;100,C820+5,IF('Main sheet'!I821&lt;200,C820+6,IF('Main sheet'!I821&lt;300,C820+8,IF('Main sheet'!I821&lt;400,C820+12,IF('Main sheet'!I821&lt;500,C820+14))))))</f>
        <v/>
      </c>
      <c r="E820" s="13"/>
      <c r="F820" s="9"/>
    </row>
    <row r="821" spans="1:6">
      <c r="A821" s="5">
        <f>'Main sheet'!A822</f>
        <v>820</v>
      </c>
      <c r="B821" s="3" t="str">
        <f>IF('Main sheet'!B822&gt;1,'Main sheet'!B822,"")</f>
        <v/>
      </c>
      <c r="C821" s="19" t="str">
        <f>IF('Scan review send to online'!E821&gt;1,'Scan review send to online'!E821,"")</f>
        <v/>
      </c>
      <c r="D821" s="19" t="str">
        <f>IF('Main sheet'!I822&lt;1,"",IF('Main sheet'!I822&lt;100,C821+5,IF('Main sheet'!I822&lt;200,C821+6,IF('Main sheet'!I822&lt;300,C821+8,IF('Main sheet'!I822&lt;400,C821+12,IF('Main sheet'!I822&lt;500,C821+14))))))</f>
        <v/>
      </c>
      <c r="E821" s="13"/>
      <c r="F821" s="9"/>
    </row>
    <row r="822" spans="1:6">
      <c r="A822" s="5">
        <f>'Main sheet'!A823</f>
        <v>821</v>
      </c>
      <c r="B822" s="3" t="str">
        <f>IF('Main sheet'!B823&gt;1,'Main sheet'!B823,"")</f>
        <v/>
      </c>
      <c r="C822" s="19" t="str">
        <f>IF('Scan review send to online'!E822&gt;1,'Scan review send to online'!E822,"")</f>
        <v/>
      </c>
      <c r="D822" s="19" t="str">
        <f>IF('Main sheet'!I823&lt;1,"",IF('Main sheet'!I823&lt;100,C822+5,IF('Main sheet'!I823&lt;200,C822+6,IF('Main sheet'!I823&lt;300,C822+8,IF('Main sheet'!I823&lt;400,C822+12,IF('Main sheet'!I823&lt;500,C822+14))))))</f>
        <v/>
      </c>
      <c r="E822" s="13"/>
      <c r="F822" s="9"/>
    </row>
    <row r="823" spans="1:6">
      <c r="A823" s="5">
        <f>'Main sheet'!A824</f>
        <v>822</v>
      </c>
      <c r="B823" s="3" t="str">
        <f>IF('Main sheet'!B824&gt;1,'Main sheet'!B824,"")</f>
        <v/>
      </c>
      <c r="C823" s="19" t="str">
        <f>IF('Scan review send to online'!E823&gt;1,'Scan review send to online'!E823,"")</f>
        <v/>
      </c>
      <c r="D823" s="19" t="str">
        <f>IF('Main sheet'!I824&lt;1,"",IF('Main sheet'!I824&lt;100,C823+5,IF('Main sheet'!I824&lt;200,C823+6,IF('Main sheet'!I824&lt;300,C823+8,IF('Main sheet'!I824&lt;400,C823+12,IF('Main sheet'!I824&lt;500,C823+14))))))</f>
        <v/>
      </c>
      <c r="E823" s="13"/>
      <c r="F823" s="9"/>
    </row>
    <row r="824" spans="1:6">
      <c r="A824" s="5">
        <f>'Main sheet'!A825</f>
        <v>823</v>
      </c>
      <c r="B824" s="3" t="str">
        <f>IF('Main sheet'!B825&gt;1,'Main sheet'!B825,"")</f>
        <v/>
      </c>
      <c r="C824" s="19" t="str">
        <f>IF('Scan review send to online'!E824&gt;1,'Scan review send to online'!E824,"")</f>
        <v/>
      </c>
      <c r="D824" s="19" t="str">
        <f>IF('Main sheet'!I825&lt;1,"",IF('Main sheet'!I825&lt;100,C824+5,IF('Main sheet'!I825&lt;200,C824+6,IF('Main sheet'!I825&lt;300,C824+8,IF('Main sheet'!I825&lt;400,C824+12,IF('Main sheet'!I825&lt;500,C824+14))))))</f>
        <v/>
      </c>
      <c r="E824" s="13"/>
      <c r="F824" s="9"/>
    </row>
    <row r="825" spans="1:6">
      <c r="A825" s="5">
        <f>'Main sheet'!A826</f>
        <v>824</v>
      </c>
      <c r="B825" s="3" t="str">
        <f>IF('Main sheet'!B826&gt;1,'Main sheet'!B826,"")</f>
        <v/>
      </c>
      <c r="C825" s="19" t="str">
        <f>IF('Scan review send to online'!E825&gt;1,'Scan review send to online'!E825,"")</f>
        <v/>
      </c>
      <c r="D825" s="19" t="str">
        <f>IF('Main sheet'!I826&lt;1,"",IF('Main sheet'!I826&lt;100,C825+5,IF('Main sheet'!I826&lt;200,C825+6,IF('Main sheet'!I826&lt;300,C825+8,IF('Main sheet'!I826&lt;400,C825+12,IF('Main sheet'!I826&lt;500,C825+14))))))</f>
        <v/>
      </c>
      <c r="E825" s="13"/>
      <c r="F825" s="9"/>
    </row>
    <row r="826" spans="1:6">
      <c r="A826" s="5">
        <f>'Main sheet'!A827</f>
        <v>825</v>
      </c>
      <c r="B826" s="3" t="str">
        <f>IF('Main sheet'!B827&gt;1,'Main sheet'!B827,"")</f>
        <v/>
      </c>
      <c r="C826" s="19" t="str">
        <f>IF('Scan review send to online'!E826&gt;1,'Scan review send to online'!E826,"")</f>
        <v/>
      </c>
      <c r="D826" s="19" t="str">
        <f>IF('Main sheet'!I827&lt;1,"",IF('Main sheet'!I827&lt;100,C826+5,IF('Main sheet'!I827&lt;200,C826+6,IF('Main sheet'!I827&lt;300,C826+8,IF('Main sheet'!I827&lt;400,C826+12,IF('Main sheet'!I827&lt;500,C826+14))))))</f>
        <v/>
      </c>
      <c r="E826" s="13"/>
      <c r="F826" s="9"/>
    </row>
    <row r="827" spans="1:6">
      <c r="A827" s="5">
        <f>'Main sheet'!A828</f>
        <v>826</v>
      </c>
      <c r="B827" s="3" t="str">
        <f>IF('Main sheet'!B828&gt;1,'Main sheet'!B828,"")</f>
        <v/>
      </c>
      <c r="C827" s="19" t="str">
        <f>IF('Scan review send to online'!E827&gt;1,'Scan review send to online'!E827,"")</f>
        <v/>
      </c>
      <c r="D827" s="19" t="str">
        <f>IF('Main sheet'!I828&lt;1,"",IF('Main sheet'!I828&lt;100,C827+5,IF('Main sheet'!I828&lt;200,C827+6,IF('Main sheet'!I828&lt;300,C827+8,IF('Main sheet'!I828&lt;400,C827+12,IF('Main sheet'!I828&lt;500,C827+14))))))</f>
        <v/>
      </c>
      <c r="E827" s="13"/>
      <c r="F827" s="9"/>
    </row>
    <row r="828" spans="1:6">
      <c r="A828" s="5">
        <f>'Main sheet'!A829</f>
        <v>827</v>
      </c>
      <c r="B828" s="3" t="str">
        <f>IF('Main sheet'!B829&gt;1,'Main sheet'!B829,"")</f>
        <v/>
      </c>
      <c r="C828" s="19" t="str">
        <f>IF('Scan review send to online'!E828&gt;1,'Scan review send to online'!E828,"")</f>
        <v/>
      </c>
      <c r="D828" s="19" t="str">
        <f>IF('Main sheet'!I829&lt;1,"",IF('Main sheet'!I829&lt;100,C828+5,IF('Main sheet'!I829&lt;200,C828+6,IF('Main sheet'!I829&lt;300,C828+8,IF('Main sheet'!I829&lt;400,C828+12,IF('Main sheet'!I829&lt;500,C828+14))))))</f>
        <v/>
      </c>
      <c r="E828" s="13"/>
      <c r="F828" s="9"/>
    </row>
    <row r="829" spans="1:6">
      <c r="A829" s="5">
        <f>'Main sheet'!A830</f>
        <v>828</v>
      </c>
      <c r="B829" s="3" t="str">
        <f>IF('Main sheet'!B830&gt;1,'Main sheet'!B830,"")</f>
        <v/>
      </c>
      <c r="C829" s="19" t="str">
        <f>IF('Scan review send to online'!E829&gt;1,'Scan review send to online'!E829,"")</f>
        <v/>
      </c>
      <c r="D829" s="19" t="str">
        <f>IF('Main sheet'!I830&lt;1,"",IF('Main sheet'!I830&lt;100,C829+5,IF('Main sheet'!I830&lt;200,C829+6,IF('Main sheet'!I830&lt;300,C829+8,IF('Main sheet'!I830&lt;400,C829+12,IF('Main sheet'!I830&lt;500,C829+14))))))</f>
        <v/>
      </c>
      <c r="E829" s="13"/>
      <c r="F829" s="9"/>
    </row>
    <row r="830" spans="1:6">
      <c r="A830" s="5">
        <f>'Main sheet'!A831</f>
        <v>829</v>
      </c>
      <c r="B830" s="3" t="str">
        <f>IF('Main sheet'!B831&gt;1,'Main sheet'!B831,"")</f>
        <v/>
      </c>
      <c r="C830" s="19" t="str">
        <f>IF('Scan review send to online'!E830&gt;1,'Scan review send to online'!E830,"")</f>
        <v/>
      </c>
      <c r="D830" s="19" t="str">
        <f>IF('Main sheet'!I831&lt;1,"",IF('Main sheet'!I831&lt;100,C830+5,IF('Main sheet'!I831&lt;200,C830+6,IF('Main sheet'!I831&lt;300,C830+8,IF('Main sheet'!I831&lt;400,C830+12,IF('Main sheet'!I831&lt;500,C830+14))))))</f>
        <v/>
      </c>
      <c r="E830" s="13"/>
      <c r="F830" s="9"/>
    </row>
    <row r="831" spans="1:6">
      <c r="A831" s="5">
        <f>'Main sheet'!A832</f>
        <v>830</v>
      </c>
      <c r="B831" s="3" t="str">
        <f>IF('Main sheet'!B832&gt;1,'Main sheet'!B832,"")</f>
        <v/>
      </c>
      <c r="C831" s="19" t="str">
        <f>IF('Scan review send to online'!E831&gt;1,'Scan review send to online'!E831,"")</f>
        <v/>
      </c>
      <c r="D831" s="19" t="str">
        <f>IF('Main sheet'!I832&lt;1,"",IF('Main sheet'!I832&lt;100,C831+5,IF('Main sheet'!I832&lt;200,C831+6,IF('Main sheet'!I832&lt;300,C831+8,IF('Main sheet'!I832&lt;400,C831+12,IF('Main sheet'!I832&lt;500,C831+14))))))</f>
        <v/>
      </c>
      <c r="E831" s="13"/>
      <c r="F831" s="9"/>
    </row>
    <row r="832" spans="1:6">
      <c r="A832" s="5">
        <f>'Main sheet'!A833</f>
        <v>831</v>
      </c>
      <c r="B832" s="3" t="str">
        <f>IF('Main sheet'!B833&gt;1,'Main sheet'!B833,"")</f>
        <v/>
      </c>
      <c r="C832" s="19" t="str">
        <f>IF('Scan review send to online'!E832&gt;1,'Scan review send to online'!E832,"")</f>
        <v/>
      </c>
      <c r="D832" s="19" t="str">
        <f>IF('Main sheet'!I833&lt;1,"",IF('Main sheet'!I833&lt;100,C832+5,IF('Main sheet'!I833&lt;200,C832+6,IF('Main sheet'!I833&lt;300,C832+8,IF('Main sheet'!I833&lt;400,C832+12,IF('Main sheet'!I833&lt;500,C832+14))))))</f>
        <v/>
      </c>
      <c r="E832" s="13"/>
      <c r="F832" s="9"/>
    </row>
    <row r="833" spans="1:6">
      <c r="A833" s="5">
        <f>'Main sheet'!A834</f>
        <v>832</v>
      </c>
      <c r="B833" s="3" t="str">
        <f>IF('Main sheet'!B834&gt;1,'Main sheet'!B834,"")</f>
        <v/>
      </c>
      <c r="C833" s="19" t="str">
        <f>IF('Scan review send to online'!E833&gt;1,'Scan review send to online'!E833,"")</f>
        <v/>
      </c>
      <c r="D833" s="19" t="str">
        <f>IF('Main sheet'!I834&lt;1,"",IF('Main sheet'!I834&lt;100,C833+5,IF('Main sheet'!I834&lt;200,C833+6,IF('Main sheet'!I834&lt;300,C833+8,IF('Main sheet'!I834&lt;400,C833+12,IF('Main sheet'!I834&lt;500,C833+14))))))</f>
        <v/>
      </c>
      <c r="E833" s="13"/>
      <c r="F833" s="9"/>
    </row>
    <row r="834" spans="1:6">
      <c r="A834" s="5">
        <f>'Main sheet'!A835</f>
        <v>833</v>
      </c>
      <c r="B834" s="3" t="str">
        <f>IF('Main sheet'!B835&gt;1,'Main sheet'!B835,"")</f>
        <v/>
      </c>
      <c r="C834" s="19" t="str">
        <f>IF('Scan review send to online'!E834&gt;1,'Scan review send to online'!E834,"")</f>
        <v/>
      </c>
      <c r="D834" s="19" t="str">
        <f>IF('Main sheet'!I835&lt;1,"",IF('Main sheet'!I835&lt;100,C834+5,IF('Main sheet'!I835&lt;200,C834+6,IF('Main sheet'!I835&lt;300,C834+8,IF('Main sheet'!I835&lt;400,C834+12,IF('Main sheet'!I835&lt;500,C834+14))))))</f>
        <v/>
      </c>
      <c r="E834" s="13"/>
      <c r="F834" s="9"/>
    </row>
    <row r="835" spans="1:6">
      <c r="A835" s="5">
        <f>'Main sheet'!A836</f>
        <v>834</v>
      </c>
      <c r="B835" s="3" t="str">
        <f>IF('Main sheet'!B836&gt;1,'Main sheet'!B836,"")</f>
        <v/>
      </c>
      <c r="C835" s="19" t="str">
        <f>IF('Scan review send to online'!E835&gt;1,'Scan review send to online'!E835,"")</f>
        <v/>
      </c>
      <c r="D835" s="19" t="str">
        <f>IF('Main sheet'!I836&lt;1,"",IF('Main sheet'!I836&lt;100,C835+5,IF('Main sheet'!I836&lt;200,C835+6,IF('Main sheet'!I836&lt;300,C835+8,IF('Main sheet'!I836&lt;400,C835+12,IF('Main sheet'!I836&lt;500,C835+14))))))</f>
        <v/>
      </c>
      <c r="E835" s="13"/>
      <c r="F835" s="9"/>
    </row>
    <row r="836" spans="1:6">
      <c r="A836" s="5">
        <f>'Main sheet'!A837</f>
        <v>835</v>
      </c>
      <c r="B836" s="3" t="str">
        <f>IF('Main sheet'!B837&gt;1,'Main sheet'!B837,"")</f>
        <v/>
      </c>
      <c r="C836" s="19" t="str">
        <f>IF('Scan review send to online'!E836&gt;1,'Scan review send to online'!E836,"")</f>
        <v/>
      </c>
      <c r="D836" s="19" t="str">
        <f>IF('Main sheet'!I837&lt;1,"",IF('Main sheet'!I837&lt;100,C836+5,IF('Main sheet'!I837&lt;200,C836+6,IF('Main sheet'!I837&lt;300,C836+8,IF('Main sheet'!I837&lt;400,C836+12,IF('Main sheet'!I837&lt;500,C836+14))))))</f>
        <v/>
      </c>
      <c r="E836" s="13"/>
      <c r="F836" s="9"/>
    </row>
    <row r="837" spans="1:6">
      <c r="A837" s="5">
        <f>'Main sheet'!A838</f>
        <v>836</v>
      </c>
      <c r="B837" s="3" t="str">
        <f>IF('Main sheet'!B838&gt;1,'Main sheet'!B838,"")</f>
        <v/>
      </c>
      <c r="C837" s="19" t="str">
        <f>IF('Scan review send to online'!E837&gt;1,'Scan review send to online'!E837,"")</f>
        <v/>
      </c>
      <c r="D837" s="19" t="str">
        <f>IF('Main sheet'!I838&lt;1,"",IF('Main sheet'!I838&lt;100,C837+5,IF('Main sheet'!I838&lt;200,C837+6,IF('Main sheet'!I838&lt;300,C837+8,IF('Main sheet'!I838&lt;400,C837+12,IF('Main sheet'!I838&lt;500,C837+14))))))</f>
        <v/>
      </c>
      <c r="E837" s="13"/>
      <c r="F837" s="9"/>
    </row>
    <row r="838" spans="1:6">
      <c r="A838" s="5">
        <f>'Main sheet'!A839</f>
        <v>837</v>
      </c>
      <c r="B838" s="3" t="str">
        <f>IF('Main sheet'!B839&gt;1,'Main sheet'!B839,"")</f>
        <v/>
      </c>
      <c r="C838" s="19" t="str">
        <f>IF('Scan review send to online'!E838&gt;1,'Scan review send to online'!E838,"")</f>
        <v/>
      </c>
      <c r="D838" s="19" t="str">
        <f>IF('Main sheet'!I839&lt;1,"",IF('Main sheet'!I839&lt;100,C838+5,IF('Main sheet'!I839&lt;200,C838+6,IF('Main sheet'!I839&lt;300,C838+8,IF('Main sheet'!I839&lt;400,C838+12,IF('Main sheet'!I839&lt;500,C838+14))))))</f>
        <v/>
      </c>
      <c r="E838" s="13"/>
      <c r="F838" s="9"/>
    </row>
    <row r="839" spans="1:6">
      <c r="A839" s="5">
        <f>'Main sheet'!A840</f>
        <v>838</v>
      </c>
      <c r="B839" s="3" t="str">
        <f>IF('Main sheet'!B840&gt;1,'Main sheet'!B840,"")</f>
        <v/>
      </c>
      <c r="C839" s="19" t="str">
        <f>IF('Scan review send to online'!E839&gt;1,'Scan review send to online'!E839,"")</f>
        <v/>
      </c>
      <c r="D839" s="19" t="str">
        <f>IF('Main sheet'!I840&lt;1,"",IF('Main sheet'!I840&lt;100,C839+5,IF('Main sheet'!I840&lt;200,C839+6,IF('Main sheet'!I840&lt;300,C839+8,IF('Main sheet'!I840&lt;400,C839+12,IF('Main sheet'!I840&lt;500,C839+14))))))</f>
        <v/>
      </c>
      <c r="E839" s="13"/>
      <c r="F839" s="9"/>
    </row>
    <row r="840" spans="1:6">
      <c r="A840" s="5">
        <f>'Main sheet'!A841</f>
        <v>839</v>
      </c>
      <c r="B840" s="3" t="str">
        <f>IF('Main sheet'!B841&gt;1,'Main sheet'!B841,"")</f>
        <v/>
      </c>
      <c r="C840" s="19" t="str">
        <f>IF('Scan review send to online'!E840&gt;1,'Scan review send to online'!E840,"")</f>
        <v/>
      </c>
      <c r="D840" s="19" t="str">
        <f>IF('Main sheet'!I841&lt;1,"",IF('Main sheet'!I841&lt;100,C840+5,IF('Main sheet'!I841&lt;200,C840+6,IF('Main sheet'!I841&lt;300,C840+8,IF('Main sheet'!I841&lt;400,C840+12,IF('Main sheet'!I841&lt;500,C840+14))))))</f>
        <v/>
      </c>
      <c r="E840" s="13"/>
      <c r="F840" s="9"/>
    </row>
    <row r="841" spans="1:6">
      <c r="A841" s="5">
        <f>'Main sheet'!A842</f>
        <v>840</v>
      </c>
      <c r="B841" s="3" t="str">
        <f>IF('Main sheet'!B842&gt;1,'Main sheet'!B842,"")</f>
        <v/>
      </c>
      <c r="C841" s="19" t="str">
        <f>IF('Scan review send to online'!E841&gt;1,'Scan review send to online'!E841,"")</f>
        <v/>
      </c>
      <c r="D841" s="19" t="str">
        <f>IF('Main sheet'!I842&lt;1,"",IF('Main sheet'!I842&lt;100,C841+5,IF('Main sheet'!I842&lt;200,C841+6,IF('Main sheet'!I842&lt;300,C841+8,IF('Main sheet'!I842&lt;400,C841+12,IF('Main sheet'!I842&lt;500,C841+14))))))</f>
        <v/>
      </c>
      <c r="E841" s="13"/>
      <c r="F841" s="9"/>
    </row>
    <row r="842" spans="1:6">
      <c r="A842" s="5">
        <f>'Main sheet'!A843</f>
        <v>841</v>
      </c>
      <c r="B842" s="3" t="str">
        <f>IF('Main sheet'!B843&gt;1,'Main sheet'!B843,"")</f>
        <v/>
      </c>
      <c r="C842" s="19" t="str">
        <f>IF('Scan review send to online'!E842&gt;1,'Scan review send to online'!E842,"")</f>
        <v/>
      </c>
      <c r="D842" s="19" t="str">
        <f>IF('Main sheet'!I843&lt;1,"",IF('Main sheet'!I843&lt;100,C842+5,IF('Main sheet'!I843&lt;200,C842+6,IF('Main sheet'!I843&lt;300,C842+8,IF('Main sheet'!I843&lt;400,C842+12,IF('Main sheet'!I843&lt;500,C842+14))))))</f>
        <v/>
      </c>
      <c r="E842" s="13"/>
      <c r="F842" s="9"/>
    </row>
    <row r="843" spans="1:6">
      <c r="A843" s="5">
        <f>'Main sheet'!A844</f>
        <v>842</v>
      </c>
      <c r="B843" s="3" t="str">
        <f>IF('Main sheet'!B844&gt;1,'Main sheet'!B844,"")</f>
        <v/>
      </c>
      <c r="C843" s="19" t="str">
        <f>IF('Scan review send to online'!E843&gt;1,'Scan review send to online'!E843,"")</f>
        <v/>
      </c>
      <c r="D843" s="19" t="str">
        <f>IF('Main sheet'!I844&lt;1,"",IF('Main sheet'!I844&lt;100,C843+5,IF('Main sheet'!I844&lt;200,C843+6,IF('Main sheet'!I844&lt;300,C843+8,IF('Main sheet'!I844&lt;400,C843+12,IF('Main sheet'!I844&lt;500,C843+14))))))</f>
        <v/>
      </c>
      <c r="E843" s="13"/>
      <c r="F843" s="9"/>
    </row>
    <row r="844" spans="1:6">
      <c r="A844" s="5">
        <f>'Main sheet'!A845</f>
        <v>843</v>
      </c>
      <c r="B844" s="3" t="str">
        <f>IF('Main sheet'!B845&gt;1,'Main sheet'!B845,"")</f>
        <v/>
      </c>
      <c r="C844" s="19" t="str">
        <f>IF('Scan review send to online'!E844&gt;1,'Scan review send to online'!E844,"")</f>
        <v/>
      </c>
      <c r="D844" s="19" t="str">
        <f>IF('Main sheet'!I845&lt;1,"",IF('Main sheet'!I845&lt;100,C844+5,IF('Main sheet'!I845&lt;200,C844+6,IF('Main sheet'!I845&lt;300,C844+8,IF('Main sheet'!I845&lt;400,C844+12,IF('Main sheet'!I845&lt;500,C844+14))))))</f>
        <v/>
      </c>
      <c r="E844" s="13"/>
      <c r="F844" s="9"/>
    </row>
    <row r="845" spans="1:6">
      <c r="A845" s="5">
        <f>'Main sheet'!A846</f>
        <v>844</v>
      </c>
      <c r="B845" s="3" t="str">
        <f>IF('Main sheet'!B846&gt;1,'Main sheet'!B846,"")</f>
        <v/>
      </c>
      <c r="C845" s="19" t="str">
        <f>IF('Scan review send to online'!E845&gt;1,'Scan review send to online'!E845,"")</f>
        <v/>
      </c>
      <c r="D845" s="19" t="str">
        <f>IF('Main sheet'!I846&lt;1,"",IF('Main sheet'!I846&lt;100,C845+5,IF('Main sheet'!I846&lt;200,C845+6,IF('Main sheet'!I846&lt;300,C845+8,IF('Main sheet'!I846&lt;400,C845+12,IF('Main sheet'!I846&lt;500,C845+14))))))</f>
        <v/>
      </c>
      <c r="E845" s="13"/>
      <c r="F845" s="9"/>
    </row>
    <row r="846" spans="1:6">
      <c r="A846" s="5">
        <f>'Main sheet'!A847</f>
        <v>845</v>
      </c>
      <c r="B846" s="3" t="str">
        <f>IF('Main sheet'!B847&gt;1,'Main sheet'!B847,"")</f>
        <v/>
      </c>
      <c r="C846" s="19" t="str">
        <f>IF('Scan review send to online'!E846&gt;1,'Scan review send to online'!E846,"")</f>
        <v/>
      </c>
      <c r="D846" s="19" t="str">
        <f>IF('Main sheet'!I847&lt;1,"",IF('Main sheet'!I847&lt;100,C846+5,IF('Main sheet'!I847&lt;200,C846+6,IF('Main sheet'!I847&lt;300,C846+8,IF('Main sheet'!I847&lt;400,C846+12,IF('Main sheet'!I847&lt;500,C846+14))))))</f>
        <v/>
      </c>
      <c r="E846" s="13"/>
      <c r="F846" s="9"/>
    </row>
    <row r="847" spans="1:6">
      <c r="A847" s="5">
        <f>'Main sheet'!A848</f>
        <v>846</v>
      </c>
      <c r="B847" s="3" t="str">
        <f>IF('Main sheet'!B848&gt;1,'Main sheet'!B848,"")</f>
        <v/>
      </c>
      <c r="C847" s="19" t="str">
        <f>IF('Scan review send to online'!E847&gt;1,'Scan review send to online'!E847,"")</f>
        <v/>
      </c>
      <c r="D847" s="19" t="str">
        <f>IF('Main sheet'!I848&lt;1,"",IF('Main sheet'!I848&lt;100,C847+5,IF('Main sheet'!I848&lt;200,C847+6,IF('Main sheet'!I848&lt;300,C847+8,IF('Main sheet'!I848&lt;400,C847+12,IF('Main sheet'!I848&lt;500,C847+14))))))</f>
        <v/>
      </c>
      <c r="E847" s="13"/>
      <c r="F847" s="9"/>
    </row>
    <row r="848" spans="1:6">
      <c r="A848" s="5">
        <f>'Main sheet'!A849</f>
        <v>847</v>
      </c>
      <c r="B848" s="3" t="str">
        <f>IF('Main sheet'!B849&gt;1,'Main sheet'!B849,"")</f>
        <v/>
      </c>
      <c r="C848" s="19" t="str">
        <f>IF('Scan review send to online'!E848&gt;1,'Scan review send to online'!E848,"")</f>
        <v/>
      </c>
      <c r="D848" s="19" t="str">
        <f>IF('Main sheet'!I849&lt;1,"",IF('Main sheet'!I849&lt;100,C848+5,IF('Main sheet'!I849&lt;200,C848+6,IF('Main sheet'!I849&lt;300,C848+8,IF('Main sheet'!I849&lt;400,C848+12,IF('Main sheet'!I849&lt;500,C848+14))))))</f>
        <v/>
      </c>
      <c r="E848" s="13"/>
      <c r="F848" s="9"/>
    </row>
    <row r="849" spans="1:6">
      <c r="A849" s="5">
        <f>'Main sheet'!A850</f>
        <v>848</v>
      </c>
      <c r="B849" s="3" t="str">
        <f>IF('Main sheet'!B850&gt;1,'Main sheet'!B850,"")</f>
        <v/>
      </c>
      <c r="C849" s="19" t="str">
        <f>IF('Scan review send to online'!E849&gt;1,'Scan review send to online'!E849,"")</f>
        <v/>
      </c>
      <c r="D849" s="19" t="str">
        <f>IF('Main sheet'!I850&lt;1,"",IF('Main sheet'!I850&lt;100,C849+5,IF('Main sheet'!I850&lt;200,C849+6,IF('Main sheet'!I850&lt;300,C849+8,IF('Main sheet'!I850&lt;400,C849+12,IF('Main sheet'!I850&lt;500,C849+14))))))</f>
        <v/>
      </c>
      <c r="E849" s="13"/>
      <c r="F849" s="9"/>
    </row>
    <row r="850" spans="1:6">
      <c r="A850" s="5">
        <f>'Main sheet'!A851</f>
        <v>849</v>
      </c>
      <c r="B850" s="3" t="str">
        <f>IF('Main sheet'!B851&gt;1,'Main sheet'!B851,"")</f>
        <v/>
      </c>
      <c r="C850" s="19" t="str">
        <f>IF('Scan review send to online'!E850&gt;1,'Scan review send to online'!E850,"")</f>
        <v/>
      </c>
      <c r="D850" s="19" t="str">
        <f>IF('Main sheet'!I851&lt;1,"",IF('Main sheet'!I851&lt;100,C850+5,IF('Main sheet'!I851&lt;200,C850+6,IF('Main sheet'!I851&lt;300,C850+8,IF('Main sheet'!I851&lt;400,C850+12,IF('Main sheet'!I851&lt;500,C850+14))))))</f>
        <v/>
      </c>
      <c r="E850" s="13"/>
      <c r="F850" s="9"/>
    </row>
    <row r="851" spans="1:6">
      <c r="A851" s="5">
        <f>'Main sheet'!A852</f>
        <v>850</v>
      </c>
      <c r="B851" s="3" t="str">
        <f>IF('Main sheet'!B852&gt;1,'Main sheet'!B852,"")</f>
        <v/>
      </c>
      <c r="C851" s="19" t="str">
        <f>IF('Scan review send to online'!E851&gt;1,'Scan review send to online'!E851,"")</f>
        <v/>
      </c>
      <c r="D851" s="19" t="str">
        <f>IF('Main sheet'!I852&lt;1,"",IF('Main sheet'!I852&lt;100,C851+5,IF('Main sheet'!I852&lt;200,C851+6,IF('Main sheet'!I852&lt;300,C851+8,IF('Main sheet'!I852&lt;400,C851+12,IF('Main sheet'!I852&lt;500,C851+14))))))</f>
        <v/>
      </c>
      <c r="E851" s="13"/>
      <c r="F851" s="9"/>
    </row>
    <row r="852" spans="1:6">
      <c r="A852" s="5">
        <f>'Main sheet'!A853</f>
        <v>851</v>
      </c>
      <c r="B852" s="3" t="str">
        <f>IF('Main sheet'!B853&gt;1,'Main sheet'!B853,"")</f>
        <v/>
      </c>
      <c r="C852" s="19" t="str">
        <f>IF('Scan review send to online'!E852&gt;1,'Scan review send to online'!E852,"")</f>
        <v/>
      </c>
      <c r="D852" s="19" t="str">
        <f>IF('Main sheet'!I853&lt;1,"",IF('Main sheet'!I853&lt;100,C852+5,IF('Main sheet'!I853&lt;200,C852+6,IF('Main sheet'!I853&lt;300,C852+8,IF('Main sheet'!I853&lt;400,C852+12,IF('Main sheet'!I853&lt;500,C852+14))))))</f>
        <v/>
      </c>
      <c r="E852" s="13"/>
      <c r="F852" s="9"/>
    </row>
    <row r="853" spans="1:6">
      <c r="A853" s="5">
        <f>'Main sheet'!A854</f>
        <v>852</v>
      </c>
      <c r="B853" s="3" t="str">
        <f>IF('Main sheet'!B854&gt;1,'Main sheet'!B854,"")</f>
        <v/>
      </c>
      <c r="C853" s="19" t="str">
        <f>IF('Scan review send to online'!E853&gt;1,'Scan review send to online'!E853,"")</f>
        <v/>
      </c>
      <c r="D853" s="19" t="str">
        <f>IF('Main sheet'!I854&lt;1,"",IF('Main sheet'!I854&lt;100,C853+5,IF('Main sheet'!I854&lt;200,C853+6,IF('Main sheet'!I854&lt;300,C853+8,IF('Main sheet'!I854&lt;400,C853+12,IF('Main sheet'!I854&lt;500,C853+14))))))</f>
        <v/>
      </c>
      <c r="E853" s="13"/>
      <c r="F853" s="9"/>
    </row>
    <row r="854" spans="1:6">
      <c r="A854" s="5">
        <f>'Main sheet'!A855</f>
        <v>853</v>
      </c>
      <c r="B854" s="3" t="str">
        <f>IF('Main sheet'!B855&gt;1,'Main sheet'!B855,"")</f>
        <v/>
      </c>
      <c r="C854" s="19" t="str">
        <f>IF('Scan review send to online'!E854&gt;1,'Scan review send to online'!E854,"")</f>
        <v/>
      </c>
      <c r="D854" s="19" t="str">
        <f>IF('Main sheet'!I855&lt;1,"",IF('Main sheet'!I855&lt;100,C854+5,IF('Main sheet'!I855&lt;200,C854+6,IF('Main sheet'!I855&lt;300,C854+8,IF('Main sheet'!I855&lt;400,C854+12,IF('Main sheet'!I855&lt;500,C854+14))))))</f>
        <v/>
      </c>
      <c r="E854" s="13"/>
      <c r="F854" s="9"/>
    </row>
    <row r="855" spans="1:6">
      <c r="A855" s="5">
        <f>'Main sheet'!A856</f>
        <v>854</v>
      </c>
      <c r="B855" s="3" t="str">
        <f>IF('Main sheet'!B856&gt;1,'Main sheet'!B856,"")</f>
        <v/>
      </c>
      <c r="C855" s="19" t="str">
        <f>IF('Scan review send to online'!E855&gt;1,'Scan review send to online'!E855,"")</f>
        <v/>
      </c>
      <c r="D855" s="19" t="str">
        <f>IF('Main sheet'!I856&lt;1,"",IF('Main sheet'!I856&lt;100,C855+5,IF('Main sheet'!I856&lt;200,C855+6,IF('Main sheet'!I856&lt;300,C855+8,IF('Main sheet'!I856&lt;400,C855+12,IF('Main sheet'!I856&lt;500,C855+14))))))</f>
        <v/>
      </c>
      <c r="E855" s="13"/>
      <c r="F855" s="9"/>
    </row>
    <row r="856" spans="1:6">
      <c r="A856" s="5">
        <f>'Main sheet'!A857</f>
        <v>855</v>
      </c>
      <c r="B856" s="3" t="str">
        <f>IF('Main sheet'!B857&gt;1,'Main sheet'!B857,"")</f>
        <v/>
      </c>
      <c r="C856" s="19" t="str">
        <f>IF('Scan review send to online'!E856&gt;1,'Scan review send to online'!E856,"")</f>
        <v/>
      </c>
      <c r="D856" s="19" t="str">
        <f>IF('Main sheet'!I857&lt;1,"",IF('Main sheet'!I857&lt;100,C856+5,IF('Main sheet'!I857&lt;200,C856+6,IF('Main sheet'!I857&lt;300,C856+8,IF('Main sheet'!I857&lt;400,C856+12,IF('Main sheet'!I857&lt;500,C856+14))))))</f>
        <v/>
      </c>
      <c r="E856" s="13"/>
      <c r="F856" s="9"/>
    </row>
    <row r="857" spans="1:6">
      <c r="A857" s="5">
        <f>'Main sheet'!A858</f>
        <v>856</v>
      </c>
      <c r="B857" s="3" t="str">
        <f>IF('Main sheet'!B858&gt;1,'Main sheet'!B858,"")</f>
        <v/>
      </c>
      <c r="C857" s="19" t="str">
        <f>IF('Scan review send to online'!E857&gt;1,'Scan review send to online'!E857,"")</f>
        <v/>
      </c>
      <c r="D857" s="19" t="str">
        <f>IF('Main sheet'!I858&lt;1,"",IF('Main sheet'!I858&lt;100,C857+5,IF('Main sheet'!I858&lt;200,C857+6,IF('Main sheet'!I858&lt;300,C857+8,IF('Main sheet'!I858&lt;400,C857+12,IF('Main sheet'!I858&lt;500,C857+14))))))</f>
        <v/>
      </c>
      <c r="E857" s="13"/>
      <c r="F857" s="9"/>
    </row>
    <row r="858" spans="1:6">
      <c r="A858" s="5">
        <f>'Main sheet'!A859</f>
        <v>857</v>
      </c>
      <c r="B858" s="3" t="str">
        <f>IF('Main sheet'!B859&gt;1,'Main sheet'!B859,"")</f>
        <v/>
      </c>
      <c r="C858" s="19" t="str">
        <f>IF('Scan review send to online'!E858&gt;1,'Scan review send to online'!E858,"")</f>
        <v/>
      </c>
      <c r="D858" s="19" t="str">
        <f>IF('Main sheet'!I859&lt;1,"",IF('Main sheet'!I859&lt;100,C858+5,IF('Main sheet'!I859&lt;200,C858+6,IF('Main sheet'!I859&lt;300,C858+8,IF('Main sheet'!I859&lt;400,C858+12,IF('Main sheet'!I859&lt;500,C858+14))))))</f>
        <v/>
      </c>
      <c r="E858" s="13"/>
      <c r="F858" s="9"/>
    </row>
    <row r="859" spans="1:6">
      <c r="A859" s="5">
        <f>'Main sheet'!A860</f>
        <v>858</v>
      </c>
      <c r="B859" s="3" t="str">
        <f>IF('Main sheet'!B860&gt;1,'Main sheet'!B860,"")</f>
        <v/>
      </c>
      <c r="C859" s="19" t="str">
        <f>IF('Scan review send to online'!E859&gt;1,'Scan review send to online'!E859,"")</f>
        <v/>
      </c>
      <c r="D859" s="19" t="str">
        <f>IF('Main sheet'!I860&lt;1,"",IF('Main sheet'!I860&lt;100,C859+5,IF('Main sheet'!I860&lt;200,C859+6,IF('Main sheet'!I860&lt;300,C859+8,IF('Main sheet'!I860&lt;400,C859+12,IF('Main sheet'!I860&lt;500,C859+14))))))</f>
        <v/>
      </c>
      <c r="E859" s="13"/>
      <c r="F859" s="9"/>
    </row>
    <row r="860" spans="1:6">
      <c r="A860" s="5">
        <f>'Main sheet'!A861</f>
        <v>859</v>
      </c>
      <c r="B860" s="3" t="str">
        <f>IF('Main sheet'!B861&gt;1,'Main sheet'!B861,"")</f>
        <v/>
      </c>
      <c r="C860" s="19" t="str">
        <f>IF('Scan review send to online'!E860&gt;1,'Scan review send to online'!E860,"")</f>
        <v/>
      </c>
      <c r="D860" s="19" t="str">
        <f>IF('Main sheet'!I861&lt;1,"",IF('Main sheet'!I861&lt;100,C860+5,IF('Main sheet'!I861&lt;200,C860+6,IF('Main sheet'!I861&lt;300,C860+8,IF('Main sheet'!I861&lt;400,C860+12,IF('Main sheet'!I861&lt;500,C860+14))))))</f>
        <v/>
      </c>
      <c r="E860" s="13"/>
      <c r="F860" s="9"/>
    </row>
    <row r="861" spans="1:6">
      <c r="A861" s="5">
        <f>'Main sheet'!A862</f>
        <v>860</v>
      </c>
      <c r="B861" s="3" t="str">
        <f>IF('Main sheet'!B862&gt;1,'Main sheet'!B862,"")</f>
        <v/>
      </c>
      <c r="C861" s="19" t="str">
        <f>IF('Scan review send to online'!E861&gt;1,'Scan review send to online'!E861,"")</f>
        <v/>
      </c>
      <c r="D861" s="19" t="str">
        <f>IF('Main sheet'!I862&lt;1,"",IF('Main sheet'!I862&lt;100,C861+5,IF('Main sheet'!I862&lt;200,C861+6,IF('Main sheet'!I862&lt;300,C861+8,IF('Main sheet'!I862&lt;400,C861+12,IF('Main sheet'!I862&lt;500,C861+14))))))</f>
        <v/>
      </c>
      <c r="E861" s="13"/>
      <c r="F861" s="9"/>
    </row>
    <row r="862" spans="1:6">
      <c r="A862" s="5">
        <f>'Main sheet'!A863</f>
        <v>861</v>
      </c>
      <c r="B862" s="3" t="str">
        <f>IF('Main sheet'!B863&gt;1,'Main sheet'!B863,"")</f>
        <v/>
      </c>
      <c r="C862" s="19" t="str">
        <f>IF('Scan review send to online'!E862&gt;1,'Scan review send to online'!E862,"")</f>
        <v/>
      </c>
      <c r="D862" s="19" t="str">
        <f>IF('Main sheet'!I863&lt;1,"",IF('Main sheet'!I863&lt;100,C862+5,IF('Main sheet'!I863&lt;200,C862+6,IF('Main sheet'!I863&lt;300,C862+8,IF('Main sheet'!I863&lt;400,C862+12,IF('Main sheet'!I863&lt;500,C862+14))))))</f>
        <v/>
      </c>
      <c r="E862" s="13"/>
      <c r="F862" s="9"/>
    </row>
    <row r="863" spans="1:6">
      <c r="A863" s="5">
        <f>'Main sheet'!A864</f>
        <v>862</v>
      </c>
      <c r="B863" s="3" t="str">
        <f>IF('Main sheet'!B864&gt;1,'Main sheet'!B864,"")</f>
        <v/>
      </c>
      <c r="C863" s="19" t="str">
        <f>IF('Scan review send to online'!E863&gt;1,'Scan review send to online'!E863,"")</f>
        <v/>
      </c>
      <c r="D863" s="19" t="str">
        <f>IF('Main sheet'!I864&lt;1,"",IF('Main sheet'!I864&lt;100,C863+5,IF('Main sheet'!I864&lt;200,C863+6,IF('Main sheet'!I864&lt;300,C863+8,IF('Main sheet'!I864&lt;400,C863+12,IF('Main sheet'!I864&lt;500,C863+14))))))</f>
        <v/>
      </c>
      <c r="E863" s="13"/>
      <c r="F863" s="9"/>
    </row>
    <row r="864" spans="1:6">
      <c r="A864" s="5">
        <f>'Main sheet'!A865</f>
        <v>863</v>
      </c>
      <c r="B864" s="3" t="str">
        <f>IF('Main sheet'!B865&gt;1,'Main sheet'!B865,"")</f>
        <v/>
      </c>
      <c r="C864" s="19" t="str">
        <f>IF('Scan review send to online'!E864&gt;1,'Scan review send to online'!E864,"")</f>
        <v/>
      </c>
      <c r="D864" s="19" t="str">
        <f>IF('Main sheet'!I865&lt;1,"",IF('Main sheet'!I865&lt;100,C864+5,IF('Main sheet'!I865&lt;200,C864+6,IF('Main sheet'!I865&lt;300,C864+8,IF('Main sheet'!I865&lt;400,C864+12,IF('Main sheet'!I865&lt;500,C864+14))))))</f>
        <v/>
      </c>
      <c r="E864" s="13"/>
      <c r="F864" s="9"/>
    </row>
    <row r="865" spans="1:6">
      <c r="A865" s="5">
        <f>'Main sheet'!A866</f>
        <v>864</v>
      </c>
      <c r="B865" s="3" t="str">
        <f>IF('Main sheet'!B866&gt;1,'Main sheet'!B866,"")</f>
        <v/>
      </c>
      <c r="C865" s="19" t="str">
        <f>IF('Scan review send to online'!E865&gt;1,'Scan review send to online'!E865,"")</f>
        <v/>
      </c>
      <c r="D865" s="19" t="str">
        <f>IF('Main sheet'!I866&lt;1,"",IF('Main sheet'!I866&lt;100,C865+5,IF('Main sheet'!I866&lt;200,C865+6,IF('Main sheet'!I866&lt;300,C865+8,IF('Main sheet'!I866&lt;400,C865+12,IF('Main sheet'!I866&lt;500,C865+14))))))</f>
        <v/>
      </c>
      <c r="E865" s="13"/>
      <c r="F865" s="9"/>
    </row>
    <row r="866" spans="1:6">
      <c r="A866" s="5">
        <f>'Main sheet'!A867</f>
        <v>865</v>
      </c>
      <c r="B866" s="3" t="str">
        <f>IF('Main sheet'!B867&gt;1,'Main sheet'!B867,"")</f>
        <v/>
      </c>
      <c r="C866" s="19" t="str">
        <f>IF('Scan review send to online'!E866&gt;1,'Scan review send to online'!E866,"")</f>
        <v/>
      </c>
      <c r="D866" s="19" t="str">
        <f>IF('Main sheet'!I867&lt;1,"",IF('Main sheet'!I867&lt;100,C866+5,IF('Main sheet'!I867&lt;200,C866+6,IF('Main sheet'!I867&lt;300,C866+8,IF('Main sheet'!I867&lt;400,C866+12,IF('Main sheet'!I867&lt;500,C866+14))))))</f>
        <v/>
      </c>
      <c r="E866" s="13"/>
      <c r="F866" s="9"/>
    </row>
    <row r="867" spans="1:6">
      <c r="A867" s="5">
        <f>'Main sheet'!A868</f>
        <v>866</v>
      </c>
      <c r="B867" s="3" t="str">
        <f>IF('Main sheet'!B868&gt;1,'Main sheet'!B868,"")</f>
        <v/>
      </c>
      <c r="C867" s="19" t="str">
        <f>IF('Scan review send to online'!E867&gt;1,'Scan review send to online'!E867,"")</f>
        <v/>
      </c>
      <c r="D867" s="19" t="str">
        <f>IF('Main sheet'!I868&lt;1,"",IF('Main sheet'!I868&lt;100,C867+5,IF('Main sheet'!I868&lt;200,C867+6,IF('Main sheet'!I868&lt;300,C867+8,IF('Main sheet'!I868&lt;400,C867+12,IF('Main sheet'!I868&lt;500,C867+14))))))</f>
        <v/>
      </c>
      <c r="E867" s="13"/>
      <c r="F867" s="9"/>
    </row>
    <row r="868" spans="1:6">
      <c r="A868" s="5">
        <f>'Main sheet'!A869</f>
        <v>867</v>
      </c>
      <c r="B868" s="3" t="str">
        <f>IF('Main sheet'!B869&gt;1,'Main sheet'!B869,"")</f>
        <v/>
      </c>
      <c r="C868" s="19" t="str">
        <f>IF('Scan review send to online'!E868&gt;1,'Scan review send to online'!E868,"")</f>
        <v/>
      </c>
      <c r="D868" s="19" t="str">
        <f>IF('Main sheet'!I869&lt;1,"",IF('Main sheet'!I869&lt;100,C868+5,IF('Main sheet'!I869&lt;200,C868+6,IF('Main sheet'!I869&lt;300,C868+8,IF('Main sheet'!I869&lt;400,C868+12,IF('Main sheet'!I869&lt;500,C868+14))))))</f>
        <v/>
      </c>
      <c r="E868" s="13"/>
      <c r="F868" s="9"/>
    </row>
    <row r="869" spans="1:6">
      <c r="A869" s="5">
        <f>'Main sheet'!A870</f>
        <v>868</v>
      </c>
      <c r="B869" s="3" t="str">
        <f>IF('Main sheet'!B870&gt;1,'Main sheet'!B870,"")</f>
        <v/>
      </c>
      <c r="C869" s="19" t="str">
        <f>IF('Scan review send to online'!E869&gt;1,'Scan review send to online'!E869,"")</f>
        <v/>
      </c>
      <c r="D869" s="19" t="str">
        <f>IF('Main sheet'!I870&lt;1,"",IF('Main sheet'!I870&lt;100,C869+5,IF('Main sheet'!I870&lt;200,C869+6,IF('Main sheet'!I870&lt;300,C869+8,IF('Main sheet'!I870&lt;400,C869+12,IF('Main sheet'!I870&lt;500,C869+14))))))</f>
        <v/>
      </c>
      <c r="E869" s="13"/>
      <c r="F869" s="9"/>
    </row>
    <row r="870" spans="1:6">
      <c r="A870" s="5">
        <f>'Main sheet'!A871</f>
        <v>869</v>
      </c>
      <c r="B870" s="3" t="str">
        <f>IF('Main sheet'!B871&gt;1,'Main sheet'!B871,"")</f>
        <v/>
      </c>
      <c r="C870" s="19" t="str">
        <f>IF('Scan review send to online'!E870&gt;1,'Scan review send to online'!E870,"")</f>
        <v/>
      </c>
      <c r="D870" s="19" t="str">
        <f>IF('Main sheet'!I871&lt;1,"",IF('Main sheet'!I871&lt;100,C870+5,IF('Main sheet'!I871&lt;200,C870+6,IF('Main sheet'!I871&lt;300,C870+8,IF('Main sheet'!I871&lt;400,C870+12,IF('Main sheet'!I871&lt;500,C870+14))))))</f>
        <v/>
      </c>
      <c r="E870" s="13"/>
      <c r="F870" s="9"/>
    </row>
    <row r="871" spans="1:6">
      <c r="A871" s="5">
        <f>'Main sheet'!A872</f>
        <v>870</v>
      </c>
      <c r="B871" s="3" t="str">
        <f>IF('Main sheet'!B872&gt;1,'Main sheet'!B872,"")</f>
        <v/>
      </c>
      <c r="C871" s="19" t="str">
        <f>IF('Scan review send to online'!E871&gt;1,'Scan review send to online'!E871,"")</f>
        <v/>
      </c>
      <c r="D871" s="19" t="str">
        <f>IF('Main sheet'!I872&lt;1,"",IF('Main sheet'!I872&lt;100,C871+5,IF('Main sheet'!I872&lt;200,C871+6,IF('Main sheet'!I872&lt;300,C871+8,IF('Main sheet'!I872&lt;400,C871+12,IF('Main sheet'!I872&lt;500,C871+14))))))</f>
        <v/>
      </c>
      <c r="E871" s="13"/>
      <c r="F871" s="9"/>
    </row>
    <row r="872" spans="1:6">
      <c r="A872" s="5">
        <f>'Main sheet'!A873</f>
        <v>871</v>
      </c>
      <c r="B872" s="3" t="str">
        <f>IF('Main sheet'!B873&gt;1,'Main sheet'!B873,"")</f>
        <v/>
      </c>
      <c r="C872" s="19" t="str">
        <f>IF('Scan review send to online'!E872&gt;1,'Scan review send to online'!E872,"")</f>
        <v/>
      </c>
      <c r="D872" s="19" t="str">
        <f>IF('Main sheet'!I873&lt;1,"",IF('Main sheet'!I873&lt;100,C872+5,IF('Main sheet'!I873&lt;200,C872+6,IF('Main sheet'!I873&lt;300,C872+8,IF('Main sheet'!I873&lt;400,C872+12,IF('Main sheet'!I873&lt;500,C872+14))))))</f>
        <v/>
      </c>
      <c r="E872" s="13"/>
      <c r="F872" s="9"/>
    </row>
    <row r="873" spans="1:6">
      <c r="A873" s="5">
        <f>'Main sheet'!A874</f>
        <v>872</v>
      </c>
      <c r="B873" s="3" t="str">
        <f>IF('Main sheet'!B874&gt;1,'Main sheet'!B874,"")</f>
        <v/>
      </c>
      <c r="C873" s="19" t="str">
        <f>IF('Scan review send to online'!E873&gt;1,'Scan review send to online'!E873,"")</f>
        <v/>
      </c>
      <c r="D873" s="19" t="str">
        <f>IF('Main sheet'!I874&lt;1,"",IF('Main sheet'!I874&lt;100,C873+5,IF('Main sheet'!I874&lt;200,C873+6,IF('Main sheet'!I874&lt;300,C873+8,IF('Main sheet'!I874&lt;400,C873+12,IF('Main sheet'!I874&lt;500,C873+14))))))</f>
        <v/>
      </c>
      <c r="E873" s="13"/>
      <c r="F873" s="9"/>
    </row>
    <row r="874" spans="1:6">
      <c r="A874" s="5">
        <f>'Main sheet'!A875</f>
        <v>873</v>
      </c>
      <c r="B874" s="3" t="str">
        <f>IF('Main sheet'!B875&gt;1,'Main sheet'!B875,"")</f>
        <v/>
      </c>
      <c r="C874" s="19" t="str">
        <f>IF('Scan review send to online'!E874&gt;1,'Scan review send to online'!E874,"")</f>
        <v/>
      </c>
      <c r="D874" s="19" t="str">
        <f>IF('Main sheet'!I875&lt;1,"",IF('Main sheet'!I875&lt;100,C874+5,IF('Main sheet'!I875&lt;200,C874+6,IF('Main sheet'!I875&lt;300,C874+8,IF('Main sheet'!I875&lt;400,C874+12,IF('Main sheet'!I875&lt;500,C874+14))))))</f>
        <v/>
      </c>
      <c r="E874" s="13"/>
      <c r="F874" s="9"/>
    </row>
    <row r="875" spans="1:6">
      <c r="A875" s="5">
        <f>'Main sheet'!A876</f>
        <v>874</v>
      </c>
      <c r="B875" s="3" t="str">
        <f>IF('Main sheet'!B876&gt;1,'Main sheet'!B876,"")</f>
        <v/>
      </c>
      <c r="C875" s="19" t="str">
        <f>IF('Scan review send to online'!E875&gt;1,'Scan review send to online'!E875,"")</f>
        <v/>
      </c>
      <c r="D875" s="19" t="str">
        <f>IF('Main sheet'!I876&lt;1,"",IF('Main sheet'!I876&lt;100,C875+5,IF('Main sheet'!I876&lt;200,C875+6,IF('Main sheet'!I876&lt;300,C875+8,IF('Main sheet'!I876&lt;400,C875+12,IF('Main sheet'!I876&lt;500,C875+14))))))</f>
        <v/>
      </c>
      <c r="E875" s="13"/>
      <c r="F875" s="9"/>
    </row>
    <row r="876" spans="1:6">
      <c r="A876" s="5">
        <f>'Main sheet'!A877</f>
        <v>875</v>
      </c>
      <c r="B876" s="3" t="str">
        <f>IF('Main sheet'!B877&gt;1,'Main sheet'!B877,"")</f>
        <v/>
      </c>
      <c r="C876" s="19" t="str">
        <f>IF('Scan review send to online'!E876&gt;1,'Scan review send to online'!E876,"")</f>
        <v/>
      </c>
      <c r="D876" s="19" t="str">
        <f>IF('Main sheet'!I877&lt;1,"",IF('Main sheet'!I877&lt;100,C876+5,IF('Main sheet'!I877&lt;200,C876+6,IF('Main sheet'!I877&lt;300,C876+8,IF('Main sheet'!I877&lt;400,C876+12,IF('Main sheet'!I877&lt;500,C876+14))))))</f>
        <v/>
      </c>
      <c r="E876" s="13"/>
      <c r="F876" s="9"/>
    </row>
    <row r="877" spans="1:6">
      <c r="A877" s="5">
        <f>'Main sheet'!A878</f>
        <v>876</v>
      </c>
      <c r="B877" s="3" t="str">
        <f>IF('Main sheet'!B878&gt;1,'Main sheet'!B878,"")</f>
        <v/>
      </c>
      <c r="C877" s="19" t="str">
        <f>IF('Scan review send to online'!E877&gt;1,'Scan review send to online'!E877,"")</f>
        <v/>
      </c>
      <c r="D877" s="19" t="str">
        <f>IF('Main sheet'!I878&lt;1,"",IF('Main sheet'!I878&lt;100,C877+5,IF('Main sheet'!I878&lt;200,C877+6,IF('Main sheet'!I878&lt;300,C877+8,IF('Main sheet'!I878&lt;400,C877+12,IF('Main sheet'!I878&lt;500,C877+14))))))</f>
        <v/>
      </c>
      <c r="E877" s="13"/>
      <c r="F877" s="9"/>
    </row>
    <row r="878" spans="1:6">
      <c r="A878" s="5">
        <f>'Main sheet'!A879</f>
        <v>877</v>
      </c>
      <c r="B878" s="3" t="str">
        <f>IF('Main sheet'!B879&gt;1,'Main sheet'!B879,"")</f>
        <v/>
      </c>
      <c r="C878" s="19" t="str">
        <f>IF('Scan review send to online'!E878&gt;1,'Scan review send to online'!E878,"")</f>
        <v/>
      </c>
      <c r="D878" s="19" t="str">
        <f>IF('Main sheet'!I879&lt;1,"",IF('Main sheet'!I879&lt;100,C878+5,IF('Main sheet'!I879&lt;200,C878+6,IF('Main sheet'!I879&lt;300,C878+8,IF('Main sheet'!I879&lt;400,C878+12,IF('Main sheet'!I879&lt;500,C878+14))))))</f>
        <v/>
      </c>
      <c r="E878" s="13"/>
      <c r="F878" s="9"/>
    </row>
    <row r="879" spans="1:6">
      <c r="A879" s="5">
        <f>'Main sheet'!A880</f>
        <v>878</v>
      </c>
      <c r="B879" s="3" t="str">
        <f>IF('Main sheet'!B880&gt;1,'Main sheet'!B880,"")</f>
        <v/>
      </c>
      <c r="C879" s="19" t="str">
        <f>IF('Scan review send to online'!E879&gt;1,'Scan review send to online'!E879,"")</f>
        <v/>
      </c>
      <c r="D879" s="19" t="str">
        <f>IF('Main sheet'!I880&lt;1,"",IF('Main sheet'!I880&lt;100,C879+5,IF('Main sheet'!I880&lt;200,C879+6,IF('Main sheet'!I880&lt;300,C879+8,IF('Main sheet'!I880&lt;400,C879+12,IF('Main sheet'!I880&lt;500,C879+14))))))</f>
        <v/>
      </c>
      <c r="E879" s="13"/>
      <c r="F879" s="9"/>
    </row>
    <row r="880" spans="1:6">
      <c r="A880" s="5">
        <f>'Main sheet'!A881</f>
        <v>879</v>
      </c>
      <c r="B880" s="3" t="str">
        <f>IF('Main sheet'!B881&gt;1,'Main sheet'!B881,"")</f>
        <v/>
      </c>
      <c r="C880" s="19" t="str">
        <f>IF('Scan review send to online'!E880&gt;1,'Scan review send to online'!E880,"")</f>
        <v/>
      </c>
      <c r="D880" s="19" t="str">
        <f>IF('Main sheet'!I881&lt;1,"",IF('Main sheet'!I881&lt;100,C880+5,IF('Main sheet'!I881&lt;200,C880+6,IF('Main sheet'!I881&lt;300,C880+8,IF('Main sheet'!I881&lt;400,C880+12,IF('Main sheet'!I881&lt;500,C880+14))))))</f>
        <v/>
      </c>
      <c r="E880" s="13"/>
      <c r="F880" s="9"/>
    </row>
    <row r="881" spans="1:6">
      <c r="A881" s="5">
        <f>'Main sheet'!A882</f>
        <v>880</v>
      </c>
      <c r="B881" s="3" t="str">
        <f>IF('Main sheet'!B882&gt;1,'Main sheet'!B882,"")</f>
        <v/>
      </c>
      <c r="C881" s="19" t="str">
        <f>IF('Scan review send to online'!E881&gt;1,'Scan review send to online'!E881,"")</f>
        <v/>
      </c>
      <c r="D881" s="19" t="str">
        <f>IF('Main sheet'!I882&lt;1,"",IF('Main sheet'!I882&lt;100,C881+5,IF('Main sheet'!I882&lt;200,C881+6,IF('Main sheet'!I882&lt;300,C881+8,IF('Main sheet'!I882&lt;400,C881+12,IF('Main sheet'!I882&lt;500,C881+14))))))</f>
        <v/>
      </c>
      <c r="E881" s="13"/>
      <c r="F881" s="9"/>
    </row>
    <row r="882" spans="1:6">
      <c r="A882" s="5">
        <f>'Main sheet'!A883</f>
        <v>881</v>
      </c>
      <c r="B882" s="3" t="str">
        <f>IF('Main sheet'!B883&gt;1,'Main sheet'!B883,"")</f>
        <v/>
      </c>
      <c r="C882" s="19" t="str">
        <f>IF('Scan review send to online'!E882&gt;1,'Scan review send to online'!E882,"")</f>
        <v/>
      </c>
      <c r="D882" s="19" t="str">
        <f>IF('Main sheet'!I883&lt;1,"",IF('Main sheet'!I883&lt;100,C882+5,IF('Main sheet'!I883&lt;200,C882+6,IF('Main sheet'!I883&lt;300,C882+8,IF('Main sheet'!I883&lt;400,C882+12,IF('Main sheet'!I883&lt;500,C882+14))))))</f>
        <v/>
      </c>
      <c r="E882" s="13"/>
      <c r="F882" s="9"/>
    </row>
    <row r="883" spans="1:6">
      <c r="A883" s="5">
        <f>'Main sheet'!A884</f>
        <v>882</v>
      </c>
      <c r="B883" s="3" t="str">
        <f>IF('Main sheet'!B884&gt;1,'Main sheet'!B884,"")</f>
        <v/>
      </c>
      <c r="C883" s="19" t="str">
        <f>IF('Scan review send to online'!E883&gt;1,'Scan review send to online'!E883,"")</f>
        <v/>
      </c>
      <c r="D883" s="19" t="str">
        <f>IF('Main sheet'!I884&lt;1,"",IF('Main sheet'!I884&lt;100,C883+5,IF('Main sheet'!I884&lt;200,C883+6,IF('Main sheet'!I884&lt;300,C883+8,IF('Main sheet'!I884&lt;400,C883+12,IF('Main sheet'!I884&lt;500,C883+14))))))</f>
        <v/>
      </c>
      <c r="E883" s="13"/>
      <c r="F883" s="9"/>
    </row>
    <row r="884" spans="1:6">
      <c r="A884" s="5">
        <f>'Main sheet'!A885</f>
        <v>883</v>
      </c>
      <c r="B884" s="3" t="str">
        <f>IF('Main sheet'!B885&gt;1,'Main sheet'!B885,"")</f>
        <v/>
      </c>
      <c r="C884" s="19" t="str">
        <f>IF('Scan review send to online'!E884&gt;1,'Scan review send to online'!E884,"")</f>
        <v/>
      </c>
      <c r="D884" s="19" t="str">
        <f>IF('Main sheet'!I885&lt;1,"",IF('Main sheet'!I885&lt;100,C884+5,IF('Main sheet'!I885&lt;200,C884+6,IF('Main sheet'!I885&lt;300,C884+8,IF('Main sheet'!I885&lt;400,C884+12,IF('Main sheet'!I885&lt;500,C884+14))))))</f>
        <v/>
      </c>
      <c r="E884" s="13"/>
      <c r="F884" s="9"/>
    </row>
    <row r="885" spans="1:6">
      <c r="A885" s="5">
        <f>'Main sheet'!A886</f>
        <v>884</v>
      </c>
      <c r="B885" s="3" t="str">
        <f>IF('Main sheet'!B886&gt;1,'Main sheet'!B886,"")</f>
        <v/>
      </c>
      <c r="C885" s="19" t="str">
        <f>IF('Scan review send to online'!E885&gt;1,'Scan review send to online'!E885,"")</f>
        <v/>
      </c>
      <c r="D885" s="19" t="str">
        <f>IF('Main sheet'!I886&lt;1,"",IF('Main sheet'!I886&lt;100,C885+5,IF('Main sheet'!I886&lt;200,C885+6,IF('Main sheet'!I886&lt;300,C885+8,IF('Main sheet'!I886&lt;400,C885+12,IF('Main sheet'!I886&lt;500,C885+14))))))</f>
        <v/>
      </c>
      <c r="E885" s="13"/>
      <c r="F885" s="9"/>
    </row>
    <row r="886" spans="1:6">
      <c r="A886" s="5">
        <f>'Main sheet'!A887</f>
        <v>885</v>
      </c>
      <c r="B886" s="3" t="str">
        <f>IF('Main sheet'!B887&gt;1,'Main sheet'!B887,"")</f>
        <v/>
      </c>
      <c r="C886" s="19" t="str">
        <f>IF('Scan review send to online'!E886&gt;1,'Scan review send to online'!E886,"")</f>
        <v/>
      </c>
      <c r="D886" s="19" t="str">
        <f>IF('Main sheet'!I887&lt;1,"",IF('Main sheet'!I887&lt;100,C886+5,IF('Main sheet'!I887&lt;200,C886+6,IF('Main sheet'!I887&lt;300,C886+8,IF('Main sheet'!I887&lt;400,C886+12,IF('Main sheet'!I887&lt;500,C886+14))))))</f>
        <v/>
      </c>
      <c r="E886" s="13"/>
      <c r="F886" s="9"/>
    </row>
    <row r="887" spans="1:6">
      <c r="A887" s="5">
        <f>'Main sheet'!A888</f>
        <v>886</v>
      </c>
      <c r="B887" s="3" t="str">
        <f>IF('Main sheet'!B888&gt;1,'Main sheet'!B888,"")</f>
        <v/>
      </c>
      <c r="C887" s="19" t="str">
        <f>IF('Scan review send to online'!E887&gt;1,'Scan review send to online'!E887,"")</f>
        <v/>
      </c>
      <c r="D887" s="19" t="str">
        <f>IF('Main sheet'!I888&lt;1,"",IF('Main sheet'!I888&lt;100,C887+5,IF('Main sheet'!I888&lt;200,C887+6,IF('Main sheet'!I888&lt;300,C887+8,IF('Main sheet'!I888&lt;400,C887+12,IF('Main sheet'!I888&lt;500,C887+14))))))</f>
        <v/>
      </c>
      <c r="E887" s="13"/>
      <c r="F887" s="9"/>
    </row>
    <row r="888" spans="1:6">
      <c r="A888" s="5">
        <f>'Main sheet'!A889</f>
        <v>887</v>
      </c>
      <c r="B888" s="3" t="str">
        <f>IF('Main sheet'!B889&gt;1,'Main sheet'!B889,"")</f>
        <v/>
      </c>
      <c r="C888" s="19" t="str">
        <f>IF('Scan review send to online'!E888&gt;1,'Scan review send to online'!E888,"")</f>
        <v/>
      </c>
      <c r="D888" s="19" t="str">
        <f>IF('Main sheet'!I889&lt;1,"",IF('Main sheet'!I889&lt;100,C888+5,IF('Main sheet'!I889&lt;200,C888+6,IF('Main sheet'!I889&lt;300,C888+8,IF('Main sheet'!I889&lt;400,C888+12,IF('Main sheet'!I889&lt;500,C888+14))))))</f>
        <v/>
      </c>
      <c r="E888" s="13"/>
      <c r="F888" s="9"/>
    </row>
    <row r="889" spans="1:6">
      <c r="A889" s="5">
        <f>'Main sheet'!A890</f>
        <v>888</v>
      </c>
      <c r="B889" s="3" t="str">
        <f>IF('Main sheet'!B890&gt;1,'Main sheet'!B890,"")</f>
        <v/>
      </c>
      <c r="C889" s="19" t="str">
        <f>IF('Scan review send to online'!E889&gt;1,'Scan review send to online'!E889,"")</f>
        <v/>
      </c>
      <c r="D889" s="19" t="str">
        <f>IF('Main sheet'!I890&lt;1,"",IF('Main sheet'!I890&lt;100,C889+5,IF('Main sheet'!I890&lt;200,C889+6,IF('Main sheet'!I890&lt;300,C889+8,IF('Main sheet'!I890&lt;400,C889+12,IF('Main sheet'!I890&lt;500,C889+14))))))</f>
        <v/>
      </c>
      <c r="E889" s="13"/>
      <c r="F889" s="9"/>
    </row>
    <row r="890" spans="1:6">
      <c r="A890" s="5">
        <f>'Main sheet'!A891</f>
        <v>889</v>
      </c>
      <c r="B890" s="3" t="str">
        <f>IF('Main sheet'!B891&gt;1,'Main sheet'!B891,"")</f>
        <v/>
      </c>
      <c r="C890" s="19" t="str">
        <f>IF('Scan review send to online'!E890&gt;1,'Scan review send to online'!E890,"")</f>
        <v/>
      </c>
      <c r="D890" s="19" t="str">
        <f>IF('Main sheet'!I891&lt;1,"",IF('Main sheet'!I891&lt;100,C890+5,IF('Main sheet'!I891&lt;200,C890+6,IF('Main sheet'!I891&lt;300,C890+8,IF('Main sheet'!I891&lt;400,C890+12,IF('Main sheet'!I891&lt;500,C890+14))))))</f>
        <v/>
      </c>
      <c r="E890" s="13"/>
      <c r="F890" s="9"/>
    </row>
    <row r="891" spans="1:6">
      <c r="A891" s="5">
        <f>'Main sheet'!A892</f>
        <v>890</v>
      </c>
      <c r="B891" s="3" t="str">
        <f>IF('Main sheet'!B892&gt;1,'Main sheet'!B892,"")</f>
        <v/>
      </c>
      <c r="C891" s="19" t="str">
        <f>IF('Scan review send to online'!E891&gt;1,'Scan review send to online'!E891,"")</f>
        <v/>
      </c>
      <c r="D891" s="19" t="str">
        <f>IF('Main sheet'!I892&lt;1,"",IF('Main sheet'!I892&lt;100,C891+5,IF('Main sheet'!I892&lt;200,C891+6,IF('Main sheet'!I892&lt;300,C891+8,IF('Main sheet'!I892&lt;400,C891+12,IF('Main sheet'!I892&lt;500,C891+14))))))</f>
        <v/>
      </c>
      <c r="E891" s="13"/>
      <c r="F891" s="9"/>
    </row>
    <row r="892" spans="1:6">
      <c r="A892" s="5">
        <f>'Main sheet'!A893</f>
        <v>891</v>
      </c>
      <c r="B892" s="3" t="str">
        <f>IF('Main sheet'!B893&gt;1,'Main sheet'!B893,"")</f>
        <v/>
      </c>
      <c r="C892" s="19" t="str">
        <f>IF('Scan review send to online'!E892&gt;1,'Scan review send to online'!E892,"")</f>
        <v/>
      </c>
      <c r="D892" s="19" t="str">
        <f>IF('Main sheet'!I893&lt;1,"",IF('Main sheet'!I893&lt;100,C892+5,IF('Main sheet'!I893&lt;200,C892+6,IF('Main sheet'!I893&lt;300,C892+8,IF('Main sheet'!I893&lt;400,C892+12,IF('Main sheet'!I893&lt;500,C892+14))))))</f>
        <v/>
      </c>
      <c r="E892" s="13"/>
      <c r="F892" s="9"/>
    </row>
    <row r="893" spans="1:6">
      <c r="A893" s="5">
        <f>'Main sheet'!A894</f>
        <v>892</v>
      </c>
      <c r="B893" s="3" t="str">
        <f>IF('Main sheet'!B894&gt;1,'Main sheet'!B894,"")</f>
        <v/>
      </c>
      <c r="C893" s="19" t="str">
        <f>IF('Scan review send to online'!E893&gt;1,'Scan review send to online'!E893,"")</f>
        <v/>
      </c>
      <c r="D893" s="19" t="str">
        <f>IF('Main sheet'!I894&lt;1,"",IF('Main sheet'!I894&lt;100,C893+5,IF('Main sheet'!I894&lt;200,C893+6,IF('Main sheet'!I894&lt;300,C893+8,IF('Main sheet'!I894&lt;400,C893+12,IF('Main sheet'!I894&lt;500,C893+14))))))</f>
        <v/>
      </c>
      <c r="E893" s="13"/>
      <c r="F893" s="9"/>
    </row>
    <row r="894" spans="1:6">
      <c r="A894" s="5">
        <f>'Main sheet'!A895</f>
        <v>893</v>
      </c>
      <c r="B894" s="3" t="str">
        <f>IF('Main sheet'!B895&gt;1,'Main sheet'!B895,"")</f>
        <v/>
      </c>
      <c r="C894" s="19" t="str">
        <f>IF('Scan review send to online'!E894&gt;1,'Scan review send to online'!E894,"")</f>
        <v/>
      </c>
      <c r="D894" s="19" t="str">
        <f>IF('Main sheet'!I895&lt;1,"",IF('Main sheet'!I895&lt;100,C894+5,IF('Main sheet'!I895&lt;200,C894+6,IF('Main sheet'!I895&lt;300,C894+8,IF('Main sheet'!I895&lt;400,C894+12,IF('Main sheet'!I895&lt;500,C894+14))))))</f>
        <v/>
      </c>
      <c r="E894" s="13"/>
      <c r="F894" s="9"/>
    </row>
    <row r="895" spans="1:6">
      <c r="A895" s="5">
        <f>'Main sheet'!A896</f>
        <v>894</v>
      </c>
      <c r="B895" s="3" t="str">
        <f>IF('Main sheet'!B896&gt;1,'Main sheet'!B896,"")</f>
        <v/>
      </c>
      <c r="C895" s="19" t="str">
        <f>IF('Scan review send to online'!E895&gt;1,'Scan review send to online'!E895,"")</f>
        <v/>
      </c>
      <c r="D895" s="19" t="str">
        <f>IF('Main sheet'!I896&lt;1,"",IF('Main sheet'!I896&lt;100,C895+5,IF('Main sheet'!I896&lt;200,C895+6,IF('Main sheet'!I896&lt;300,C895+8,IF('Main sheet'!I896&lt;400,C895+12,IF('Main sheet'!I896&lt;500,C895+14))))))</f>
        <v/>
      </c>
      <c r="E895" s="13"/>
      <c r="F895" s="9"/>
    </row>
    <row r="896" spans="1:6">
      <c r="A896" s="5">
        <f>'Main sheet'!A897</f>
        <v>895</v>
      </c>
      <c r="B896" s="3" t="str">
        <f>IF('Main sheet'!B897&gt;1,'Main sheet'!B897,"")</f>
        <v/>
      </c>
      <c r="C896" s="19" t="str">
        <f>IF('Scan review send to online'!E896&gt;1,'Scan review send to online'!E896,"")</f>
        <v/>
      </c>
      <c r="D896" s="19" t="str">
        <f>IF('Main sheet'!I897&lt;1,"",IF('Main sheet'!I897&lt;100,C896+5,IF('Main sheet'!I897&lt;200,C896+6,IF('Main sheet'!I897&lt;300,C896+8,IF('Main sheet'!I897&lt;400,C896+12,IF('Main sheet'!I897&lt;500,C896+14))))))</f>
        <v/>
      </c>
      <c r="E896" s="13"/>
      <c r="F896" s="9"/>
    </row>
    <row r="897" spans="1:6">
      <c r="A897" s="5">
        <f>'Main sheet'!A898</f>
        <v>896</v>
      </c>
      <c r="B897" s="3" t="str">
        <f>IF('Main sheet'!B898&gt;1,'Main sheet'!B898,"")</f>
        <v/>
      </c>
      <c r="C897" s="19" t="str">
        <f>IF('Scan review send to online'!E897&gt;1,'Scan review send to online'!E897,"")</f>
        <v/>
      </c>
      <c r="D897" s="19" t="str">
        <f>IF('Main sheet'!I898&lt;1,"",IF('Main sheet'!I898&lt;100,C897+5,IF('Main sheet'!I898&lt;200,C897+6,IF('Main sheet'!I898&lt;300,C897+8,IF('Main sheet'!I898&lt;400,C897+12,IF('Main sheet'!I898&lt;500,C897+14))))))</f>
        <v/>
      </c>
      <c r="E897" s="13"/>
      <c r="F897" s="9"/>
    </row>
    <row r="898" spans="1:6">
      <c r="A898" s="5">
        <f>'Main sheet'!A899</f>
        <v>897</v>
      </c>
      <c r="B898" s="3" t="str">
        <f>IF('Main sheet'!B899&gt;1,'Main sheet'!B899,"")</f>
        <v/>
      </c>
      <c r="C898" s="19" t="str">
        <f>IF('Scan review send to online'!E898&gt;1,'Scan review send to online'!E898,"")</f>
        <v/>
      </c>
      <c r="D898" s="19" t="str">
        <f>IF('Main sheet'!I899&lt;1,"",IF('Main sheet'!I899&lt;100,C898+5,IF('Main sheet'!I899&lt;200,C898+6,IF('Main sheet'!I899&lt;300,C898+8,IF('Main sheet'!I899&lt;400,C898+12,IF('Main sheet'!I899&lt;500,C898+14))))))</f>
        <v/>
      </c>
      <c r="E898" s="13"/>
      <c r="F898" s="9"/>
    </row>
    <row r="899" spans="1:6">
      <c r="A899" s="5">
        <f>'Main sheet'!A900</f>
        <v>898</v>
      </c>
      <c r="B899" s="3" t="str">
        <f>IF('Main sheet'!B900&gt;1,'Main sheet'!B900,"")</f>
        <v/>
      </c>
      <c r="C899" s="19" t="str">
        <f>IF('Scan review send to online'!E899&gt;1,'Scan review send to online'!E899,"")</f>
        <v/>
      </c>
      <c r="D899" s="19" t="str">
        <f>IF('Main sheet'!I900&lt;1,"",IF('Main sheet'!I900&lt;100,C899+5,IF('Main sheet'!I900&lt;200,C899+6,IF('Main sheet'!I900&lt;300,C899+8,IF('Main sheet'!I900&lt;400,C899+12,IF('Main sheet'!I900&lt;500,C899+14))))))</f>
        <v/>
      </c>
      <c r="E899" s="13"/>
      <c r="F899" s="9"/>
    </row>
    <row r="900" spans="1:6">
      <c r="A900" s="5">
        <f>'Main sheet'!A901</f>
        <v>899</v>
      </c>
      <c r="B900" s="3" t="str">
        <f>IF('Main sheet'!B901&gt;1,'Main sheet'!B901,"")</f>
        <v/>
      </c>
      <c r="C900" s="19" t="str">
        <f>IF('Scan review send to online'!E900&gt;1,'Scan review send to online'!E900,"")</f>
        <v/>
      </c>
      <c r="D900" s="19" t="str">
        <f>IF('Main sheet'!I901&lt;1,"",IF('Main sheet'!I901&lt;100,C900+5,IF('Main sheet'!I901&lt;200,C900+6,IF('Main sheet'!I901&lt;300,C900+8,IF('Main sheet'!I901&lt;400,C900+12,IF('Main sheet'!I901&lt;500,C900+14))))))</f>
        <v/>
      </c>
      <c r="E900" s="13"/>
      <c r="F900" s="9"/>
    </row>
    <row r="901" spans="1:6">
      <c r="A901" s="5">
        <f>'Main sheet'!A902</f>
        <v>900</v>
      </c>
      <c r="B901" s="3" t="str">
        <f>IF('Main sheet'!B902&gt;1,'Main sheet'!B902,"")</f>
        <v/>
      </c>
      <c r="C901" s="19" t="str">
        <f>IF('Scan review send to online'!E901&gt;1,'Scan review send to online'!E901,"")</f>
        <v/>
      </c>
      <c r="D901" s="19" t="str">
        <f>IF('Main sheet'!I902&lt;1,"",IF('Main sheet'!I902&lt;100,C901+5,IF('Main sheet'!I902&lt;200,C901+6,IF('Main sheet'!I902&lt;300,C901+8,IF('Main sheet'!I902&lt;400,C901+12,IF('Main sheet'!I902&lt;500,C901+14))))))</f>
        <v/>
      </c>
      <c r="E901" s="13"/>
      <c r="F901" s="9"/>
    </row>
    <row r="902" spans="1:6">
      <c r="A902" s="5">
        <f>'Main sheet'!A903</f>
        <v>901</v>
      </c>
      <c r="B902" s="3" t="str">
        <f>IF('Main sheet'!B903&gt;1,'Main sheet'!B903,"")</f>
        <v/>
      </c>
      <c r="C902" s="19" t="str">
        <f>IF('Scan review send to online'!E902&gt;1,'Scan review send to online'!E902,"")</f>
        <v/>
      </c>
      <c r="D902" s="19" t="str">
        <f>IF('Main sheet'!I903&lt;1,"",IF('Main sheet'!I903&lt;100,C902+5,IF('Main sheet'!I903&lt;200,C902+6,IF('Main sheet'!I903&lt;300,C902+8,IF('Main sheet'!I903&lt;400,C902+12,IF('Main sheet'!I903&lt;500,C902+14))))))</f>
        <v/>
      </c>
      <c r="E902" s="13"/>
      <c r="F902" s="9"/>
    </row>
    <row r="903" spans="1:6">
      <c r="A903" s="5">
        <f>'Main sheet'!A904</f>
        <v>902</v>
      </c>
      <c r="B903" s="3" t="str">
        <f>IF('Main sheet'!B904&gt;1,'Main sheet'!B904,"")</f>
        <v/>
      </c>
      <c r="C903" s="19" t="str">
        <f>IF('Scan review send to online'!E903&gt;1,'Scan review send to online'!E903,"")</f>
        <v/>
      </c>
      <c r="D903" s="19" t="str">
        <f>IF('Main sheet'!I904&lt;1,"",IF('Main sheet'!I904&lt;100,C903+5,IF('Main sheet'!I904&lt;200,C903+6,IF('Main sheet'!I904&lt;300,C903+8,IF('Main sheet'!I904&lt;400,C903+12,IF('Main sheet'!I904&lt;500,C903+14))))))</f>
        <v/>
      </c>
      <c r="E903" s="13"/>
      <c r="F903" s="9"/>
    </row>
    <row r="904" spans="1:6">
      <c r="A904" s="5">
        <f>'Main sheet'!A905</f>
        <v>903</v>
      </c>
      <c r="B904" s="3" t="str">
        <f>IF('Main sheet'!B905&gt;1,'Main sheet'!B905,"")</f>
        <v/>
      </c>
      <c r="C904" s="19" t="str">
        <f>IF('Scan review send to online'!E904&gt;1,'Scan review send to online'!E904,"")</f>
        <v/>
      </c>
      <c r="D904" s="19" t="str">
        <f>IF('Main sheet'!I905&lt;1,"",IF('Main sheet'!I905&lt;100,C904+5,IF('Main sheet'!I905&lt;200,C904+6,IF('Main sheet'!I905&lt;300,C904+8,IF('Main sheet'!I905&lt;400,C904+12,IF('Main sheet'!I905&lt;500,C904+14))))))</f>
        <v/>
      </c>
      <c r="E904" s="13"/>
      <c r="F904" s="9"/>
    </row>
    <row r="905" spans="1:6">
      <c r="A905" s="5">
        <f>'Main sheet'!A906</f>
        <v>904</v>
      </c>
      <c r="B905" s="3" t="str">
        <f>IF('Main sheet'!B906&gt;1,'Main sheet'!B906,"")</f>
        <v/>
      </c>
      <c r="C905" s="19" t="str">
        <f>IF('Scan review send to online'!E905&gt;1,'Scan review send to online'!E905,"")</f>
        <v/>
      </c>
      <c r="D905" s="19" t="str">
        <f>IF('Main sheet'!I906&lt;1,"",IF('Main sheet'!I906&lt;100,C905+5,IF('Main sheet'!I906&lt;200,C905+6,IF('Main sheet'!I906&lt;300,C905+8,IF('Main sheet'!I906&lt;400,C905+12,IF('Main sheet'!I906&lt;500,C905+14))))))</f>
        <v/>
      </c>
      <c r="E905" s="13"/>
      <c r="F905" s="9"/>
    </row>
    <row r="906" spans="1:6">
      <c r="A906" s="5">
        <f>'Main sheet'!A907</f>
        <v>905</v>
      </c>
      <c r="B906" s="3" t="str">
        <f>IF('Main sheet'!B907&gt;1,'Main sheet'!B907,"")</f>
        <v/>
      </c>
      <c r="C906" s="19" t="str">
        <f>IF('Scan review send to online'!E906&gt;1,'Scan review send to online'!E906,"")</f>
        <v/>
      </c>
      <c r="D906" s="19" t="str">
        <f>IF('Main sheet'!I907&lt;1,"",IF('Main sheet'!I907&lt;100,C906+5,IF('Main sheet'!I907&lt;200,C906+6,IF('Main sheet'!I907&lt;300,C906+8,IF('Main sheet'!I907&lt;400,C906+12,IF('Main sheet'!I907&lt;500,C906+14))))))</f>
        <v/>
      </c>
      <c r="E906" s="13"/>
      <c r="F906" s="9"/>
    </row>
    <row r="907" spans="1:6">
      <c r="A907" s="5">
        <f>'Main sheet'!A908</f>
        <v>906</v>
      </c>
      <c r="B907" s="3" t="str">
        <f>IF('Main sheet'!B908&gt;1,'Main sheet'!B908,"")</f>
        <v/>
      </c>
      <c r="C907" s="19" t="str">
        <f>IF('Scan review send to online'!E907&gt;1,'Scan review send to online'!E907,"")</f>
        <v/>
      </c>
      <c r="D907" s="19" t="str">
        <f>IF('Main sheet'!I908&lt;1,"",IF('Main sheet'!I908&lt;100,C907+5,IF('Main sheet'!I908&lt;200,C907+6,IF('Main sheet'!I908&lt;300,C907+8,IF('Main sheet'!I908&lt;400,C907+12,IF('Main sheet'!I908&lt;500,C907+14))))))</f>
        <v/>
      </c>
      <c r="E907" s="13"/>
      <c r="F907" s="9"/>
    </row>
    <row r="908" spans="1:6">
      <c r="A908" s="5">
        <f>'Main sheet'!A909</f>
        <v>907</v>
      </c>
      <c r="B908" s="3" t="str">
        <f>IF('Main sheet'!B909&gt;1,'Main sheet'!B909,"")</f>
        <v/>
      </c>
      <c r="C908" s="19" t="str">
        <f>IF('Scan review send to online'!E908&gt;1,'Scan review send to online'!E908,"")</f>
        <v/>
      </c>
      <c r="D908" s="19" t="str">
        <f>IF('Main sheet'!I909&lt;1,"",IF('Main sheet'!I909&lt;100,C908+5,IF('Main sheet'!I909&lt;200,C908+6,IF('Main sheet'!I909&lt;300,C908+8,IF('Main sheet'!I909&lt;400,C908+12,IF('Main sheet'!I909&lt;500,C908+14))))))</f>
        <v/>
      </c>
      <c r="E908" s="13"/>
      <c r="F908" s="9"/>
    </row>
    <row r="909" spans="1:6">
      <c r="A909" s="5">
        <f>'Main sheet'!A910</f>
        <v>908</v>
      </c>
      <c r="B909" s="3" t="str">
        <f>IF('Main sheet'!B910&gt;1,'Main sheet'!B910,"")</f>
        <v/>
      </c>
      <c r="C909" s="19" t="str">
        <f>IF('Scan review send to online'!E909&gt;1,'Scan review send to online'!E909,"")</f>
        <v/>
      </c>
      <c r="D909" s="19" t="str">
        <f>IF('Main sheet'!I910&lt;1,"",IF('Main sheet'!I910&lt;100,C909+5,IF('Main sheet'!I910&lt;200,C909+6,IF('Main sheet'!I910&lt;300,C909+8,IF('Main sheet'!I910&lt;400,C909+12,IF('Main sheet'!I910&lt;500,C909+14))))))</f>
        <v/>
      </c>
      <c r="E909" s="13"/>
      <c r="F909" s="9"/>
    </row>
    <row r="910" spans="1:6">
      <c r="A910" s="5">
        <f>'Main sheet'!A911</f>
        <v>909</v>
      </c>
      <c r="B910" s="3" t="str">
        <f>IF('Main sheet'!B911&gt;1,'Main sheet'!B911,"")</f>
        <v/>
      </c>
      <c r="C910" s="19" t="str">
        <f>IF('Scan review send to online'!E910&gt;1,'Scan review send to online'!E910,"")</f>
        <v/>
      </c>
      <c r="D910" s="19" t="str">
        <f>IF('Main sheet'!I911&lt;1,"",IF('Main sheet'!I911&lt;100,C910+5,IF('Main sheet'!I911&lt;200,C910+6,IF('Main sheet'!I911&lt;300,C910+8,IF('Main sheet'!I911&lt;400,C910+12,IF('Main sheet'!I911&lt;500,C910+14))))))</f>
        <v/>
      </c>
      <c r="E910" s="13"/>
      <c r="F910" s="9"/>
    </row>
    <row r="911" spans="1:6">
      <c r="A911" s="5">
        <f>'Main sheet'!A912</f>
        <v>910</v>
      </c>
      <c r="B911" s="3" t="str">
        <f>IF('Main sheet'!B912&gt;1,'Main sheet'!B912,"")</f>
        <v/>
      </c>
      <c r="C911" s="19" t="str">
        <f>IF('Scan review send to online'!E911&gt;1,'Scan review send to online'!E911,"")</f>
        <v/>
      </c>
      <c r="D911" s="19" t="str">
        <f>IF('Main sheet'!I912&lt;1,"",IF('Main sheet'!I912&lt;100,C911+5,IF('Main sheet'!I912&lt;200,C911+6,IF('Main sheet'!I912&lt;300,C911+8,IF('Main sheet'!I912&lt;400,C911+12,IF('Main sheet'!I912&lt;500,C911+14))))))</f>
        <v/>
      </c>
      <c r="E911" s="13"/>
      <c r="F911" s="9"/>
    </row>
    <row r="912" spans="1:6">
      <c r="A912" s="5">
        <f>'Main sheet'!A913</f>
        <v>911</v>
      </c>
      <c r="B912" s="3" t="str">
        <f>IF('Main sheet'!B913&gt;1,'Main sheet'!B913,"")</f>
        <v/>
      </c>
      <c r="C912" s="19" t="str">
        <f>IF('Scan review send to online'!E912&gt;1,'Scan review send to online'!E912,"")</f>
        <v/>
      </c>
      <c r="D912" s="19" t="str">
        <f>IF('Main sheet'!I913&lt;1,"",IF('Main sheet'!I913&lt;100,C912+5,IF('Main sheet'!I913&lt;200,C912+6,IF('Main sheet'!I913&lt;300,C912+8,IF('Main sheet'!I913&lt;400,C912+12,IF('Main sheet'!I913&lt;500,C912+14))))))</f>
        <v/>
      </c>
      <c r="E912" s="13"/>
      <c r="F912" s="9"/>
    </row>
    <row r="913" spans="1:6">
      <c r="A913" s="5">
        <f>'Main sheet'!A914</f>
        <v>912</v>
      </c>
      <c r="B913" s="3" t="str">
        <f>IF('Main sheet'!B914&gt;1,'Main sheet'!B914,"")</f>
        <v/>
      </c>
      <c r="C913" s="19" t="str">
        <f>IF('Scan review send to online'!E913&gt;1,'Scan review send to online'!E913,"")</f>
        <v/>
      </c>
      <c r="D913" s="19" t="str">
        <f>IF('Main sheet'!I914&lt;1,"",IF('Main sheet'!I914&lt;100,C913+5,IF('Main sheet'!I914&lt;200,C913+6,IF('Main sheet'!I914&lt;300,C913+8,IF('Main sheet'!I914&lt;400,C913+12,IF('Main sheet'!I914&lt;500,C913+14))))))</f>
        <v/>
      </c>
      <c r="E913" s="13"/>
      <c r="F913" s="9"/>
    </row>
    <row r="914" spans="1:6">
      <c r="A914" s="5">
        <f>'Main sheet'!A915</f>
        <v>913</v>
      </c>
      <c r="B914" s="3" t="str">
        <f>IF('Main sheet'!B915&gt;1,'Main sheet'!B915,"")</f>
        <v/>
      </c>
      <c r="C914" s="19" t="str">
        <f>IF('Scan review send to online'!E914&gt;1,'Scan review send to online'!E914,"")</f>
        <v/>
      </c>
      <c r="D914" s="19" t="str">
        <f>IF('Main sheet'!I915&lt;1,"",IF('Main sheet'!I915&lt;100,C914+5,IF('Main sheet'!I915&lt;200,C914+6,IF('Main sheet'!I915&lt;300,C914+8,IF('Main sheet'!I915&lt;400,C914+12,IF('Main sheet'!I915&lt;500,C914+14))))))</f>
        <v/>
      </c>
      <c r="E914" s="13"/>
      <c r="F914" s="9"/>
    </row>
    <row r="915" spans="1:6">
      <c r="A915" s="5">
        <f>'Main sheet'!A916</f>
        <v>914</v>
      </c>
      <c r="B915" s="3" t="str">
        <f>IF('Main sheet'!B916&gt;1,'Main sheet'!B916,"")</f>
        <v/>
      </c>
      <c r="C915" s="19" t="str">
        <f>IF('Scan review send to online'!E915&gt;1,'Scan review send to online'!E915,"")</f>
        <v/>
      </c>
      <c r="D915" s="19" t="str">
        <f>IF('Main sheet'!I916&lt;1,"",IF('Main sheet'!I916&lt;100,C915+5,IF('Main sheet'!I916&lt;200,C915+6,IF('Main sheet'!I916&lt;300,C915+8,IF('Main sheet'!I916&lt;400,C915+12,IF('Main sheet'!I916&lt;500,C915+14))))))</f>
        <v/>
      </c>
      <c r="E915" s="13"/>
      <c r="F915" s="9"/>
    </row>
    <row r="916" spans="1:6">
      <c r="A916" s="5">
        <f>'Main sheet'!A917</f>
        <v>915</v>
      </c>
      <c r="B916" s="3" t="str">
        <f>IF('Main sheet'!B917&gt;1,'Main sheet'!B917,"")</f>
        <v/>
      </c>
      <c r="C916" s="19" t="str">
        <f>IF('Scan review send to online'!E916&gt;1,'Scan review send to online'!E916,"")</f>
        <v/>
      </c>
      <c r="D916" s="19" t="str">
        <f>IF('Main sheet'!I917&lt;1,"",IF('Main sheet'!I917&lt;100,C916+5,IF('Main sheet'!I917&lt;200,C916+6,IF('Main sheet'!I917&lt;300,C916+8,IF('Main sheet'!I917&lt;400,C916+12,IF('Main sheet'!I917&lt;500,C916+14))))))</f>
        <v/>
      </c>
      <c r="E916" s="13"/>
      <c r="F916" s="9"/>
    </row>
    <row r="917" spans="1:6">
      <c r="A917" s="5">
        <f>'Main sheet'!A918</f>
        <v>916</v>
      </c>
      <c r="B917" s="3" t="str">
        <f>IF('Main sheet'!B918&gt;1,'Main sheet'!B918,"")</f>
        <v/>
      </c>
      <c r="C917" s="19" t="str">
        <f>IF('Scan review send to online'!E917&gt;1,'Scan review send to online'!E917,"")</f>
        <v/>
      </c>
      <c r="D917" s="19" t="str">
        <f>IF('Main sheet'!I918&lt;1,"",IF('Main sheet'!I918&lt;100,C917+5,IF('Main sheet'!I918&lt;200,C917+6,IF('Main sheet'!I918&lt;300,C917+8,IF('Main sheet'!I918&lt;400,C917+12,IF('Main sheet'!I918&lt;500,C917+14))))))</f>
        <v/>
      </c>
      <c r="E917" s="13"/>
      <c r="F917" s="9"/>
    </row>
    <row r="918" spans="1:6">
      <c r="A918" s="5">
        <f>'Main sheet'!A919</f>
        <v>917</v>
      </c>
      <c r="B918" s="3" t="str">
        <f>IF('Main sheet'!B919&gt;1,'Main sheet'!B919,"")</f>
        <v/>
      </c>
      <c r="C918" s="19" t="str">
        <f>IF('Scan review send to online'!E918&gt;1,'Scan review send to online'!E918,"")</f>
        <v/>
      </c>
      <c r="D918" s="19" t="str">
        <f>IF('Main sheet'!I919&lt;1,"",IF('Main sheet'!I919&lt;100,C918+5,IF('Main sheet'!I919&lt;200,C918+6,IF('Main sheet'!I919&lt;300,C918+8,IF('Main sheet'!I919&lt;400,C918+12,IF('Main sheet'!I919&lt;500,C918+14))))))</f>
        <v/>
      </c>
      <c r="E918" s="13"/>
      <c r="F918" s="9"/>
    </row>
    <row r="919" spans="1:6">
      <c r="A919" s="5">
        <f>'Main sheet'!A920</f>
        <v>918</v>
      </c>
      <c r="B919" s="3" t="str">
        <f>IF('Main sheet'!B920&gt;1,'Main sheet'!B920,"")</f>
        <v/>
      </c>
      <c r="C919" s="19" t="str">
        <f>IF('Scan review send to online'!E919&gt;1,'Scan review send to online'!E919,"")</f>
        <v/>
      </c>
      <c r="D919" s="19" t="str">
        <f>IF('Main sheet'!I920&lt;1,"",IF('Main sheet'!I920&lt;100,C919+5,IF('Main sheet'!I920&lt;200,C919+6,IF('Main sheet'!I920&lt;300,C919+8,IF('Main sheet'!I920&lt;400,C919+12,IF('Main sheet'!I920&lt;500,C919+14))))))</f>
        <v/>
      </c>
      <c r="E919" s="13"/>
      <c r="F919" s="9"/>
    </row>
    <row r="920" spans="1:6">
      <c r="A920" s="5">
        <f>'Main sheet'!A921</f>
        <v>919</v>
      </c>
      <c r="B920" s="3" t="str">
        <f>IF('Main sheet'!B921&gt;1,'Main sheet'!B921,"")</f>
        <v/>
      </c>
      <c r="C920" s="19" t="str">
        <f>IF('Scan review send to online'!E920&gt;1,'Scan review send to online'!E920,"")</f>
        <v/>
      </c>
      <c r="D920" s="19" t="str">
        <f>IF('Main sheet'!I921&lt;1,"",IF('Main sheet'!I921&lt;100,C920+5,IF('Main sheet'!I921&lt;200,C920+6,IF('Main sheet'!I921&lt;300,C920+8,IF('Main sheet'!I921&lt;400,C920+12,IF('Main sheet'!I921&lt;500,C920+14))))))</f>
        <v/>
      </c>
      <c r="E920" s="13"/>
      <c r="F920" s="9"/>
    </row>
    <row r="921" spans="1:6">
      <c r="A921" s="5">
        <f>'Main sheet'!A922</f>
        <v>920</v>
      </c>
      <c r="B921" s="3" t="str">
        <f>IF('Main sheet'!B922&gt;1,'Main sheet'!B922,"")</f>
        <v/>
      </c>
      <c r="C921" s="19" t="str">
        <f>IF('Scan review send to online'!E921&gt;1,'Scan review send to online'!E921,"")</f>
        <v/>
      </c>
      <c r="D921" s="19" t="str">
        <f>IF('Main sheet'!I922&lt;1,"",IF('Main sheet'!I922&lt;100,C921+5,IF('Main sheet'!I922&lt;200,C921+6,IF('Main sheet'!I922&lt;300,C921+8,IF('Main sheet'!I922&lt;400,C921+12,IF('Main sheet'!I922&lt;500,C921+14))))))</f>
        <v/>
      </c>
      <c r="E921" s="13"/>
      <c r="F921" s="9"/>
    </row>
    <row r="922" spans="1:6">
      <c r="A922" s="5">
        <f>'Main sheet'!A923</f>
        <v>921</v>
      </c>
      <c r="B922" s="3" t="str">
        <f>IF('Main sheet'!B923&gt;1,'Main sheet'!B923,"")</f>
        <v/>
      </c>
      <c r="C922" s="19" t="str">
        <f>IF('Scan review send to online'!E922&gt;1,'Scan review send to online'!E922,"")</f>
        <v/>
      </c>
      <c r="D922" s="19" t="str">
        <f>IF('Main sheet'!I923&lt;1,"",IF('Main sheet'!I923&lt;100,C922+5,IF('Main sheet'!I923&lt;200,C922+6,IF('Main sheet'!I923&lt;300,C922+8,IF('Main sheet'!I923&lt;400,C922+12,IF('Main sheet'!I923&lt;500,C922+14))))))</f>
        <v/>
      </c>
      <c r="E922" s="13"/>
      <c r="F922" s="9"/>
    </row>
    <row r="923" spans="1:6">
      <c r="A923" s="5">
        <f>'Main sheet'!A924</f>
        <v>922</v>
      </c>
      <c r="B923" s="3" t="str">
        <f>IF('Main sheet'!B924&gt;1,'Main sheet'!B924,"")</f>
        <v/>
      </c>
      <c r="C923" s="19" t="str">
        <f>IF('Scan review send to online'!E923&gt;1,'Scan review send to online'!E923,"")</f>
        <v/>
      </c>
      <c r="D923" s="19" t="str">
        <f>IF('Main sheet'!I924&lt;1,"",IF('Main sheet'!I924&lt;100,C923+5,IF('Main sheet'!I924&lt;200,C923+6,IF('Main sheet'!I924&lt;300,C923+8,IF('Main sheet'!I924&lt;400,C923+12,IF('Main sheet'!I924&lt;500,C923+14))))))</f>
        <v/>
      </c>
      <c r="E923" s="13"/>
      <c r="F923" s="9"/>
    </row>
    <row r="924" spans="1:6">
      <c r="A924" s="5">
        <f>'Main sheet'!A925</f>
        <v>923</v>
      </c>
      <c r="B924" s="3" t="str">
        <f>IF('Main sheet'!B925&gt;1,'Main sheet'!B925,"")</f>
        <v/>
      </c>
      <c r="C924" s="19" t="str">
        <f>IF('Scan review send to online'!E924&gt;1,'Scan review send to online'!E924,"")</f>
        <v/>
      </c>
      <c r="D924" s="19" t="str">
        <f>IF('Main sheet'!I925&lt;1,"",IF('Main sheet'!I925&lt;100,C924+5,IF('Main sheet'!I925&lt;200,C924+6,IF('Main sheet'!I925&lt;300,C924+8,IF('Main sheet'!I925&lt;400,C924+12,IF('Main sheet'!I925&lt;500,C924+14))))))</f>
        <v/>
      </c>
      <c r="E924" s="13"/>
      <c r="F924" s="9"/>
    </row>
    <row r="925" spans="1:6">
      <c r="A925" s="5">
        <f>'Main sheet'!A926</f>
        <v>924</v>
      </c>
      <c r="B925" s="3" t="str">
        <f>IF('Main sheet'!B926&gt;1,'Main sheet'!B926,"")</f>
        <v/>
      </c>
      <c r="C925" s="19" t="str">
        <f>IF('Scan review send to online'!E925&gt;1,'Scan review send to online'!E925,"")</f>
        <v/>
      </c>
      <c r="D925" s="19" t="str">
        <f>IF('Main sheet'!I926&lt;1,"",IF('Main sheet'!I926&lt;100,C925+5,IF('Main sheet'!I926&lt;200,C925+6,IF('Main sheet'!I926&lt;300,C925+8,IF('Main sheet'!I926&lt;400,C925+12,IF('Main sheet'!I926&lt;500,C925+14))))))</f>
        <v/>
      </c>
      <c r="E925" s="13"/>
      <c r="F925" s="9"/>
    </row>
    <row r="926" spans="1:6">
      <c r="A926" s="5">
        <f>'Main sheet'!A927</f>
        <v>925</v>
      </c>
      <c r="B926" s="3" t="str">
        <f>IF('Main sheet'!B927&gt;1,'Main sheet'!B927,"")</f>
        <v/>
      </c>
      <c r="C926" s="19" t="str">
        <f>IF('Scan review send to online'!E926&gt;1,'Scan review send to online'!E926,"")</f>
        <v/>
      </c>
      <c r="D926" s="19" t="str">
        <f>IF('Main sheet'!I927&lt;1,"",IF('Main sheet'!I927&lt;100,C926+5,IF('Main sheet'!I927&lt;200,C926+6,IF('Main sheet'!I927&lt;300,C926+8,IF('Main sheet'!I927&lt;400,C926+12,IF('Main sheet'!I927&lt;500,C926+14))))))</f>
        <v/>
      </c>
      <c r="E926" s="13"/>
      <c r="F926" s="9"/>
    </row>
    <row r="927" spans="1:6">
      <c r="A927" s="5">
        <f>'Main sheet'!A928</f>
        <v>926</v>
      </c>
      <c r="B927" s="3" t="str">
        <f>IF('Main sheet'!B928&gt;1,'Main sheet'!B928,"")</f>
        <v/>
      </c>
      <c r="C927" s="19" t="str">
        <f>IF('Scan review send to online'!E927&gt;1,'Scan review send to online'!E927,"")</f>
        <v/>
      </c>
      <c r="D927" s="19" t="str">
        <f>IF('Main sheet'!I928&lt;1,"",IF('Main sheet'!I928&lt;100,C927+5,IF('Main sheet'!I928&lt;200,C927+6,IF('Main sheet'!I928&lt;300,C927+8,IF('Main sheet'!I928&lt;400,C927+12,IF('Main sheet'!I928&lt;500,C927+14))))))</f>
        <v/>
      </c>
      <c r="E927" s="13"/>
      <c r="F927" s="9"/>
    </row>
    <row r="928" spans="1:6">
      <c r="A928" s="5">
        <f>'Main sheet'!A929</f>
        <v>927</v>
      </c>
      <c r="B928" s="3" t="str">
        <f>IF('Main sheet'!B929&gt;1,'Main sheet'!B929,"")</f>
        <v/>
      </c>
      <c r="C928" s="19" t="str">
        <f>IF('Scan review send to online'!E928&gt;1,'Scan review send to online'!E928,"")</f>
        <v/>
      </c>
      <c r="D928" s="19" t="str">
        <f>IF('Main sheet'!I929&lt;1,"",IF('Main sheet'!I929&lt;100,C928+5,IF('Main sheet'!I929&lt;200,C928+6,IF('Main sheet'!I929&lt;300,C928+8,IF('Main sheet'!I929&lt;400,C928+12,IF('Main sheet'!I929&lt;500,C928+14))))))</f>
        <v/>
      </c>
      <c r="E928" s="13"/>
      <c r="F928" s="9"/>
    </row>
    <row r="929" spans="1:6">
      <c r="A929" s="5">
        <f>'Main sheet'!A930</f>
        <v>928</v>
      </c>
      <c r="B929" s="3" t="str">
        <f>IF('Main sheet'!B930&gt;1,'Main sheet'!B930,"")</f>
        <v/>
      </c>
      <c r="C929" s="19" t="str">
        <f>IF('Scan review send to online'!E929&gt;1,'Scan review send to online'!E929,"")</f>
        <v/>
      </c>
      <c r="D929" s="19" t="str">
        <f>IF('Main sheet'!I930&lt;1,"",IF('Main sheet'!I930&lt;100,C929+5,IF('Main sheet'!I930&lt;200,C929+6,IF('Main sheet'!I930&lt;300,C929+8,IF('Main sheet'!I930&lt;400,C929+12,IF('Main sheet'!I930&lt;500,C929+14))))))</f>
        <v/>
      </c>
      <c r="E929" s="13"/>
      <c r="F929" s="9"/>
    </row>
    <row r="930" spans="1:6">
      <c r="A930" s="5">
        <f>'Main sheet'!A931</f>
        <v>929</v>
      </c>
      <c r="B930" s="3" t="str">
        <f>IF('Main sheet'!B931&gt;1,'Main sheet'!B931,"")</f>
        <v/>
      </c>
      <c r="C930" s="19" t="str">
        <f>IF('Scan review send to online'!E930&gt;1,'Scan review send to online'!E930,"")</f>
        <v/>
      </c>
      <c r="D930" s="19" t="str">
        <f>IF('Main sheet'!I931&lt;1,"",IF('Main sheet'!I931&lt;100,C930+5,IF('Main sheet'!I931&lt;200,C930+6,IF('Main sheet'!I931&lt;300,C930+8,IF('Main sheet'!I931&lt;400,C930+12,IF('Main sheet'!I931&lt;500,C930+14))))))</f>
        <v/>
      </c>
      <c r="E930" s="13"/>
      <c r="F930" s="9"/>
    </row>
    <row r="931" spans="1:6">
      <c r="A931" s="5">
        <f>'Main sheet'!A932</f>
        <v>930</v>
      </c>
      <c r="B931" s="3" t="str">
        <f>IF('Main sheet'!B932&gt;1,'Main sheet'!B932,"")</f>
        <v/>
      </c>
      <c r="C931" s="19" t="str">
        <f>IF('Scan review send to online'!E931&gt;1,'Scan review send to online'!E931,"")</f>
        <v/>
      </c>
      <c r="D931" s="19" t="str">
        <f>IF('Main sheet'!I932&lt;1,"",IF('Main sheet'!I932&lt;100,C931+5,IF('Main sheet'!I932&lt;200,C931+6,IF('Main sheet'!I932&lt;300,C931+8,IF('Main sheet'!I932&lt;400,C931+12,IF('Main sheet'!I932&lt;500,C931+14))))))</f>
        <v/>
      </c>
      <c r="E931" s="13"/>
      <c r="F931" s="9"/>
    </row>
    <row r="932" spans="1:6">
      <c r="A932" s="5">
        <f>'Main sheet'!A933</f>
        <v>931</v>
      </c>
      <c r="B932" s="3" t="str">
        <f>IF('Main sheet'!B933&gt;1,'Main sheet'!B933,"")</f>
        <v/>
      </c>
      <c r="C932" s="19" t="str">
        <f>IF('Scan review send to online'!E932&gt;1,'Scan review send to online'!E932,"")</f>
        <v/>
      </c>
      <c r="D932" s="19" t="str">
        <f>IF('Main sheet'!I933&lt;1,"",IF('Main sheet'!I933&lt;100,C932+5,IF('Main sheet'!I933&lt;200,C932+6,IF('Main sheet'!I933&lt;300,C932+8,IF('Main sheet'!I933&lt;400,C932+12,IF('Main sheet'!I933&lt;500,C932+14))))))</f>
        <v/>
      </c>
      <c r="E932" s="13"/>
      <c r="F932" s="9"/>
    </row>
    <row r="933" spans="1:6">
      <c r="A933" s="5">
        <f>'Main sheet'!A934</f>
        <v>932</v>
      </c>
      <c r="B933" s="3" t="str">
        <f>IF('Main sheet'!B934&gt;1,'Main sheet'!B934,"")</f>
        <v/>
      </c>
      <c r="C933" s="19" t="str">
        <f>IF('Scan review send to online'!E933&gt;1,'Scan review send to online'!E933,"")</f>
        <v/>
      </c>
      <c r="D933" s="19" t="str">
        <f>IF('Main sheet'!I934&lt;1,"",IF('Main sheet'!I934&lt;100,C933+5,IF('Main sheet'!I934&lt;200,C933+6,IF('Main sheet'!I934&lt;300,C933+8,IF('Main sheet'!I934&lt;400,C933+12,IF('Main sheet'!I934&lt;500,C933+14))))))</f>
        <v/>
      </c>
      <c r="E933" s="13"/>
      <c r="F933" s="9"/>
    </row>
    <row r="934" spans="1:6">
      <c r="A934" s="5">
        <f>'Main sheet'!A935</f>
        <v>933</v>
      </c>
      <c r="B934" s="3" t="str">
        <f>IF('Main sheet'!B935&gt;1,'Main sheet'!B935,"")</f>
        <v/>
      </c>
      <c r="C934" s="19" t="str">
        <f>IF('Scan review send to online'!E934&gt;1,'Scan review send to online'!E934,"")</f>
        <v/>
      </c>
      <c r="D934" s="19" t="str">
        <f>IF('Main sheet'!I935&lt;1,"",IF('Main sheet'!I935&lt;100,C934+5,IF('Main sheet'!I935&lt;200,C934+6,IF('Main sheet'!I935&lt;300,C934+8,IF('Main sheet'!I935&lt;400,C934+12,IF('Main sheet'!I935&lt;500,C934+14))))))</f>
        <v/>
      </c>
      <c r="E934" s="13"/>
      <c r="F934" s="9"/>
    </row>
    <row r="935" spans="1:6">
      <c r="A935" s="5">
        <f>'Main sheet'!A936</f>
        <v>934</v>
      </c>
      <c r="B935" s="3" t="str">
        <f>IF('Main sheet'!B936&gt;1,'Main sheet'!B936,"")</f>
        <v/>
      </c>
      <c r="C935" s="19" t="str">
        <f>IF('Scan review send to online'!E935&gt;1,'Scan review send to online'!E935,"")</f>
        <v/>
      </c>
      <c r="D935" s="19" t="str">
        <f>IF('Main sheet'!I936&lt;1,"",IF('Main sheet'!I936&lt;100,C935+5,IF('Main sheet'!I936&lt;200,C935+6,IF('Main sheet'!I936&lt;300,C935+8,IF('Main sheet'!I936&lt;400,C935+12,IF('Main sheet'!I936&lt;500,C935+14))))))</f>
        <v/>
      </c>
      <c r="E935" s="13"/>
      <c r="F935" s="9"/>
    </row>
    <row r="936" spans="1:6">
      <c r="A936" s="5">
        <f>'Main sheet'!A937</f>
        <v>935</v>
      </c>
      <c r="B936" s="3" t="str">
        <f>IF('Main sheet'!B937&gt;1,'Main sheet'!B937,"")</f>
        <v/>
      </c>
      <c r="C936" s="19" t="str">
        <f>IF('Scan review send to online'!E936&gt;1,'Scan review send to online'!E936,"")</f>
        <v/>
      </c>
      <c r="D936" s="19" t="str">
        <f>IF('Main sheet'!I937&lt;1,"",IF('Main sheet'!I937&lt;100,C936+5,IF('Main sheet'!I937&lt;200,C936+6,IF('Main sheet'!I937&lt;300,C936+8,IF('Main sheet'!I937&lt;400,C936+12,IF('Main sheet'!I937&lt;500,C936+14))))))</f>
        <v/>
      </c>
      <c r="E936" s="13"/>
      <c r="F936" s="9"/>
    </row>
    <row r="937" spans="1:6">
      <c r="A937" s="5">
        <f>'Main sheet'!A938</f>
        <v>936</v>
      </c>
      <c r="B937" s="3" t="str">
        <f>IF('Main sheet'!B938&gt;1,'Main sheet'!B938,"")</f>
        <v/>
      </c>
      <c r="C937" s="19" t="str">
        <f>IF('Scan review send to online'!E937&gt;1,'Scan review send to online'!E937,"")</f>
        <v/>
      </c>
      <c r="D937" s="19" t="str">
        <f>IF('Main sheet'!I938&lt;1,"",IF('Main sheet'!I938&lt;100,C937+5,IF('Main sheet'!I938&lt;200,C937+6,IF('Main sheet'!I938&lt;300,C937+8,IF('Main sheet'!I938&lt;400,C937+12,IF('Main sheet'!I938&lt;500,C937+14))))))</f>
        <v/>
      </c>
      <c r="E937" s="13"/>
      <c r="F937" s="9"/>
    </row>
    <row r="938" spans="1:6">
      <c r="A938" s="5">
        <f>'Main sheet'!A939</f>
        <v>937</v>
      </c>
      <c r="B938" s="3" t="str">
        <f>IF('Main sheet'!B939&gt;1,'Main sheet'!B939,"")</f>
        <v/>
      </c>
      <c r="C938" s="19" t="str">
        <f>IF('Scan review send to online'!E938&gt;1,'Scan review send to online'!E938,"")</f>
        <v/>
      </c>
      <c r="D938" s="19" t="str">
        <f>IF('Main sheet'!I939&lt;1,"",IF('Main sheet'!I939&lt;100,C938+5,IF('Main sheet'!I939&lt;200,C938+6,IF('Main sheet'!I939&lt;300,C938+8,IF('Main sheet'!I939&lt;400,C938+12,IF('Main sheet'!I939&lt;500,C938+14))))))</f>
        <v/>
      </c>
      <c r="E938" s="13"/>
      <c r="F938" s="9"/>
    </row>
    <row r="939" spans="1:6">
      <c r="A939" s="5">
        <f>'Main sheet'!A940</f>
        <v>938</v>
      </c>
      <c r="B939" s="3" t="str">
        <f>IF('Main sheet'!B940&gt;1,'Main sheet'!B940,"")</f>
        <v/>
      </c>
      <c r="C939" s="19" t="str">
        <f>IF('Scan review send to online'!E939&gt;1,'Scan review send to online'!E939,"")</f>
        <v/>
      </c>
      <c r="D939" s="19" t="str">
        <f>IF('Main sheet'!I940&lt;1,"",IF('Main sheet'!I940&lt;100,C939+5,IF('Main sheet'!I940&lt;200,C939+6,IF('Main sheet'!I940&lt;300,C939+8,IF('Main sheet'!I940&lt;400,C939+12,IF('Main sheet'!I940&lt;500,C939+14))))))</f>
        <v/>
      </c>
      <c r="E939" s="13"/>
      <c r="F939" s="9"/>
    </row>
    <row r="940" spans="1:6">
      <c r="A940" s="5">
        <f>'Main sheet'!A941</f>
        <v>939</v>
      </c>
      <c r="B940" s="3" t="str">
        <f>IF('Main sheet'!B941&gt;1,'Main sheet'!B941,"")</f>
        <v/>
      </c>
      <c r="C940" s="19" t="str">
        <f>IF('Scan review send to online'!E940&gt;1,'Scan review send to online'!E940,"")</f>
        <v/>
      </c>
      <c r="D940" s="19" t="str">
        <f>IF('Main sheet'!I941&lt;1,"",IF('Main sheet'!I941&lt;100,C940+5,IF('Main sheet'!I941&lt;200,C940+6,IF('Main sheet'!I941&lt;300,C940+8,IF('Main sheet'!I941&lt;400,C940+12,IF('Main sheet'!I941&lt;500,C940+14))))))</f>
        <v/>
      </c>
      <c r="E940" s="13"/>
      <c r="F940" s="9"/>
    </row>
    <row r="941" spans="1:6">
      <c r="A941" s="5">
        <f>'Main sheet'!A942</f>
        <v>940</v>
      </c>
      <c r="B941" s="3" t="str">
        <f>IF('Main sheet'!B942&gt;1,'Main sheet'!B942,"")</f>
        <v/>
      </c>
      <c r="C941" s="19" t="str">
        <f>IF('Scan review send to online'!E941&gt;1,'Scan review send to online'!E941,"")</f>
        <v/>
      </c>
      <c r="D941" s="19" t="str">
        <f>IF('Main sheet'!I942&lt;1,"",IF('Main sheet'!I942&lt;100,C941+5,IF('Main sheet'!I942&lt;200,C941+6,IF('Main sheet'!I942&lt;300,C941+8,IF('Main sheet'!I942&lt;400,C941+12,IF('Main sheet'!I942&lt;500,C941+14))))))</f>
        <v/>
      </c>
      <c r="E941" s="13"/>
      <c r="F941" s="9"/>
    </row>
    <row r="942" spans="1:6">
      <c r="A942" s="5">
        <f>'Main sheet'!A943</f>
        <v>941</v>
      </c>
      <c r="B942" s="3" t="str">
        <f>IF('Main sheet'!B943&gt;1,'Main sheet'!B943,"")</f>
        <v/>
      </c>
      <c r="C942" s="19" t="str">
        <f>IF('Scan review send to online'!E942&gt;1,'Scan review send to online'!E942,"")</f>
        <v/>
      </c>
      <c r="D942" s="19" t="str">
        <f>IF('Main sheet'!I943&lt;1,"",IF('Main sheet'!I943&lt;100,C942+5,IF('Main sheet'!I943&lt;200,C942+6,IF('Main sheet'!I943&lt;300,C942+8,IF('Main sheet'!I943&lt;400,C942+12,IF('Main sheet'!I943&lt;500,C942+14))))))</f>
        <v/>
      </c>
      <c r="E942" s="13"/>
      <c r="F942" s="9"/>
    </row>
    <row r="943" spans="1:6">
      <c r="A943" s="5">
        <f>'Main sheet'!A944</f>
        <v>942</v>
      </c>
      <c r="B943" s="3" t="str">
        <f>IF('Main sheet'!B944&gt;1,'Main sheet'!B944,"")</f>
        <v/>
      </c>
      <c r="C943" s="19" t="str">
        <f>IF('Scan review send to online'!E943&gt;1,'Scan review send to online'!E943,"")</f>
        <v/>
      </c>
      <c r="D943" s="19" t="str">
        <f>IF('Main sheet'!I944&lt;1,"",IF('Main sheet'!I944&lt;100,C943+5,IF('Main sheet'!I944&lt;200,C943+6,IF('Main sheet'!I944&lt;300,C943+8,IF('Main sheet'!I944&lt;400,C943+12,IF('Main sheet'!I944&lt;500,C943+14))))))</f>
        <v/>
      </c>
      <c r="E943" s="13"/>
      <c r="F943" s="9"/>
    </row>
    <row r="944" spans="1:6">
      <c r="A944" s="5">
        <f>'Main sheet'!A945</f>
        <v>943</v>
      </c>
      <c r="B944" s="3" t="str">
        <f>IF('Main sheet'!B945&gt;1,'Main sheet'!B945,"")</f>
        <v/>
      </c>
      <c r="C944" s="19" t="str">
        <f>IF('Scan review send to online'!E944&gt;1,'Scan review send to online'!E944,"")</f>
        <v/>
      </c>
      <c r="D944" s="19" t="str">
        <f>IF('Main sheet'!I945&lt;1,"",IF('Main sheet'!I945&lt;100,C944+5,IF('Main sheet'!I945&lt;200,C944+6,IF('Main sheet'!I945&lt;300,C944+8,IF('Main sheet'!I945&lt;400,C944+12,IF('Main sheet'!I945&lt;500,C944+14))))))</f>
        <v/>
      </c>
      <c r="E944" s="13"/>
      <c r="F944" s="9"/>
    </row>
    <row r="945" spans="1:6">
      <c r="A945" s="5">
        <f>'Main sheet'!A946</f>
        <v>944</v>
      </c>
      <c r="B945" s="3" t="str">
        <f>IF('Main sheet'!B946&gt;1,'Main sheet'!B946,"")</f>
        <v/>
      </c>
      <c r="C945" s="19" t="str">
        <f>IF('Scan review send to online'!E945&gt;1,'Scan review send to online'!E945,"")</f>
        <v/>
      </c>
      <c r="D945" s="19" t="str">
        <f>IF('Main sheet'!I946&lt;1,"",IF('Main sheet'!I946&lt;100,C945+5,IF('Main sheet'!I946&lt;200,C945+6,IF('Main sheet'!I946&lt;300,C945+8,IF('Main sheet'!I946&lt;400,C945+12,IF('Main sheet'!I946&lt;500,C945+14))))))</f>
        <v/>
      </c>
      <c r="E945" s="13"/>
      <c r="F945" s="9"/>
    </row>
    <row r="946" spans="1:6">
      <c r="A946" s="5">
        <f>'Main sheet'!A947</f>
        <v>945</v>
      </c>
      <c r="B946" s="3" t="str">
        <f>IF('Main sheet'!B947&gt;1,'Main sheet'!B947,"")</f>
        <v/>
      </c>
      <c r="C946" s="19" t="str">
        <f>IF('Scan review send to online'!E946&gt;1,'Scan review send to online'!E946,"")</f>
        <v/>
      </c>
      <c r="D946" s="19" t="str">
        <f>IF('Main sheet'!I947&lt;1,"",IF('Main sheet'!I947&lt;100,C946+5,IF('Main sheet'!I947&lt;200,C946+6,IF('Main sheet'!I947&lt;300,C946+8,IF('Main sheet'!I947&lt;400,C946+12,IF('Main sheet'!I947&lt;500,C946+14))))))</f>
        <v/>
      </c>
      <c r="E946" s="13"/>
      <c r="F946" s="9"/>
    </row>
    <row r="947" spans="1:6">
      <c r="A947" s="5">
        <f>'Main sheet'!A948</f>
        <v>946</v>
      </c>
      <c r="B947" s="3" t="str">
        <f>IF('Main sheet'!B948&gt;1,'Main sheet'!B948,"")</f>
        <v/>
      </c>
      <c r="C947" s="19" t="str">
        <f>IF('Scan review send to online'!E947&gt;1,'Scan review send to online'!E947,"")</f>
        <v/>
      </c>
      <c r="D947" s="19" t="str">
        <f>IF('Main sheet'!I948&lt;1,"",IF('Main sheet'!I948&lt;100,C947+5,IF('Main sheet'!I948&lt;200,C947+6,IF('Main sheet'!I948&lt;300,C947+8,IF('Main sheet'!I948&lt;400,C947+12,IF('Main sheet'!I948&lt;500,C947+14))))))</f>
        <v/>
      </c>
      <c r="E947" s="13"/>
      <c r="F947" s="9"/>
    </row>
    <row r="948" spans="1:6">
      <c r="A948" s="5">
        <f>'Main sheet'!A949</f>
        <v>947</v>
      </c>
      <c r="B948" s="3" t="str">
        <f>IF('Main sheet'!B949&gt;1,'Main sheet'!B949,"")</f>
        <v/>
      </c>
      <c r="C948" s="19" t="str">
        <f>IF('Scan review send to online'!E948&gt;1,'Scan review send to online'!E948,"")</f>
        <v/>
      </c>
      <c r="D948" s="19" t="str">
        <f>IF('Main sheet'!I949&lt;1,"",IF('Main sheet'!I949&lt;100,C948+5,IF('Main sheet'!I949&lt;200,C948+6,IF('Main sheet'!I949&lt;300,C948+8,IF('Main sheet'!I949&lt;400,C948+12,IF('Main sheet'!I949&lt;500,C948+14))))))</f>
        <v/>
      </c>
      <c r="E948" s="13"/>
      <c r="F948" s="9"/>
    </row>
    <row r="949" spans="1:6">
      <c r="A949" s="5">
        <f>'Main sheet'!A950</f>
        <v>948</v>
      </c>
      <c r="B949" s="3" t="str">
        <f>IF('Main sheet'!B950&gt;1,'Main sheet'!B950,"")</f>
        <v/>
      </c>
      <c r="C949" s="19" t="str">
        <f>IF('Scan review send to online'!E949&gt;1,'Scan review send to online'!E949,"")</f>
        <v/>
      </c>
      <c r="D949" s="19" t="str">
        <f>IF('Main sheet'!I950&lt;1,"",IF('Main sheet'!I950&lt;100,C949+5,IF('Main sheet'!I950&lt;200,C949+6,IF('Main sheet'!I950&lt;300,C949+8,IF('Main sheet'!I950&lt;400,C949+12,IF('Main sheet'!I950&lt;500,C949+14))))))</f>
        <v/>
      </c>
      <c r="E949" s="13"/>
      <c r="F949" s="9"/>
    </row>
    <row r="950" spans="1:6">
      <c r="A950" s="5">
        <f>'Main sheet'!A951</f>
        <v>949</v>
      </c>
      <c r="B950" s="3" t="str">
        <f>IF('Main sheet'!B951&gt;1,'Main sheet'!B951,"")</f>
        <v/>
      </c>
      <c r="C950" s="19" t="str">
        <f>IF('Scan review send to online'!E950&gt;1,'Scan review send to online'!E950,"")</f>
        <v/>
      </c>
      <c r="D950" s="19" t="str">
        <f>IF('Main sheet'!I951&lt;1,"",IF('Main sheet'!I951&lt;100,C950+5,IF('Main sheet'!I951&lt;200,C950+6,IF('Main sheet'!I951&lt;300,C950+8,IF('Main sheet'!I951&lt;400,C950+12,IF('Main sheet'!I951&lt;500,C950+14))))))</f>
        <v/>
      </c>
      <c r="E950" s="13"/>
      <c r="F950" s="9"/>
    </row>
    <row r="951" spans="1:6">
      <c r="A951" s="5">
        <f>'Main sheet'!A952</f>
        <v>950</v>
      </c>
      <c r="B951" s="3" t="str">
        <f>IF('Main sheet'!B952&gt;1,'Main sheet'!B952,"")</f>
        <v/>
      </c>
      <c r="C951" s="19" t="str">
        <f>IF('Scan review send to online'!E951&gt;1,'Scan review send to online'!E951,"")</f>
        <v/>
      </c>
      <c r="D951" s="19" t="str">
        <f>IF('Main sheet'!I952&lt;1,"",IF('Main sheet'!I952&lt;100,C951+5,IF('Main sheet'!I952&lt;200,C951+6,IF('Main sheet'!I952&lt;300,C951+8,IF('Main sheet'!I952&lt;400,C951+12,IF('Main sheet'!I952&lt;500,C951+14))))))</f>
        <v/>
      </c>
      <c r="E951" s="13"/>
      <c r="F951" s="9"/>
    </row>
    <row r="952" spans="1:6">
      <c r="A952" s="5">
        <f>'Main sheet'!A953</f>
        <v>951</v>
      </c>
      <c r="B952" s="3" t="str">
        <f>IF('Main sheet'!B953&gt;1,'Main sheet'!B953,"")</f>
        <v/>
      </c>
      <c r="C952" s="19" t="str">
        <f>IF('Scan review send to online'!E952&gt;1,'Scan review send to online'!E952,"")</f>
        <v/>
      </c>
      <c r="D952" s="19" t="str">
        <f>IF('Main sheet'!I953&lt;1,"",IF('Main sheet'!I953&lt;100,C952+5,IF('Main sheet'!I953&lt;200,C952+6,IF('Main sheet'!I953&lt;300,C952+8,IF('Main sheet'!I953&lt;400,C952+12,IF('Main sheet'!I953&lt;500,C952+14))))))</f>
        <v/>
      </c>
      <c r="E952" s="13"/>
      <c r="F952" s="9"/>
    </row>
    <row r="953" spans="1:6">
      <c r="A953" s="5">
        <f>'Main sheet'!A954</f>
        <v>952</v>
      </c>
      <c r="B953" s="3" t="str">
        <f>IF('Main sheet'!B954&gt;1,'Main sheet'!B954,"")</f>
        <v/>
      </c>
      <c r="C953" s="19" t="str">
        <f>IF('Scan review send to online'!E953&gt;1,'Scan review send to online'!E953,"")</f>
        <v/>
      </c>
      <c r="D953" s="19" t="str">
        <f>IF('Main sheet'!I954&lt;1,"",IF('Main sheet'!I954&lt;100,C953+5,IF('Main sheet'!I954&lt;200,C953+6,IF('Main sheet'!I954&lt;300,C953+8,IF('Main sheet'!I954&lt;400,C953+12,IF('Main sheet'!I954&lt;500,C953+14))))))</f>
        <v/>
      </c>
      <c r="E953" s="13"/>
      <c r="F953" s="9"/>
    </row>
    <row r="954" spans="1:6">
      <c r="A954" s="5">
        <f>'Main sheet'!A955</f>
        <v>953</v>
      </c>
      <c r="B954" s="3" t="str">
        <f>IF('Main sheet'!B955&gt;1,'Main sheet'!B955,"")</f>
        <v/>
      </c>
      <c r="C954" s="19" t="str">
        <f>IF('Scan review send to online'!E954&gt;1,'Scan review send to online'!E954,"")</f>
        <v/>
      </c>
      <c r="D954" s="19" t="str">
        <f>IF('Main sheet'!I955&lt;1,"",IF('Main sheet'!I955&lt;100,C954+5,IF('Main sheet'!I955&lt;200,C954+6,IF('Main sheet'!I955&lt;300,C954+8,IF('Main sheet'!I955&lt;400,C954+12,IF('Main sheet'!I955&lt;500,C954+14))))))</f>
        <v/>
      </c>
      <c r="E954" s="13"/>
      <c r="F954" s="9"/>
    </row>
    <row r="955" spans="1:6">
      <c r="A955" s="5">
        <f>'Main sheet'!A956</f>
        <v>954</v>
      </c>
      <c r="B955" s="3" t="str">
        <f>IF('Main sheet'!B956&gt;1,'Main sheet'!B956,"")</f>
        <v/>
      </c>
      <c r="C955" s="19" t="str">
        <f>IF('Scan review send to online'!E955&gt;1,'Scan review send to online'!E955,"")</f>
        <v/>
      </c>
      <c r="D955" s="19" t="str">
        <f>IF('Main sheet'!I956&lt;1,"",IF('Main sheet'!I956&lt;100,C955+5,IF('Main sheet'!I956&lt;200,C955+6,IF('Main sheet'!I956&lt;300,C955+8,IF('Main sheet'!I956&lt;400,C955+12,IF('Main sheet'!I956&lt;500,C955+14))))))</f>
        <v/>
      </c>
      <c r="E955" s="13"/>
      <c r="F955" s="9"/>
    </row>
    <row r="956" spans="1:6">
      <c r="A956" s="5">
        <f>'Main sheet'!A957</f>
        <v>955</v>
      </c>
      <c r="B956" s="3" t="str">
        <f>IF('Main sheet'!B957&gt;1,'Main sheet'!B957,"")</f>
        <v/>
      </c>
      <c r="C956" s="19" t="str">
        <f>IF('Scan review send to online'!E956&gt;1,'Scan review send to online'!E956,"")</f>
        <v/>
      </c>
      <c r="D956" s="19" t="str">
        <f>IF('Main sheet'!I957&lt;1,"",IF('Main sheet'!I957&lt;100,C956+5,IF('Main sheet'!I957&lt;200,C956+6,IF('Main sheet'!I957&lt;300,C956+8,IF('Main sheet'!I957&lt;400,C956+12,IF('Main sheet'!I957&lt;500,C956+14))))))</f>
        <v/>
      </c>
      <c r="E956" s="13"/>
      <c r="F956" s="9"/>
    </row>
    <row r="957" spans="1:6">
      <c r="A957" s="5">
        <f>'Main sheet'!A958</f>
        <v>956</v>
      </c>
      <c r="B957" s="3" t="str">
        <f>IF('Main sheet'!B958&gt;1,'Main sheet'!B958,"")</f>
        <v/>
      </c>
      <c r="C957" s="19" t="str">
        <f>IF('Scan review send to online'!E957&gt;1,'Scan review send to online'!E957,"")</f>
        <v/>
      </c>
      <c r="D957" s="19" t="str">
        <f>IF('Main sheet'!I958&lt;1,"",IF('Main sheet'!I958&lt;100,C957+5,IF('Main sheet'!I958&lt;200,C957+6,IF('Main sheet'!I958&lt;300,C957+8,IF('Main sheet'!I958&lt;400,C957+12,IF('Main sheet'!I958&lt;500,C957+14))))))</f>
        <v/>
      </c>
      <c r="E957" s="13"/>
      <c r="F957" s="9"/>
    </row>
    <row r="958" spans="1:6">
      <c r="A958" s="5">
        <f>'Main sheet'!A959</f>
        <v>957</v>
      </c>
      <c r="B958" s="3" t="str">
        <f>IF('Main sheet'!B959&gt;1,'Main sheet'!B959,"")</f>
        <v/>
      </c>
      <c r="C958" s="19" t="str">
        <f>IF('Scan review send to online'!E958&gt;1,'Scan review send to online'!E958,"")</f>
        <v/>
      </c>
      <c r="D958" s="19" t="str">
        <f>IF('Main sheet'!I959&lt;1,"",IF('Main sheet'!I959&lt;100,C958+5,IF('Main sheet'!I959&lt;200,C958+6,IF('Main sheet'!I959&lt;300,C958+8,IF('Main sheet'!I959&lt;400,C958+12,IF('Main sheet'!I959&lt;500,C958+14))))))</f>
        <v/>
      </c>
      <c r="E958" s="13"/>
      <c r="F958" s="9"/>
    </row>
    <row r="959" spans="1:6">
      <c r="A959" s="5">
        <f>'Main sheet'!A960</f>
        <v>958</v>
      </c>
      <c r="B959" s="3" t="str">
        <f>IF('Main sheet'!B960&gt;1,'Main sheet'!B960,"")</f>
        <v/>
      </c>
      <c r="C959" s="19" t="str">
        <f>IF('Scan review send to online'!E959&gt;1,'Scan review send to online'!E959,"")</f>
        <v/>
      </c>
      <c r="D959" s="19" t="str">
        <f>IF('Main sheet'!I960&lt;1,"",IF('Main sheet'!I960&lt;100,C959+5,IF('Main sheet'!I960&lt;200,C959+6,IF('Main sheet'!I960&lt;300,C959+8,IF('Main sheet'!I960&lt;400,C959+12,IF('Main sheet'!I960&lt;500,C959+14))))))</f>
        <v/>
      </c>
      <c r="E959" s="13"/>
      <c r="F959" s="9"/>
    </row>
    <row r="960" spans="1:6">
      <c r="A960" s="5">
        <f>'Main sheet'!A961</f>
        <v>959</v>
      </c>
      <c r="B960" s="3" t="str">
        <f>IF('Main sheet'!B961&gt;1,'Main sheet'!B961,"")</f>
        <v/>
      </c>
      <c r="C960" s="19" t="str">
        <f>IF('Scan review send to online'!E960&gt;1,'Scan review send to online'!E960,"")</f>
        <v/>
      </c>
      <c r="D960" s="19" t="str">
        <f>IF('Main sheet'!I961&lt;1,"",IF('Main sheet'!I961&lt;100,C960+5,IF('Main sheet'!I961&lt;200,C960+6,IF('Main sheet'!I961&lt;300,C960+8,IF('Main sheet'!I961&lt;400,C960+12,IF('Main sheet'!I961&lt;500,C960+14))))))</f>
        <v/>
      </c>
      <c r="E960" s="13"/>
      <c r="F960" s="9"/>
    </row>
    <row r="961" spans="1:6">
      <c r="A961" s="5">
        <f>'Main sheet'!A962</f>
        <v>960</v>
      </c>
      <c r="B961" s="3" t="str">
        <f>IF('Main sheet'!B962&gt;1,'Main sheet'!B962,"")</f>
        <v/>
      </c>
      <c r="C961" s="19" t="str">
        <f>IF('Scan review send to online'!E961&gt;1,'Scan review send to online'!E961,"")</f>
        <v/>
      </c>
      <c r="D961" s="19" t="str">
        <f>IF('Main sheet'!I962&lt;1,"",IF('Main sheet'!I962&lt;100,C961+5,IF('Main sheet'!I962&lt;200,C961+6,IF('Main sheet'!I962&lt;300,C961+8,IF('Main sheet'!I962&lt;400,C961+12,IF('Main sheet'!I962&lt;500,C961+14))))))</f>
        <v/>
      </c>
      <c r="E961" s="13"/>
      <c r="F961" s="9"/>
    </row>
    <row r="962" spans="1:6">
      <c r="A962" s="5">
        <f>'Main sheet'!A963</f>
        <v>961</v>
      </c>
      <c r="B962" s="3" t="str">
        <f>IF('Main sheet'!B963&gt;1,'Main sheet'!B963,"")</f>
        <v/>
      </c>
      <c r="C962" s="19" t="str">
        <f>IF('Scan review send to online'!E962&gt;1,'Scan review send to online'!E962,"")</f>
        <v/>
      </c>
      <c r="D962" s="19" t="str">
        <f>IF('Main sheet'!I963&lt;1,"",IF('Main sheet'!I963&lt;100,C962+5,IF('Main sheet'!I963&lt;200,C962+6,IF('Main sheet'!I963&lt;300,C962+8,IF('Main sheet'!I963&lt;400,C962+12,IF('Main sheet'!I963&lt;500,C962+14))))))</f>
        <v/>
      </c>
      <c r="E962" s="13"/>
      <c r="F962" s="9"/>
    </row>
    <row r="963" spans="1:6">
      <c r="A963" s="5">
        <f>'Main sheet'!A964</f>
        <v>962</v>
      </c>
      <c r="B963" s="3" t="str">
        <f>IF('Main sheet'!B964&gt;1,'Main sheet'!B964,"")</f>
        <v/>
      </c>
      <c r="C963" s="19" t="str">
        <f>IF('Scan review send to online'!E963&gt;1,'Scan review send to online'!E963,"")</f>
        <v/>
      </c>
      <c r="D963" s="19" t="str">
        <f>IF('Main sheet'!I964&lt;1,"",IF('Main sheet'!I964&lt;100,C963+5,IF('Main sheet'!I964&lt;200,C963+6,IF('Main sheet'!I964&lt;300,C963+8,IF('Main sheet'!I964&lt;400,C963+12,IF('Main sheet'!I964&lt;500,C963+14))))))</f>
        <v/>
      </c>
      <c r="E963" s="13"/>
      <c r="F963" s="9"/>
    </row>
    <row r="964" spans="1:6">
      <c r="A964" s="5">
        <f>'Main sheet'!A965</f>
        <v>963</v>
      </c>
      <c r="B964" s="3" t="str">
        <f>IF('Main sheet'!B965&gt;1,'Main sheet'!B965,"")</f>
        <v/>
      </c>
      <c r="C964" s="19" t="str">
        <f>IF('Scan review send to online'!E964&gt;1,'Scan review send to online'!E964,"")</f>
        <v/>
      </c>
      <c r="D964" s="19" t="str">
        <f>IF('Main sheet'!I965&lt;1,"",IF('Main sheet'!I965&lt;100,C964+5,IF('Main sheet'!I965&lt;200,C964+6,IF('Main sheet'!I965&lt;300,C964+8,IF('Main sheet'!I965&lt;400,C964+12,IF('Main sheet'!I965&lt;500,C964+14))))))</f>
        <v/>
      </c>
      <c r="E964" s="13"/>
      <c r="F964" s="9"/>
    </row>
    <row r="965" spans="1:6">
      <c r="A965" s="5">
        <f>'Main sheet'!A966</f>
        <v>964</v>
      </c>
      <c r="B965" s="3" t="str">
        <f>IF('Main sheet'!B966&gt;1,'Main sheet'!B966,"")</f>
        <v/>
      </c>
      <c r="C965" s="19" t="str">
        <f>IF('Scan review send to online'!E965&gt;1,'Scan review send to online'!E965,"")</f>
        <v/>
      </c>
      <c r="D965" s="19" t="str">
        <f>IF('Main sheet'!I966&lt;1,"",IF('Main sheet'!I966&lt;100,C965+5,IF('Main sheet'!I966&lt;200,C965+6,IF('Main sheet'!I966&lt;300,C965+8,IF('Main sheet'!I966&lt;400,C965+12,IF('Main sheet'!I966&lt;500,C965+14))))))</f>
        <v/>
      </c>
      <c r="E965" s="13"/>
      <c r="F965" s="9"/>
    </row>
    <row r="966" spans="1:6">
      <c r="A966" s="5">
        <f>'Main sheet'!A967</f>
        <v>965</v>
      </c>
      <c r="B966" s="3" t="str">
        <f>IF('Main sheet'!B967&gt;1,'Main sheet'!B967,"")</f>
        <v/>
      </c>
      <c r="C966" s="19" t="str">
        <f>IF('Scan review send to online'!E966&gt;1,'Scan review send to online'!E966,"")</f>
        <v/>
      </c>
      <c r="D966" s="19" t="str">
        <f>IF('Main sheet'!I967&lt;1,"",IF('Main sheet'!I967&lt;100,C966+5,IF('Main sheet'!I967&lt;200,C966+6,IF('Main sheet'!I967&lt;300,C966+8,IF('Main sheet'!I967&lt;400,C966+12,IF('Main sheet'!I967&lt;500,C966+14))))))</f>
        <v/>
      </c>
      <c r="E966" s="13"/>
      <c r="F966" s="9"/>
    </row>
    <row r="967" spans="1:6">
      <c r="A967" s="5">
        <f>'Main sheet'!A968</f>
        <v>966</v>
      </c>
      <c r="B967" s="3" t="str">
        <f>IF('Main sheet'!B968&gt;1,'Main sheet'!B968,"")</f>
        <v/>
      </c>
      <c r="C967" s="19" t="str">
        <f>IF('Scan review send to online'!E967&gt;1,'Scan review send to online'!E967,"")</f>
        <v/>
      </c>
      <c r="D967" s="19" t="str">
        <f>IF('Main sheet'!I968&lt;1,"",IF('Main sheet'!I968&lt;100,C967+5,IF('Main sheet'!I968&lt;200,C967+6,IF('Main sheet'!I968&lt;300,C967+8,IF('Main sheet'!I968&lt;400,C967+12,IF('Main sheet'!I968&lt;500,C967+14))))))</f>
        <v/>
      </c>
      <c r="E967" s="13"/>
      <c r="F967" s="9"/>
    </row>
    <row r="968" spans="1:6">
      <c r="A968" s="5">
        <f>'Main sheet'!A969</f>
        <v>967</v>
      </c>
      <c r="B968" s="3" t="str">
        <f>IF('Main sheet'!B969&gt;1,'Main sheet'!B969,"")</f>
        <v/>
      </c>
      <c r="C968" s="19" t="str">
        <f>IF('Scan review send to online'!E968&gt;1,'Scan review send to online'!E968,"")</f>
        <v/>
      </c>
      <c r="D968" s="19" t="str">
        <f>IF('Main sheet'!I969&lt;1,"",IF('Main sheet'!I969&lt;100,C968+5,IF('Main sheet'!I969&lt;200,C968+6,IF('Main sheet'!I969&lt;300,C968+8,IF('Main sheet'!I969&lt;400,C968+12,IF('Main sheet'!I969&lt;500,C968+14))))))</f>
        <v/>
      </c>
      <c r="E968" s="13"/>
      <c r="F968" s="9"/>
    </row>
    <row r="969" spans="1:6">
      <c r="A969" s="5">
        <f>'Main sheet'!A970</f>
        <v>968</v>
      </c>
      <c r="B969" s="3" t="str">
        <f>IF('Main sheet'!B970&gt;1,'Main sheet'!B970,"")</f>
        <v/>
      </c>
      <c r="C969" s="19" t="str">
        <f>IF('Scan review send to online'!E969&gt;1,'Scan review send to online'!E969,"")</f>
        <v/>
      </c>
      <c r="D969" s="19" t="str">
        <f>IF('Main sheet'!I970&lt;1,"",IF('Main sheet'!I970&lt;100,C969+5,IF('Main sheet'!I970&lt;200,C969+6,IF('Main sheet'!I970&lt;300,C969+8,IF('Main sheet'!I970&lt;400,C969+12,IF('Main sheet'!I970&lt;500,C969+14))))))</f>
        <v/>
      </c>
      <c r="E969" s="13"/>
      <c r="F969" s="9"/>
    </row>
    <row r="970" spans="1:6">
      <c r="A970" s="5">
        <f>'Main sheet'!A971</f>
        <v>969</v>
      </c>
      <c r="B970" s="3" t="str">
        <f>IF('Main sheet'!B971&gt;1,'Main sheet'!B971,"")</f>
        <v/>
      </c>
      <c r="C970" s="19" t="str">
        <f>IF('Scan review send to online'!E970&gt;1,'Scan review send to online'!E970,"")</f>
        <v/>
      </c>
      <c r="D970" s="19" t="str">
        <f>IF('Main sheet'!I971&lt;1,"",IF('Main sheet'!I971&lt;100,C970+5,IF('Main sheet'!I971&lt;200,C970+6,IF('Main sheet'!I971&lt;300,C970+8,IF('Main sheet'!I971&lt;400,C970+12,IF('Main sheet'!I971&lt;500,C970+14))))))</f>
        <v/>
      </c>
      <c r="E970" s="13"/>
      <c r="F970" s="9"/>
    </row>
    <row r="971" spans="1:6">
      <c r="A971" s="5">
        <f>'Main sheet'!A972</f>
        <v>970</v>
      </c>
      <c r="B971" s="3" t="str">
        <f>IF('Main sheet'!B972&gt;1,'Main sheet'!B972,"")</f>
        <v/>
      </c>
      <c r="C971" s="19" t="str">
        <f>IF('Scan review send to online'!E971&gt;1,'Scan review send to online'!E971,"")</f>
        <v/>
      </c>
      <c r="D971" s="19" t="str">
        <f>IF('Main sheet'!I972&lt;1,"",IF('Main sheet'!I972&lt;100,C971+5,IF('Main sheet'!I972&lt;200,C971+6,IF('Main sheet'!I972&lt;300,C971+8,IF('Main sheet'!I972&lt;400,C971+12,IF('Main sheet'!I972&lt;500,C971+14))))))</f>
        <v/>
      </c>
      <c r="E971" s="13"/>
      <c r="F971" s="9"/>
    </row>
    <row r="972" spans="1:6">
      <c r="A972" s="5">
        <f>'Main sheet'!A973</f>
        <v>971</v>
      </c>
      <c r="B972" s="3" t="str">
        <f>IF('Main sheet'!B973&gt;1,'Main sheet'!B973,"")</f>
        <v/>
      </c>
      <c r="C972" s="19" t="str">
        <f>IF('Scan review send to online'!E972&gt;1,'Scan review send to online'!E972,"")</f>
        <v/>
      </c>
      <c r="D972" s="19" t="str">
        <f>IF('Main sheet'!I973&lt;1,"",IF('Main sheet'!I973&lt;100,C972+5,IF('Main sheet'!I973&lt;200,C972+6,IF('Main sheet'!I973&lt;300,C972+8,IF('Main sheet'!I973&lt;400,C972+12,IF('Main sheet'!I973&lt;500,C972+14))))))</f>
        <v/>
      </c>
      <c r="E972" s="13"/>
      <c r="F972" s="9"/>
    </row>
    <row r="973" spans="1:6">
      <c r="A973" s="5">
        <f>'Main sheet'!A974</f>
        <v>972</v>
      </c>
      <c r="B973" s="3" t="str">
        <f>IF('Main sheet'!B974&gt;1,'Main sheet'!B974,"")</f>
        <v/>
      </c>
      <c r="C973" s="19" t="str">
        <f>IF('Scan review send to online'!E973&gt;1,'Scan review send to online'!E973,"")</f>
        <v/>
      </c>
      <c r="D973" s="19" t="str">
        <f>IF('Main sheet'!I974&lt;1,"",IF('Main sheet'!I974&lt;100,C973+5,IF('Main sheet'!I974&lt;200,C973+6,IF('Main sheet'!I974&lt;300,C973+8,IF('Main sheet'!I974&lt;400,C973+12,IF('Main sheet'!I974&lt;500,C973+14))))))</f>
        <v/>
      </c>
      <c r="E973" s="13"/>
      <c r="F973" s="9"/>
    </row>
    <row r="974" spans="1:6">
      <c r="A974" s="5">
        <f>'Main sheet'!A975</f>
        <v>973</v>
      </c>
      <c r="B974" s="3" t="str">
        <f>IF('Main sheet'!B975&gt;1,'Main sheet'!B975,"")</f>
        <v/>
      </c>
      <c r="C974" s="19" t="str">
        <f>IF('Scan review send to online'!E974&gt;1,'Scan review send to online'!E974,"")</f>
        <v/>
      </c>
      <c r="D974" s="19" t="str">
        <f>IF('Main sheet'!I975&lt;1,"",IF('Main sheet'!I975&lt;100,C974+5,IF('Main sheet'!I975&lt;200,C974+6,IF('Main sheet'!I975&lt;300,C974+8,IF('Main sheet'!I975&lt;400,C974+12,IF('Main sheet'!I975&lt;500,C974+14))))))</f>
        <v/>
      </c>
      <c r="E974" s="13"/>
      <c r="F974" s="9"/>
    </row>
    <row r="975" spans="1:6">
      <c r="A975" s="5">
        <f>'Main sheet'!A976</f>
        <v>974</v>
      </c>
      <c r="B975" s="3" t="str">
        <f>IF('Main sheet'!B976&gt;1,'Main sheet'!B976,"")</f>
        <v/>
      </c>
      <c r="C975" s="19" t="str">
        <f>IF('Scan review send to online'!E975&gt;1,'Scan review send to online'!E975,"")</f>
        <v/>
      </c>
      <c r="D975" s="19" t="str">
        <f>IF('Main sheet'!I976&lt;1,"",IF('Main sheet'!I976&lt;100,C975+5,IF('Main sheet'!I976&lt;200,C975+6,IF('Main sheet'!I976&lt;300,C975+8,IF('Main sheet'!I976&lt;400,C975+12,IF('Main sheet'!I976&lt;500,C975+14))))))</f>
        <v/>
      </c>
      <c r="E975" s="13"/>
      <c r="F975" s="9"/>
    </row>
    <row r="976" spans="1:6">
      <c r="A976" s="5">
        <f>'Main sheet'!A977</f>
        <v>975</v>
      </c>
      <c r="B976" s="3" t="str">
        <f>IF('Main sheet'!B977&gt;1,'Main sheet'!B977,"")</f>
        <v/>
      </c>
      <c r="C976" s="19" t="str">
        <f>IF('Scan review send to online'!E976&gt;1,'Scan review send to online'!E976,"")</f>
        <v/>
      </c>
      <c r="D976" s="19" t="str">
        <f>IF('Main sheet'!I977&lt;1,"",IF('Main sheet'!I977&lt;100,C976+5,IF('Main sheet'!I977&lt;200,C976+6,IF('Main sheet'!I977&lt;300,C976+8,IF('Main sheet'!I977&lt;400,C976+12,IF('Main sheet'!I977&lt;500,C976+14))))))</f>
        <v/>
      </c>
      <c r="E976" s="13"/>
      <c r="F976" s="9"/>
    </row>
    <row r="977" spans="1:6">
      <c r="A977" s="5">
        <f>'Main sheet'!A978</f>
        <v>976</v>
      </c>
      <c r="B977" s="3" t="str">
        <f>IF('Main sheet'!B978&gt;1,'Main sheet'!B978,"")</f>
        <v/>
      </c>
      <c r="C977" s="19" t="str">
        <f>IF('Scan review send to online'!E977&gt;1,'Scan review send to online'!E977,"")</f>
        <v/>
      </c>
      <c r="D977" s="19" t="str">
        <f>IF('Main sheet'!I978&lt;1,"",IF('Main sheet'!I978&lt;100,C977+5,IF('Main sheet'!I978&lt;200,C977+6,IF('Main sheet'!I978&lt;300,C977+8,IF('Main sheet'!I978&lt;400,C977+12,IF('Main sheet'!I978&lt;500,C977+14))))))</f>
        <v/>
      </c>
      <c r="E977" s="13"/>
      <c r="F977" s="9"/>
    </row>
    <row r="978" spans="1:6">
      <c r="A978" s="5">
        <f>'Main sheet'!A979</f>
        <v>977</v>
      </c>
      <c r="B978" s="3" t="str">
        <f>IF('Main sheet'!B979&gt;1,'Main sheet'!B979,"")</f>
        <v/>
      </c>
      <c r="C978" s="19" t="str">
        <f>IF('Scan review send to online'!E978&gt;1,'Scan review send to online'!E978,"")</f>
        <v/>
      </c>
      <c r="D978" s="19" t="str">
        <f>IF('Main sheet'!I979&lt;1,"",IF('Main sheet'!I979&lt;100,C978+5,IF('Main sheet'!I979&lt;200,C978+6,IF('Main sheet'!I979&lt;300,C978+8,IF('Main sheet'!I979&lt;400,C978+12,IF('Main sheet'!I979&lt;500,C978+14))))))</f>
        <v/>
      </c>
      <c r="E978" s="13"/>
      <c r="F978" s="9"/>
    </row>
    <row r="979" spans="1:6">
      <c r="A979" s="5">
        <f>'Main sheet'!A980</f>
        <v>978</v>
      </c>
      <c r="B979" s="3" t="str">
        <f>IF('Main sheet'!B980&gt;1,'Main sheet'!B980,"")</f>
        <v/>
      </c>
      <c r="C979" s="19" t="str">
        <f>IF('Scan review send to online'!E979&gt;1,'Scan review send to online'!E979,"")</f>
        <v/>
      </c>
      <c r="D979" s="19" t="str">
        <f>IF('Main sheet'!I980&lt;1,"",IF('Main sheet'!I980&lt;100,C979+5,IF('Main sheet'!I980&lt;200,C979+6,IF('Main sheet'!I980&lt;300,C979+8,IF('Main sheet'!I980&lt;400,C979+12,IF('Main sheet'!I980&lt;500,C979+14))))))</f>
        <v/>
      </c>
      <c r="E979" s="13"/>
      <c r="F979" s="9"/>
    </row>
    <row r="980" spans="1:6">
      <c r="A980" s="5">
        <f>'Main sheet'!A981</f>
        <v>979</v>
      </c>
      <c r="B980" s="3" t="str">
        <f>IF('Main sheet'!B981&gt;1,'Main sheet'!B981,"")</f>
        <v/>
      </c>
      <c r="C980" s="19" t="str">
        <f>IF('Scan review send to online'!E980&gt;1,'Scan review send to online'!E980,"")</f>
        <v/>
      </c>
      <c r="D980" s="19" t="str">
        <f>IF('Main sheet'!I981&lt;1,"",IF('Main sheet'!I981&lt;100,C980+5,IF('Main sheet'!I981&lt;200,C980+6,IF('Main sheet'!I981&lt;300,C980+8,IF('Main sheet'!I981&lt;400,C980+12,IF('Main sheet'!I981&lt;500,C980+14))))))</f>
        <v/>
      </c>
      <c r="E980" s="13"/>
      <c r="F980" s="9"/>
    </row>
    <row r="981" spans="1:6">
      <c r="A981" s="5">
        <f>'Main sheet'!A982</f>
        <v>980</v>
      </c>
      <c r="B981" s="3" t="str">
        <f>IF('Main sheet'!B982&gt;1,'Main sheet'!B982,"")</f>
        <v/>
      </c>
      <c r="C981" s="19" t="str">
        <f>IF('Scan review send to online'!E981&gt;1,'Scan review send to online'!E981,"")</f>
        <v/>
      </c>
      <c r="D981" s="19" t="str">
        <f>IF('Main sheet'!I982&lt;1,"",IF('Main sheet'!I982&lt;100,C981+5,IF('Main sheet'!I982&lt;200,C981+6,IF('Main sheet'!I982&lt;300,C981+8,IF('Main sheet'!I982&lt;400,C981+12,IF('Main sheet'!I982&lt;500,C981+14))))))</f>
        <v/>
      </c>
      <c r="E981" s="13"/>
      <c r="F981" s="9"/>
    </row>
    <row r="982" spans="1:6">
      <c r="A982" s="5">
        <f>'Main sheet'!A983</f>
        <v>981</v>
      </c>
      <c r="B982" s="3" t="str">
        <f>IF('Main sheet'!B983&gt;1,'Main sheet'!B983,"")</f>
        <v/>
      </c>
      <c r="C982" s="19" t="str">
        <f>IF('Scan review send to online'!E982&gt;1,'Scan review send to online'!E982,"")</f>
        <v/>
      </c>
      <c r="D982" s="19" t="str">
        <f>IF('Main sheet'!I983&lt;1,"",IF('Main sheet'!I983&lt;100,C982+5,IF('Main sheet'!I983&lt;200,C982+6,IF('Main sheet'!I983&lt;300,C982+8,IF('Main sheet'!I983&lt;400,C982+12,IF('Main sheet'!I983&lt;500,C982+14))))))</f>
        <v/>
      </c>
      <c r="E982" s="13"/>
      <c r="F982" s="9"/>
    </row>
    <row r="983" spans="1:6">
      <c r="A983" s="5">
        <f>'Main sheet'!A984</f>
        <v>982</v>
      </c>
      <c r="B983" s="3" t="str">
        <f>IF('Main sheet'!B984&gt;1,'Main sheet'!B984,"")</f>
        <v/>
      </c>
      <c r="C983" s="19" t="str">
        <f>IF('Scan review send to online'!E983&gt;1,'Scan review send to online'!E983,"")</f>
        <v/>
      </c>
      <c r="D983" s="19" t="str">
        <f>IF('Main sheet'!I984&lt;1,"",IF('Main sheet'!I984&lt;100,C983+5,IF('Main sheet'!I984&lt;200,C983+6,IF('Main sheet'!I984&lt;300,C983+8,IF('Main sheet'!I984&lt;400,C983+12,IF('Main sheet'!I984&lt;500,C983+14))))))</f>
        <v/>
      </c>
      <c r="E983" s="13"/>
      <c r="F983" s="9"/>
    </row>
    <row r="984" spans="1:6">
      <c r="A984" s="5">
        <f>'Main sheet'!A985</f>
        <v>983</v>
      </c>
      <c r="B984" s="3" t="str">
        <f>IF('Main sheet'!B985&gt;1,'Main sheet'!B985,"")</f>
        <v/>
      </c>
      <c r="C984" s="19" t="str">
        <f>IF('Scan review send to online'!E984&gt;1,'Scan review send to online'!E984,"")</f>
        <v/>
      </c>
      <c r="D984" s="19" t="str">
        <f>IF('Main sheet'!I985&lt;1,"",IF('Main sheet'!I985&lt;100,C984+5,IF('Main sheet'!I985&lt;200,C984+6,IF('Main sheet'!I985&lt;300,C984+8,IF('Main sheet'!I985&lt;400,C984+12,IF('Main sheet'!I985&lt;500,C984+14))))))</f>
        <v/>
      </c>
      <c r="E984" s="13"/>
      <c r="F984" s="9"/>
    </row>
    <row r="985" spans="1:6">
      <c r="A985" s="5">
        <f>'Main sheet'!A986</f>
        <v>984</v>
      </c>
      <c r="B985" s="3" t="str">
        <f>IF('Main sheet'!B986&gt;1,'Main sheet'!B986,"")</f>
        <v/>
      </c>
      <c r="C985" s="19" t="str">
        <f>IF('Scan review send to online'!E985&gt;1,'Scan review send to online'!E985,"")</f>
        <v/>
      </c>
      <c r="D985" s="19" t="str">
        <f>IF('Main sheet'!I986&lt;1,"",IF('Main sheet'!I986&lt;100,C985+5,IF('Main sheet'!I986&lt;200,C985+6,IF('Main sheet'!I986&lt;300,C985+8,IF('Main sheet'!I986&lt;400,C985+12,IF('Main sheet'!I986&lt;500,C985+14))))))</f>
        <v/>
      </c>
      <c r="E985" s="13"/>
      <c r="F985" s="9"/>
    </row>
    <row r="986" spans="1:6">
      <c r="A986" s="5">
        <f>'Main sheet'!A987</f>
        <v>985</v>
      </c>
      <c r="B986" s="3" t="str">
        <f>IF('Main sheet'!B987&gt;1,'Main sheet'!B987,"")</f>
        <v/>
      </c>
      <c r="C986" s="19" t="str">
        <f>IF('Scan review send to online'!E986&gt;1,'Scan review send to online'!E986,"")</f>
        <v/>
      </c>
      <c r="D986" s="19" t="str">
        <f>IF('Main sheet'!I987&lt;1,"",IF('Main sheet'!I987&lt;100,C986+5,IF('Main sheet'!I987&lt;200,C986+6,IF('Main sheet'!I987&lt;300,C986+8,IF('Main sheet'!I987&lt;400,C986+12,IF('Main sheet'!I987&lt;500,C986+14))))))</f>
        <v/>
      </c>
      <c r="E986" s="13"/>
      <c r="F986" s="9"/>
    </row>
    <row r="987" spans="1:6">
      <c r="A987" s="5">
        <f>'Main sheet'!A988</f>
        <v>986</v>
      </c>
      <c r="B987" s="3" t="str">
        <f>IF('Main sheet'!B988&gt;1,'Main sheet'!B988,"")</f>
        <v/>
      </c>
      <c r="C987" s="19" t="str">
        <f>IF('Scan review send to online'!E987&gt;1,'Scan review send to online'!E987,"")</f>
        <v/>
      </c>
      <c r="D987" s="19" t="str">
        <f>IF('Main sheet'!I988&lt;1,"",IF('Main sheet'!I988&lt;100,C987+5,IF('Main sheet'!I988&lt;200,C987+6,IF('Main sheet'!I988&lt;300,C987+8,IF('Main sheet'!I988&lt;400,C987+12,IF('Main sheet'!I988&lt;500,C987+14))))))</f>
        <v/>
      </c>
      <c r="E987" s="13"/>
      <c r="F987" s="9"/>
    </row>
    <row r="988" spans="1:6">
      <c r="A988" s="5">
        <f>'Main sheet'!A989</f>
        <v>987</v>
      </c>
      <c r="B988" s="3" t="str">
        <f>IF('Main sheet'!B989&gt;1,'Main sheet'!B989,"")</f>
        <v/>
      </c>
      <c r="C988" s="19" t="str">
        <f>IF('Scan review send to online'!E988&gt;1,'Scan review send to online'!E988,"")</f>
        <v/>
      </c>
      <c r="D988" s="19" t="str">
        <f>IF('Main sheet'!I989&lt;1,"",IF('Main sheet'!I989&lt;100,C988+5,IF('Main sheet'!I989&lt;200,C988+6,IF('Main sheet'!I989&lt;300,C988+8,IF('Main sheet'!I989&lt;400,C988+12,IF('Main sheet'!I989&lt;500,C988+14))))))</f>
        <v/>
      </c>
      <c r="E988" s="13"/>
      <c r="F988" s="9"/>
    </row>
    <row r="989" spans="1:6">
      <c r="A989" s="5">
        <f>'Main sheet'!A990</f>
        <v>988</v>
      </c>
      <c r="B989" s="3" t="str">
        <f>IF('Main sheet'!B990&gt;1,'Main sheet'!B990,"")</f>
        <v/>
      </c>
      <c r="C989" s="19" t="str">
        <f>IF('Scan review send to online'!E989&gt;1,'Scan review send to online'!E989,"")</f>
        <v/>
      </c>
      <c r="D989" s="19" t="str">
        <f>IF('Main sheet'!I990&lt;1,"",IF('Main sheet'!I990&lt;100,C989+5,IF('Main sheet'!I990&lt;200,C989+6,IF('Main sheet'!I990&lt;300,C989+8,IF('Main sheet'!I990&lt;400,C989+12,IF('Main sheet'!I990&lt;500,C989+14))))))</f>
        <v/>
      </c>
      <c r="E989" s="13"/>
      <c r="F989" s="9"/>
    </row>
    <row r="990" spans="1:6">
      <c r="A990" s="5">
        <f>'Main sheet'!A991</f>
        <v>989</v>
      </c>
      <c r="B990" s="3" t="str">
        <f>IF('Main sheet'!B991&gt;1,'Main sheet'!B991,"")</f>
        <v/>
      </c>
      <c r="C990" s="19" t="str">
        <f>IF('Scan review send to online'!E990&gt;1,'Scan review send to online'!E990,"")</f>
        <v/>
      </c>
      <c r="D990" s="19" t="str">
        <f>IF('Main sheet'!I991&lt;1,"",IF('Main sheet'!I991&lt;100,C990+5,IF('Main sheet'!I991&lt;200,C990+6,IF('Main sheet'!I991&lt;300,C990+8,IF('Main sheet'!I991&lt;400,C990+12,IF('Main sheet'!I991&lt;500,C990+14))))))</f>
        <v/>
      </c>
      <c r="E990" s="13"/>
      <c r="F990" s="9"/>
    </row>
    <row r="991" spans="1:6">
      <c r="A991" s="5">
        <f>'Main sheet'!A992</f>
        <v>990</v>
      </c>
      <c r="B991" s="3" t="str">
        <f>IF('Main sheet'!B992&gt;1,'Main sheet'!B992,"")</f>
        <v/>
      </c>
      <c r="C991" s="19" t="str">
        <f>IF('Scan review send to online'!E991&gt;1,'Scan review send to online'!E991,"")</f>
        <v/>
      </c>
      <c r="D991" s="19" t="str">
        <f>IF('Main sheet'!I992&lt;1,"",IF('Main sheet'!I992&lt;100,C991+5,IF('Main sheet'!I992&lt;200,C991+6,IF('Main sheet'!I992&lt;300,C991+8,IF('Main sheet'!I992&lt;400,C991+12,IF('Main sheet'!I992&lt;500,C991+14))))))</f>
        <v/>
      </c>
      <c r="E991" s="13"/>
      <c r="F991" s="9"/>
    </row>
    <row r="992" spans="1:6">
      <c r="A992" s="5">
        <f>'Main sheet'!A993</f>
        <v>991</v>
      </c>
      <c r="B992" s="3" t="str">
        <f>IF('Main sheet'!B993&gt;1,'Main sheet'!B993,"")</f>
        <v/>
      </c>
      <c r="C992" s="19" t="str">
        <f>IF('Scan review send to online'!E992&gt;1,'Scan review send to online'!E992,"")</f>
        <v/>
      </c>
      <c r="D992" s="19" t="str">
        <f>IF('Main sheet'!I993&lt;1,"",IF('Main sheet'!I993&lt;100,C992+5,IF('Main sheet'!I993&lt;200,C992+6,IF('Main sheet'!I993&lt;300,C992+8,IF('Main sheet'!I993&lt;400,C992+12,IF('Main sheet'!I993&lt;500,C992+14))))))</f>
        <v/>
      </c>
      <c r="E992" s="13"/>
      <c r="F992" s="9"/>
    </row>
    <row r="993" spans="1:8">
      <c r="A993" s="5">
        <f>'Main sheet'!A994</f>
        <v>992</v>
      </c>
      <c r="B993" s="3" t="str">
        <f>IF('Main sheet'!B994&gt;1,'Main sheet'!B994,"")</f>
        <v/>
      </c>
      <c r="C993" s="19" t="str">
        <f>IF('Scan review send to online'!E993&gt;1,'Scan review send to online'!E993,"")</f>
        <v/>
      </c>
      <c r="D993" s="19" t="str">
        <f>IF('Main sheet'!I994&lt;1,"",IF('Main sheet'!I994&lt;100,C993+5,IF('Main sheet'!I994&lt;200,C993+6,IF('Main sheet'!I994&lt;300,C993+8,IF('Main sheet'!I994&lt;400,C993+12,IF('Main sheet'!I994&lt;500,C993+14))))))</f>
        <v/>
      </c>
      <c r="E993" s="13"/>
      <c r="F993" s="9"/>
    </row>
    <row r="994" spans="1:8">
      <c r="A994" s="5">
        <f>'Main sheet'!A995</f>
        <v>993</v>
      </c>
      <c r="B994" s="3" t="str">
        <f>IF('Main sheet'!B995&gt;1,'Main sheet'!B995,"")</f>
        <v/>
      </c>
      <c r="C994" s="19" t="str">
        <f>IF('Scan review send to online'!E994&gt;1,'Scan review send to online'!E994,"")</f>
        <v/>
      </c>
      <c r="D994" s="19" t="str">
        <f>IF('Main sheet'!I995&lt;1,"",IF('Main sheet'!I995&lt;100,C994+5,IF('Main sheet'!I995&lt;200,C994+6,IF('Main sheet'!I995&lt;300,C994+8,IF('Main sheet'!I995&lt;400,C994+12,IF('Main sheet'!I995&lt;500,C994+14))))))</f>
        <v/>
      </c>
      <c r="E994" s="13"/>
      <c r="F994" s="9"/>
    </row>
    <row r="995" spans="1:8">
      <c r="A995" s="5">
        <f>'Main sheet'!A996</f>
        <v>994</v>
      </c>
      <c r="B995" s="3" t="str">
        <f>IF('Main sheet'!B996&gt;1,'Main sheet'!B996,"")</f>
        <v/>
      </c>
      <c r="C995" s="19" t="str">
        <f>IF('Scan review send to online'!E995&gt;1,'Scan review send to online'!E995,"")</f>
        <v/>
      </c>
      <c r="D995" s="19" t="str">
        <f>IF('Main sheet'!I996&lt;1,"",IF('Main sheet'!I996&lt;100,C995+5,IF('Main sheet'!I996&lt;200,C995+6,IF('Main sheet'!I996&lt;300,C995+8,IF('Main sheet'!I996&lt;400,C995+12,IF('Main sheet'!I996&lt;500,C995+14))))))</f>
        <v/>
      </c>
      <c r="E995" s="13"/>
      <c r="F995" s="9"/>
    </row>
    <row r="996" spans="1:8">
      <c r="A996" s="5">
        <f>'Main sheet'!A997</f>
        <v>995</v>
      </c>
      <c r="B996" s="3" t="str">
        <f>IF('Main sheet'!B997&gt;1,'Main sheet'!B997,"")</f>
        <v/>
      </c>
      <c r="C996" s="19" t="str">
        <f>IF('Scan review send to online'!E996&gt;1,'Scan review send to online'!E996,"")</f>
        <v/>
      </c>
      <c r="D996" s="19" t="str">
        <f>IF('Main sheet'!I997&lt;1,"",IF('Main sheet'!I997&lt;100,C996+5,IF('Main sheet'!I997&lt;200,C996+6,IF('Main sheet'!I997&lt;300,C996+8,IF('Main sheet'!I997&lt;400,C996+12,IF('Main sheet'!I997&lt;500,C996+14))))))</f>
        <v/>
      </c>
      <c r="E996" s="13"/>
      <c r="F996" s="9"/>
    </row>
    <row r="997" spans="1:8">
      <c r="A997" s="5">
        <f>'Main sheet'!A998</f>
        <v>996</v>
      </c>
      <c r="B997" s="3" t="str">
        <f>IF('Main sheet'!B998&gt;1,'Main sheet'!B998,"")</f>
        <v/>
      </c>
      <c r="C997" s="19" t="str">
        <f>IF('Scan review send to online'!E997&gt;1,'Scan review send to online'!E997,"")</f>
        <v/>
      </c>
      <c r="D997" s="19" t="str">
        <f>IF('Main sheet'!I998&lt;1,"",IF('Main sheet'!I998&lt;100,C997+5,IF('Main sheet'!I998&lt;200,C997+6,IF('Main sheet'!I998&lt;300,C997+8,IF('Main sheet'!I998&lt;400,C997+12,IF('Main sheet'!I998&lt;500,C997+14))))))</f>
        <v/>
      </c>
      <c r="E997" s="13"/>
      <c r="F997" s="9"/>
    </row>
    <row r="998" spans="1:8">
      <c r="A998" s="5">
        <f>'Main sheet'!A999</f>
        <v>997</v>
      </c>
      <c r="B998" s="3" t="str">
        <f>IF('Main sheet'!B999&gt;1,'Main sheet'!B999,"")</f>
        <v/>
      </c>
      <c r="C998" s="19" t="str">
        <f>IF('Scan review send to online'!E998&gt;1,'Scan review send to online'!E998,"")</f>
        <v/>
      </c>
      <c r="D998" s="19" t="str">
        <f>IF('Main sheet'!I999&lt;1,"",IF('Main sheet'!I999&lt;100,C998+5,IF('Main sheet'!I999&lt;200,C998+6,IF('Main sheet'!I999&lt;300,C998+8,IF('Main sheet'!I999&lt;400,C998+12,IF('Main sheet'!I999&lt;500,C998+14))))))</f>
        <v/>
      </c>
      <c r="E998" s="13"/>
      <c r="F998" s="9"/>
    </row>
    <row r="999" spans="1:8">
      <c r="A999" s="5">
        <f>'Main sheet'!A1000</f>
        <v>998</v>
      </c>
      <c r="B999" s="3" t="str">
        <f>IF('Main sheet'!B1000&gt;1,'Main sheet'!B1000,"")</f>
        <v/>
      </c>
      <c r="C999" s="19" t="str">
        <f>IF('Scan review send to online'!E999&gt;1,'Scan review send to online'!E999,"")</f>
        <v/>
      </c>
      <c r="D999" s="19" t="str">
        <f>IF('Main sheet'!I1000&lt;1,"",IF('Main sheet'!I1000&lt;100,C999+5,IF('Main sheet'!I1000&lt;200,C999+6,IF('Main sheet'!I1000&lt;300,C999+8,IF('Main sheet'!I1000&lt;400,C999+12,IF('Main sheet'!I1000&lt;500,C999+14))))))</f>
        <v/>
      </c>
      <c r="E999" s="13"/>
      <c r="F999" s="9"/>
    </row>
    <row r="1000" spans="1:8">
      <c r="A1000" s="5">
        <f>'Main sheet'!A1001</f>
        <v>999</v>
      </c>
      <c r="B1000" s="3" t="str">
        <f>IF('Main sheet'!B1001&gt;1,'Main sheet'!B1001,"")</f>
        <v/>
      </c>
      <c r="C1000" s="19" t="str">
        <f>IF('Scan review send to online'!E1000&gt;1,'Scan review send to online'!E1000,"")</f>
        <v/>
      </c>
      <c r="D1000" s="19" t="str">
        <f>IF('Main sheet'!I1001&lt;1,"",IF('Main sheet'!I1001&lt;100,C1000+5,IF('Main sheet'!I1001&lt;200,C1000+6,IF('Main sheet'!I1001&lt;300,C1000+8,IF('Main sheet'!I1001&lt;400,C1000+12,IF('Main sheet'!I1001&lt;500,C1000+14))))))</f>
        <v/>
      </c>
      <c r="E1000" s="13"/>
      <c r="F1000" s="9"/>
    </row>
    <row r="1001" spans="1:8">
      <c r="H1001">
        <f>SUM(H2:H75)</f>
        <v>-36</v>
      </c>
    </row>
  </sheetData>
  <sheetProtection password="86A1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="70" zoomScaleNormal="70" workbookViewId="0">
      <pane ySplit="1" topLeftCell="A359" activePane="bottomLeft" state="frozen"/>
      <selection pane="bottomLeft" activeCell="E370" sqref="E370"/>
    </sheetView>
  </sheetViews>
  <sheetFormatPr defaultRowHeight="15"/>
  <cols>
    <col min="1" max="1" width="11.140625" style="16" customWidth="1"/>
    <col min="2" max="2" width="51.5703125" style="42" customWidth="1"/>
    <col min="3" max="4" width="30.140625" style="18" customWidth="1"/>
    <col min="5" max="5" width="30.140625" style="14" customWidth="1"/>
    <col min="6" max="6" width="34.5703125" style="14" customWidth="1"/>
    <col min="7" max="7" width="30.28515625" style="14" customWidth="1"/>
    <col min="8" max="8" width="9.140625" style="11"/>
  </cols>
  <sheetData>
    <row r="1" spans="1:8">
      <c r="A1" s="7" t="str">
        <f>'Main sheet'!A1</f>
        <v>Serial code</v>
      </c>
      <c r="B1" s="40" t="str">
        <f>'Main sheet'!B1</f>
        <v>Book name</v>
      </c>
      <c r="C1" s="12" t="s">
        <v>134</v>
      </c>
      <c r="D1" s="8" t="s">
        <v>133</v>
      </c>
      <c r="E1" s="12" t="s">
        <v>132</v>
      </c>
      <c r="F1" s="12" t="s">
        <v>135</v>
      </c>
      <c r="G1" s="12" t="s">
        <v>136</v>
      </c>
      <c r="H1" s="10" t="s">
        <v>4</v>
      </c>
    </row>
    <row r="2" spans="1:8">
      <c r="A2" s="7">
        <f>'Main sheet'!A2</f>
        <v>1</v>
      </c>
      <c r="B2" s="41" t="str">
        <f>IF('Main sheet'!B2&gt;1,'Main sheet'!B2,"")</f>
        <v>akhlak alaslamyh</v>
      </c>
      <c r="C2" s="2">
        <f>IF('writing-review-send back to lab'!E2&gt;1,'writing-review-send back to lab'!E2,"")</f>
        <v>43553</v>
      </c>
      <c r="D2" s="2">
        <f>IF('Main sheet'!I2&lt;1,"",IF('Main sheet'!I2&lt;100,C2+2,IF('Main sheet'!I2&lt;200,C2+2,IF('Main sheet'!I2&lt;300,C2+2,IF('Main sheet'!I2&lt;400,C2+3,IF('Main sheet'!I2&lt;500,C2+3))))))</f>
        <v>43556</v>
      </c>
      <c r="E2" s="13"/>
      <c r="F2" s="13">
        <v>43175</v>
      </c>
      <c r="G2" s="13"/>
      <c r="H2" s="9"/>
    </row>
    <row r="3" spans="1:8">
      <c r="A3" s="7">
        <f>'Main sheet'!A3</f>
        <v>2</v>
      </c>
      <c r="B3" s="41" t="str">
        <f>IF('Main sheet'!B3&gt;1,'Main sheet'!B3,"")</f>
        <v>altayrat alfkryh almoasra</v>
      </c>
      <c r="C3" s="2">
        <f>IF('writing-review-send back to lab'!E3&gt;1,'writing-review-send back to lab'!E3,"")</f>
        <v>43545</v>
      </c>
      <c r="D3" s="2">
        <f>IF('Main sheet'!I3&lt;1,"",IF('Main sheet'!I3&lt;100,C3+2,IF('Main sheet'!I3&lt;200,C3+2,IF('Main sheet'!I3&lt;300,C3+2,IF('Main sheet'!I3&lt;400,C3+3,IF('Main sheet'!I3&lt;500,C3+3))))))</f>
        <v>43548</v>
      </c>
      <c r="E3" s="13"/>
      <c r="F3" s="13">
        <v>43176</v>
      </c>
      <c r="G3" s="13"/>
      <c r="H3" s="9"/>
    </row>
    <row r="4" spans="1:8">
      <c r="A4" s="7">
        <f>'Main sheet'!A4</f>
        <v>3</v>
      </c>
      <c r="B4" s="41" t="str">
        <f>IF('Main sheet'!B4&gt;1,'Main sheet'!B4,"")</f>
        <v>tafseer Alquran alkareem</v>
      </c>
      <c r="C4" s="2">
        <f>IF('writing-review-send back to lab'!E4&gt;1,'writing-review-send back to lab'!E4,"")</f>
        <v>43549</v>
      </c>
      <c r="D4" s="2">
        <f>IF('Main sheet'!I4&lt;1,"",IF('Main sheet'!I4&lt;100,C4+2,IF('Main sheet'!I4&lt;200,C4+2,IF('Main sheet'!I4&lt;300,C4+2,IF('Main sheet'!I4&lt;400,C4+3,IF('Main sheet'!I4&lt;500,C4+3))))))</f>
        <v>43551</v>
      </c>
      <c r="E4" s="13"/>
      <c r="F4" s="13">
        <v>43177</v>
      </c>
      <c r="G4" s="13"/>
      <c r="H4" s="9"/>
    </row>
    <row r="5" spans="1:8">
      <c r="A5" s="7">
        <f>'Main sheet'!A5</f>
        <v>4</v>
      </c>
      <c r="B5" s="41" t="str">
        <f>IF('Main sheet'!B5&gt;1,'Main sheet'!B5,"")</f>
        <v xml:space="preserve">ملزمة الدولة ومؤسستها </v>
      </c>
      <c r="C5" s="2">
        <f>IF('writing-review-send back to lab'!E5&gt;1,'writing-review-send back to lab'!E5,"")</f>
        <v>43536</v>
      </c>
      <c r="D5" s="2">
        <f>IF('Main sheet'!I5&lt;1,"",IF('Main sheet'!I5&lt;100,C5+2,IF('Main sheet'!I5&lt;200,C5+2,IF('Main sheet'!I5&lt;300,C5+2,IF('Main sheet'!I5&lt;400,C5+3,IF('Main sheet'!I5&lt;500,C5+3))))))</f>
        <v>43538</v>
      </c>
      <c r="E5" s="13"/>
      <c r="F5" s="13">
        <v>43178</v>
      </c>
      <c r="G5" s="13"/>
      <c r="H5" s="9"/>
    </row>
    <row r="6" spans="1:8">
      <c r="A6" s="7">
        <f>'Main sheet'!A6</f>
        <v>5</v>
      </c>
      <c r="B6" s="41" t="str">
        <f>IF('Main sheet'!B6&gt;1,'Main sheet'!B6,"")</f>
        <v xml:space="preserve">التقويم التبربوي + فروق فردية 1 </v>
      </c>
      <c r="C6" s="2">
        <f>IF('writing-review-send back to lab'!E6&gt;1,'writing-review-send back to lab'!E6,"")</f>
        <v>43541</v>
      </c>
      <c r="D6" s="2">
        <f>IF('Main sheet'!I6&lt;1,"",IF('Main sheet'!I6&lt;100,C6+2,IF('Main sheet'!I6&lt;200,C6+2,IF('Main sheet'!I6&lt;300,C6+2,IF('Main sheet'!I6&lt;400,C6+3,IF('Main sheet'!I6&lt;500,C6+3))))))</f>
        <v>43543</v>
      </c>
      <c r="E6" s="13"/>
      <c r="F6" s="13">
        <v>43179</v>
      </c>
      <c r="G6" s="13"/>
      <c r="H6" s="9"/>
    </row>
    <row r="7" spans="1:8">
      <c r="A7" s="7">
        <f>'Main sheet'!A7</f>
        <v>6</v>
      </c>
      <c r="B7" s="41" t="str">
        <f>IF('Main sheet'!B7&gt;1,'Main sheet'!B7,"")</f>
        <v xml:space="preserve">فروق فردية 2 </v>
      </c>
      <c r="C7" s="2">
        <f>IF('writing-review-send back to lab'!E7&gt;1,'writing-review-send back to lab'!E7,"")</f>
        <v>43548</v>
      </c>
      <c r="D7" s="2">
        <f>IF('Main sheet'!I7&lt;1,"",IF('Main sheet'!I7&lt;100,C7+2,IF('Main sheet'!I7&lt;200,C7+2,IF('Main sheet'!I7&lt;300,C7+2,IF('Main sheet'!I7&lt;400,C7+3,IF('Main sheet'!I7&lt;500,C7+3))))))</f>
        <v>43550</v>
      </c>
      <c r="E7" s="13"/>
      <c r="F7" s="13">
        <v>43180</v>
      </c>
      <c r="G7" s="13"/>
      <c r="H7" s="9"/>
    </row>
    <row r="8" spans="1:8">
      <c r="A8" s="7">
        <f>'Main sheet'!A8</f>
        <v>7</v>
      </c>
      <c r="B8" s="41" t="str">
        <f>IF('Main sheet'!B8&gt;1,'Main sheet'!B8,"")</f>
        <v xml:space="preserve">التقويم التربوي </v>
      </c>
      <c r="C8" s="2">
        <f>IF('writing-review-send back to lab'!E8&gt;1,'writing-review-send back to lab'!E8,"")</f>
        <v>43545</v>
      </c>
      <c r="D8" s="2">
        <f>IF('Main sheet'!I8&lt;1,"",IF('Main sheet'!I8&lt;100,C8+2,IF('Main sheet'!I8&lt;200,C8+2,IF('Main sheet'!I8&lt;300,C8+2,IF('Main sheet'!I8&lt;400,C8+3,IF('Main sheet'!I8&lt;500,C8+3))))))</f>
        <v>43547</v>
      </c>
      <c r="E8" s="13"/>
      <c r="F8" s="13">
        <v>43181</v>
      </c>
      <c r="G8" s="13"/>
      <c r="H8" s="9"/>
    </row>
    <row r="9" spans="1:8">
      <c r="A9" s="7">
        <f>'Main sheet'!A9</f>
        <v>8</v>
      </c>
      <c r="B9" s="41" t="str">
        <f>IF('Main sheet'!B9&gt;1,'Main sheet'!B9,"")</f>
        <v xml:space="preserve">علم نفس نمو </v>
      </c>
      <c r="C9" s="2">
        <f>IF('writing-review-send back to lab'!E9&gt;1,'writing-review-send back to lab'!E9,"")</f>
        <v>43550</v>
      </c>
      <c r="D9" s="2">
        <f>IF('Main sheet'!I9&lt;1,"",IF('Main sheet'!I9&lt;100,C9+2,IF('Main sheet'!I9&lt;200,C9+2,IF('Main sheet'!I9&lt;300,C9+2,IF('Main sheet'!I9&lt;400,C9+3,IF('Main sheet'!I9&lt;500,C9+3))))))</f>
        <v>43552</v>
      </c>
      <c r="E9" s="13"/>
      <c r="F9" s="13">
        <v>43182</v>
      </c>
      <c r="G9" s="13"/>
      <c r="H9" s="9"/>
    </row>
    <row r="10" spans="1:8">
      <c r="A10" s="7">
        <f>'Main sheet'!A10</f>
        <v>9</v>
      </c>
      <c r="B10" s="41" t="str">
        <f>IF('Main sheet'!B10&gt;1,'Main sheet'!B10,"")</f>
        <v xml:space="preserve">خمس ملفات </v>
      </c>
      <c r="C10" s="2" t="str">
        <f>IF('writing-review-send back to lab'!E10&gt;1,'writing-review-send back to lab'!E10,"")</f>
        <v/>
      </c>
      <c r="D10" s="2" t="e">
        <f>IF('Main sheet'!I10&lt;1,"",IF('Main sheet'!I10&lt;100,C10+2,IF('Main sheet'!I10&lt;200,C10+2,IF('Main sheet'!I10&lt;300,C10+2,IF('Main sheet'!I10&lt;400,C10+3,IF('Main sheet'!I10&lt;500,C10+3))))))</f>
        <v>#VALUE!</v>
      </c>
      <c r="E10" s="13"/>
      <c r="F10" s="13">
        <v>43183</v>
      </c>
      <c r="G10" s="13"/>
      <c r="H10" s="9"/>
    </row>
    <row r="11" spans="1:8">
      <c r="A11" s="7">
        <f>'Main sheet'!A11</f>
        <v>10</v>
      </c>
      <c r="B11" s="41" t="str">
        <f>IF('Main sheet'!B11&gt;1,'Main sheet'!B11,"")</f>
        <v xml:space="preserve">12 ملف </v>
      </c>
      <c r="C11" s="2" t="str">
        <f>IF('writing-review-send back to lab'!E11&gt;1,'writing-review-send back to lab'!E11,"")</f>
        <v/>
      </c>
      <c r="D11" s="2" t="e">
        <f>IF('Main sheet'!I11&lt;1,"",IF('Main sheet'!I11&lt;100,C11+2,IF('Main sheet'!I11&lt;200,C11+2,IF('Main sheet'!I11&lt;300,C11+2,IF('Main sheet'!I11&lt;400,C11+3,IF('Main sheet'!I11&lt;500,C11+3))))))</f>
        <v>#VALUE!</v>
      </c>
      <c r="E11" s="13"/>
      <c r="F11" s="13">
        <v>43184</v>
      </c>
      <c r="G11" s="13"/>
      <c r="H11" s="9"/>
    </row>
    <row r="12" spans="1:8">
      <c r="A12" s="7">
        <f>'Main sheet'!A12</f>
        <v>11</v>
      </c>
      <c r="B12" s="41" t="str">
        <f>IF('Main sheet'!B12&gt;1,'Main sheet'!B12,"")</f>
        <v xml:space="preserve">4 ملازم </v>
      </c>
      <c r="C12" s="2" t="str">
        <f>IF('writing-review-send back to lab'!E12&gt;1,'writing-review-send back to lab'!E12,"")</f>
        <v/>
      </c>
      <c r="D12" s="2" t="e">
        <f>IF('Main sheet'!I12&lt;1,"",IF('Main sheet'!I12&lt;100,C12+2,IF('Main sheet'!I12&lt;200,C12+2,IF('Main sheet'!I12&lt;300,C12+2,IF('Main sheet'!I12&lt;400,C12+3,IF('Main sheet'!I12&lt;500,C12+3))))))</f>
        <v>#VALUE!</v>
      </c>
      <c r="E12" s="13"/>
      <c r="F12" s="13">
        <v>43185</v>
      </c>
      <c r="G12" s="13"/>
      <c r="H12" s="9"/>
    </row>
    <row r="13" spans="1:8">
      <c r="A13" s="7">
        <f>'Main sheet'!A13</f>
        <v>12</v>
      </c>
      <c r="B13" s="41" t="str">
        <f>IF('Main sheet'!B13&gt;1,'Main sheet'!B13,"")</f>
        <v xml:space="preserve">محاضرات في صعوبات التعلم  لذوي الاحتياجات الخاصة </v>
      </c>
      <c r="C13" s="2" t="str">
        <f>IF('writing-review-send back to lab'!E13&gt;1,'writing-review-send back to lab'!E13,"")</f>
        <v/>
      </c>
      <c r="D13" s="2" t="e">
        <f>IF('Main sheet'!I13&lt;1,"",IF('Main sheet'!I13&lt;100,C13+2,IF('Main sheet'!I13&lt;200,C13+2,IF('Main sheet'!I13&lt;300,C13+2,IF('Main sheet'!I13&lt;400,C13+3,IF('Main sheet'!I13&lt;500,C13+3))))))</f>
        <v>#VALUE!</v>
      </c>
      <c r="E13" s="13"/>
      <c r="F13" s="13">
        <v>43186</v>
      </c>
      <c r="G13" s="13"/>
      <c r="H13" s="9"/>
    </row>
    <row r="14" spans="1:8">
      <c r="A14" s="7">
        <f>'Main sheet'!A14</f>
        <v>13</v>
      </c>
      <c r="B14" s="41" t="str">
        <f>IF('Main sheet'!B14&gt;1,'Main sheet'!B14,"")</f>
        <v xml:space="preserve">علم النفس الارشادي </v>
      </c>
      <c r="C14" s="2" t="str">
        <f>IF('writing-review-send back to lab'!E14&gt;1,'writing-review-send back to lab'!E14,"")</f>
        <v/>
      </c>
      <c r="D14" s="2" t="e">
        <f>IF('Main sheet'!I14&lt;1,"",IF('Main sheet'!I14&lt;100,C14+2,IF('Main sheet'!I14&lt;200,C14+2,IF('Main sheet'!I14&lt;300,C14+2,IF('Main sheet'!I14&lt;400,C14+3,IF('Main sheet'!I14&lt;500,C14+3))))))</f>
        <v>#VALUE!</v>
      </c>
      <c r="E14" s="13"/>
      <c r="F14" s="13">
        <v>43187</v>
      </c>
      <c r="G14" s="13"/>
      <c r="H14" s="9"/>
    </row>
    <row r="15" spans="1:8">
      <c r="A15" s="7">
        <f>'Main sheet'!A15</f>
        <v>14</v>
      </c>
      <c r="B15" s="41" t="str">
        <f>IF('Main sheet'!B15&gt;1,'Main sheet'!B15,"")</f>
        <v xml:space="preserve">مستحدثات تكنولوجيا التعليم </v>
      </c>
      <c r="C15" s="2" t="str">
        <f>IF('writing-review-send back to lab'!E15&gt;1,'writing-review-send back to lab'!E15,"")</f>
        <v/>
      </c>
      <c r="D15" s="2" t="e">
        <f>IF('Main sheet'!I15&lt;1,"",IF('Main sheet'!I15&lt;100,C15+2,IF('Main sheet'!I15&lt;200,C15+2,IF('Main sheet'!I15&lt;300,C15+2,IF('Main sheet'!I15&lt;400,C15+3,IF('Main sheet'!I15&lt;500,C15+3))))))</f>
        <v>#VALUE!</v>
      </c>
      <c r="E15" s="13"/>
      <c r="F15" s="13">
        <v>43188</v>
      </c>
      <c r="G15" s="13"/>
      <c r="H15" s="9"/>
    </row>
    <row r="16" spans="1:8">
      <c r="A16" s="7">
        <f>'Main sheet'!A16</f>
        <v>15</v>
      </c>
      <c r="B16" s="41" t="str">
        <f>IF('Main sheet'!B16&gt;1,'Main sheet'!B16,"")</f>
        <v xml:space="preserve">من  ملامح الادب المصري في العصر المملوكي </v>
      </c>
      <c r="C16" s="2" t="str">
        <f>IF('writing-review-send back to lab'!E16&gt;1,'writing-review-send back to lab'!E16,"")</f>
        <v/>
      </c>
      <c r="D16" s="2" t="e">
        <f>IF('Main sheet'!I16&lt;1,"",IF('Main sheet'!I16&lt;100,C16+2,IF('Main sheet'!I16&lt;200,C16+2,IF('Main sheet'!I16&lt;300,C16+2,IF('Main sheet'!I16&lt;400,C16+3,IF('Main sheet'!I16&lt;500,C16+3))))))</f>
        <v>#VALUE!</v>
      </c>
      <c r="E16" s="13"/>
      <c r="F16" s="13">
        <v>43189</v>
      </c>
      <c r="G16" s="13"/>
      <c r="H16" s="9"/>
    </row>
    <row r="17" spans="1:8">
      <c r="A17" s="7">
        <f>'Main sheet'!A17</f>
        <v>16</v>
      </c>
      <c r="B17" s="41" t="str">
        <f>IF('Main sheet'!B17&gt;1,'Main sheet'!B17,"")</f>
        <v xml:space="preserve">الحياة الادبية في الاندلس </v>
      </c>
      <c r="C17" s="2" t="str">
        <f>IF('writing-review-send back to lab'!E17&gt;1,'writing-review-send back to lab'!E17,"")</f>
        <v/>
      </c>
      <c r="D17" s="2" t="e">
        <f>IF('Main sheet'!I17&lt;1,"",IF('Main sheet'!I17&lt;100,C17+2,IF('Main sheet'!I17&lt;200,C17+2,IF('Main sheet'!I17&lt;300,C17+2,IF('Main sheet'!I17&lt;400,C17+3,IF('Main sheet'!I17&lt;500,C17+3))))))</f>
        <v>#VALUE!</v>
      </c>
      <c r="E17" s="13"/>
      <c r="F17" s="13">
        <v>43190</v>
      </c>
      <c r="G17" s="13"/>
      <c r="H17" s="9"/>
    </row>
    <row r="18" spans="1:8">
      <c r="A18" s="7">
        <f>'Main sheet'!A18</f>
        <v>17</v>
      </c>
      <c r="B18" s="41" t="str">
        <f>IF('Main sheet'!B18&gt;1,'Main sheet'!B18,"")</f>
        <v xml:space="preserve">تاملات في السنة النبوية </v>
      </c>
      <c r="C18" s="2" t="str">
        <f>IF('writing-review-send back to lab'!E18&gt;1,'writing-review-send back to lab'!E18,"")</f>
        <v/>
      </c>
      <c r="D18" s="2" t="e">
        <f>IF('Main sheet'!I18&lt;1,"",IF('Main sheet'!I18&lt;100,C18+2,IF('Main sheet'!I18&lt;200,C18+2,IF('Main sheet'!I18&lt;300,C18+2,IF('Main sheet'!I18&lt;400,C18+3,IF('Main sheet'!I18&lt;500,C18+3))))))</f>
        <v>#VALUE!</v>
      </c>
      <c r="E18" s="13"/>
      <c r="F18" s="13">
        <v>43191</v>
      </c>
      <c r="G18" s="13"/>
      <c r="H18" s="9"/>
    </row>
    <row r="19" spans="1:8">
      <c r="A19" s="7">
        <f>'Main sheet'!A19</f>
        <v>18</v>
      </c>
      <c r="B19" s="41" t="str">
        <f>IF('Main sheet'!B19&gt;1,'Main sheet'!B19,"")</f>
        <v xml:space="preserve">ملزمة حكايات من فضل الله عثمان </v>
      </c>
      <c r="C19" s="2" t="str">
        <f>IF('writing-review-send back to lab'!E19&gt;1,'writing-review-send back to lab'!E19,"")</f>
        <v/>
      </c>
      <c r="D19" s="2" t="e">
        <f>IF('Main sheet'!I19&lt;1,"",IF('Main sheet'!I19&lt;100,C19+2,IF('Main sheet'!I19&lt;200,C19+2,IF('Main sheet'!I19&lt;300,C19+2,IF('Main sheet'!I19&lt;400,C19+3,IF('Main sheet'!I19&lt;500,C19+3))))))</f>
        <v>#VALUE!</v>
      </c>
      <c r="E19" s="13"/>
      <c r="F19" s="13">
        <v>43192</v>
      </c>
      <c r="G19" s="13"/>
      <c r="H19" s="9"/>
    </row>
    <row r="20" spans="1:8">
      <c r="A20" s="7">
        <f>'Main sheet'!A20</f>
        <v>19</v>
      </c>
      <c r="B20" s="41" t="str">
        <f>IF('Main sheet'!B20&gt;1,'Main sheet'!B20,"")</f>
        <v xml:space="preserve">مقدمة في اصول البحث العلمي </v>
      </c>
      <c r="C20" s="2" t="str">
        <f>IF('writing-review-send back to lab'!E20&gt;1,'writing-review-send back to lab'!E20,"")</f>
        <v/>
      </c>
      <c r="D20" s="2" t="e">
        <f>IF('Main sheet'!I20&lt;1,"",IF('Main sheet'!I20&lt;100,C20+2,IF('Main sheet'!I20&lt;200,C20+2,IF('Main sheet'!I20&lt;300,C20+2,IF('Main sheet'!I20&lt;400,C20+3,IF('Main sheet'!I20&lt;500,C20+3))))))</f>
        <v>#VALUE!</v>
      </c>
      <c r="E20" s="13"/>
      <c r="F20" s="13">
        <v>43193</v>
      </c>
      <c r="G20" s="13"/>
      <c r="H20" s="9"/>
    </row>
    <row r="21" spans="1:8">
      <c r="A21" s="7">
        <f>'Main sheet'!A21</f>
        <v>20</v>
      </c>
      <c r="B21" s="41" t="str">
        <f>IF('Main sheet'!B21&gt;1,'Main sheet'!B21,"")</f>
        <v xml:space="preserve">محاضرات في المناهج وطرق تدريس </v>
      </c>
      <c r="C21" s="2" t="str">
        <f>IF('writing-review-send back to lab'!E21&gt;1,'writing-review-send back to lab'!E21,"")</f>
        <v/>
      </c>
      <c r="D21" s="2" t="e">
        <f>IF('Main sheet'!I21&lt;1,"",IF('Main sheet'!I21&lt;100,C21+2,IF('Main sheet'!I21&lt;200,C21+2,IF('Main sheet'!I21&lt;300,C21+2,IF('Main sheet'!I21&lt;400,C21+3,IF('Main sheet'!I21&lt;500,C21+3))))))</f>
        <v>#VALUE!</v>
      </c>
      <c r="E21" s="13"/>
      <c r="F21" s="13">
        <v>43194</v>
      </c>
      <c r="G21" s="13"/>
      <c r="H21" s="9"/>
    </row>
    <row r="22" spans="1:8">
      <c r="A22" s="7">
        <f>'Main sheet'!A22</f>
        <v>21</v>
      </c>
      <c r="B22" s="41" t="str">
        <f>IF('Main sheet'!B22&gt;1,'Main sheet'!B22,"")</f>
        <v>كتاب الامتحان جغرافيا الصف الثاني الثانوي + المفكرة ترم اول 2019</v>
      </c>
      <c r="C22" s="2" t="str">
        <f>IF('writing-review-send back to lab'!E22&gt;1,'writing-review-send back to lab'!E22,"")</f>
        <v/>
      </c>
      <c r="D22" s="2" t="e">
        <f>IF('Main sheet'!I22&lt;1,"",IF('Main sheet'!I22&lt;100,C22+2,IF('Main sheet'!I22&lt;200,C22+2,IF('Main sheet'!I22&lt;300,C22+2,IF('Main sheet'!I22&lt;400,C22+3,IF('Main sheet'!I22&lt;500,C22+3))))))</f>
        <v>#VALUE!</v>
      </c>
      <c r="E22" s="13"/>
      <c r="F22" s="13">
        <v>43195</v>
      </c>
      <c r="G22" s="13"/>
      <c r="H22" s="9"/>
    </row>
    <row r="23" spans="1:8">
      <c r="A23" s="7">
        <f>'Main sheet'!A23</f>
        <v>22</v>
      </c>
      <c r="B23" s="41" t="str">
        <f>IF('Main sheet'!B23&gt;1,'Main sheet'!B23,"")</f>
        <v>الامتحان الصف الثاني الثانوي تاريخ + المفكرة الترم الاول 2019</v>
      </c>
      <c r="C23" s="2" t="str">
        <f>IF('writing-review-send back to lab'!E23&gt;1,'writing-review-send back to lab'!E23,"")</f>
        <v/>
      </c>
      <c r="D23" s="2" t="e">
        <f>IF('Main sheet'!I23&lt;1,"",IF('Main sheet'!I23&lt;100,C23+2,IF('Main sheet'!I23&lt;200,C23+2,IF('Main sheet'!I23&lt;300,C23+2,IF('Main sheet'!I23&lt;400,C23+3,IF('Main sheet'!I23&lt;500,C23+3))))))</f>
        <v>#VALUE!</v>
      </c>
      <c r="E23" s="13"/>
      <c r="F23" s="13">
        <v>43196</v>
      </c>
      <c r="G23" s="13"/>
      <c r="H23" s="9"/>
    </row>
    <row r="24" spans="1:8">
      <c r="A24" s="7">
        <f>'Main sheet'!A24</f>
        <v>23</v>
      </c>
      <c r="B24" s="41" t="str">
        <f>IF('Main sheet'!B24&gt;1,'Main sheet'!B24,"")</f>
        <v xml:space="preserve">كراسة الامتحانات واجابات لغة عربية الصف الثاني الثانوى ترم ثاني </v>
      </c>
      <c r="C24" s="2" t="str">
        <f>IF('writing-review-send back to lab'!E24&gt;1,'writing-review-send back to lab'!E24,"")</f>
        <v/>
      </c>
      <c r="D24" s="2" t="e">
        <f>IF('Main sheet'!I24&lt;1,"",IF('Main sheet'!I24&lt;100,C24+2,IF('Main sheet'!I24&lt;200,C24+2,IF('Main sheet'!I24&lt;300,C24+2,IF('Main sheet'!I24&lt;400,C24+3,IF('Main sheet'!I24&lt;500,C24+3))))))</f>
        <v>#VALUE!</v>
      </c>
      <c r="E24" s="13"/>
      <c r="F24" s="13">
        <v>43197</v>
      </c>
      <c r="G24" s="13"/>
      <c r="H24" s="9"/>
    </row>
    <row r="25" spans="1:8">
      <c r="A25" s="7">
        <f>'Main sheet'!A25</f>
        <v>24</v>
      </c>
      <c r="B25" s="41" t="str">
        <f>IF('Main sheet'!B25&gt;1,'Main sheet'!B25,"")</f>
        <v>ملزمة بحث مادة بحوث في علم الاجتماع المعاصر  حماده البربري</v>
      </c>
      <c r="C25" s="2">
        <f>IF('writing-review-send back to lab'!E25&gt;1,'writing-review-send back to lab'!E25,"")</f>
        <v>43541</v>
      </c>
      <c r="D25" s="2">
        <f>IF('Main sheet'!I25&lt;1,"",IF('Main sheet'!I25&lt;100,C25+2,IF('Main sheet'!I25&lt;200,C25+2,IF('Main sheet'!I25&lt;300,C25+2,IF('Main sheet'!I25&lt;400,C25+3,IF('Main sheet'!I25&lt;500,C25+3))))))</f>
        <v>43543</v>
      </c>
      <c r="E25" s="13"/>
      <c r="F25" s="13">
        <v>43198</v>
      </c>
      <c r="G25" s="13"/>
      <c r="H25" s="9"/>
    </row>
    <row r="26" spans="1:8">
      <c r="A26" s="7">
        <f>'Main sheet'!A26</f>
        <v>25</v>
      </c>
      <c r="B26" s="41" t="str">
        <f>IF('Main sheet'!B26&gt;1,'Main sheet'!B26,"")</f>
        <v>ملزمة المحاضرة الثانية تقويم تربوي حمادة البربري</v>
      </c>
      <c r="C26" s="2">
        <f>IF('writing-review-send back to lab'!E26&gt;1,'writing-review-send back to lab'!E26,"")</f>
        <v>43541</v>
      </c>
      <c r="D26" s="2">
        <f>IF('Main sheet'!I26&lt;1,"",IF('Main sheet'!I26&lt;100,C26+2,IF('Main sheet'!I26&lt;200,C26+2,IF('Main sheet'!I26&lt;300,C26+2,IF('Main sheet'!I26&lt;400,C26+3,IF('Main sheet'!I26&lt;500,C26+3))))))</f>
        <v>43543</v>
      </c>
      <c r="E26" s="13"/>
      <c r="F26" s="13">
        <v>43199</v>
      </c>
      <c r="G26" s="13"/>
      <c r="H26" s="9"/>
    </row>
    <row r="27" spans="1:8">
      <c r="A27" s="7">
        <f>'Main sheet'!A27</f>
        <v>26</v>
      </c>
      <c r="B27" s="41" t="str">
        <f>IF('Main sheet'!B27&gt;1,'Main sheet'!B27,"")</f>
        <v>درسين فلسفة كشول تحضير لحمادة البربري</v>
      </c>
      <c r="C27" s="2">
        <f>IF('writing-review-send back to lab'!E27&gt;1,'writing-review-send back to lab'!E27,"")</f>
        <v>43543</v>
      </c>
      <c r="D27" s="2">
        <f>IF('Main sheet'!I27&lt;1,"",IF('Main sheet'!I27&lt;100,C27+2,IF('Main sheet'!I27&lt;200,C27+2,IF('Main sheet'!I27&lt;300,C27+2,IF('Main sheet'!I27&lt;400,C27+3,IF('Main sheet'!I27&lt;500,C27+3))))))</f>
        <v>43545</v>
      </c>
      <c r="E27" s="13"/>
      <c r="F27" s="13">
        <v>43200</v>
      </c>
      <c r="G27" s="13"/>
      <c r="H27" s="9"/>
    </row>
    <row r="28" spans="1:8">
      <c r="A28" s="7">
        <f>'Main sheet'!A28</f>
        <v>27</v>
      </c>
      <c r="B28" s="41" t="str">
        <f>IF('Main sheet'!B28&gt;1,'Main sheet'!B28,"")</f>
        <v xml:space="preserve">مباحث المجمل والمبين والاجماع والنسخ </v>
      </c>
      <c r="C28" s="2">
        <f>IF('writing-review-send back to lab'!E28&gt;1,'writing-review-send back to lab'!E28,"")</f>
        <v>43555</v>
      </c>
      <c r="D28" s="2">
        <f>IF('Main sheet'!I28&lt;1,"",IF('Main sheet'!I28&lt;100,C28+2,IF('Main sheet'!I28&lt;200,C28+2,IF('Main sheet'!I28&lt;300,C28+2,IF('Main sheet'!I28&lt;400,C28+3,IF('Main sheet'!I28&lt;500,C28+3))))))</f>
        <v>43557</v>
      </c>
      <c r="E28" s="13"/>
      <c r="F28" s="13">
        <v>43555</v>
      </c>
      <c r="G28" s="13"/>
      <c r="H28" s="9"/>
    </row>
    <row r="29" spans="1:8">
      <c r="A29" s="7">
        <f>'Main sheet'!A29</f>
        <v>28</v>
      </c>
      <c r="B29" s="41" t="str">
        <f>IF('Main sheet'!B29&gt;1,'Main sheet'!B29,"")</f>
        <v xml:space="preserve">علم البلاغة </v>
      </c>
      <c r="C29" s="2">
        <f>IF('writing-review-send back to lab'!E29&gt;1,'writing-review-send back to lab'!E29,"")</f>
        <v>43552</v>
      </c>
      <c r="D29" s="2">
        <f>IF('Main sheet'!I29&lt;1,"",IF('Main sheet'!I29&lt;100,C29+2,IF('Main sheet'!I29&lt;200,C29+2,IF('Main sheet'!I29&lt;300,C29+2,IF('Main sheet'!I29&lt;400,C29+3,IF('Main sheet'!I29&lt;500,C29+3))))))</f>
        <v>43554</v>
      </c>
      <c r="E29" s="13"/>
      <c r="F29" s="13">
        <v>43552</v>
      </c>
      <c r="G29" s="13">
        <v>43548</v>
      </c>
      <c r="H29" s="9"/>
    </row>
    <row r="30" spans="1:8">
      <c r="A30" s="7">
        <f>'Main sheet'!A30</f>
        <v>29</v>
      </c>
      <c r="B30" s="41" t="str">
        <f>IF('Main sheet'!B30&gt;1,'Main sheet'!B30,"")</f>
        <v xml:space="preserve">محاضرات في التفسير التحليلي </v>
      </c>
      <c r="C30" s="2">
        <f>IF('writing-review-send back to lab'!E30&gt;1,'writing-review-send back to lab'!E30,"")</f>
        <v>43554</v>
      </c>
      <c r="D30" s="2">
        <f>IF('Main sheet'!I30&lt;1,"",IF('Main sheet'!I30&lt;100,C30+2,IF('Main sheet'!I30&lt;200,C30+2,IF('Main sheet'!I30&lt;300,C30+2,IF('Main sheet'!I30&lt;400,C30+3,IF('Main sheet'!I30&lt;500,C30+3))))))</f>
        <v>43557</v>
      </c>
      <c r="E30" s="13"/>
      <c r="F30" s="13">
        <v>43576</v>
      </c>
      <c r="G30" s="13">
        <v>43548</v>
      </c>
      <c r="H30" s="9"/>
    </row>
    <row r="31" spans="1:8">
      <c r="A31" s="7">
        <f>'Main sheet'!A31</f>
        <v>30</v>
      </c>
      <c r="B31" s="41" t="str">
        <f>IF('Main sheet'!B31&gt;1,'Main sheet'!B31,"")</f>
        <v xml:space="preserve">المكتبة التاريخية - اسلامي </v>
      </c>
      <c r="C31" s="2">
        <f>IF('writing-review-send back to lab'!E31&gt;1,'writing-review-send back to lab'!E31,"")</f>
        <v>43563</v>
      </c>
      <c r="D31" s="2">
        <f>IF('Main sheet'!I31&lt;1,"",IF('Main sheet'!I31&lt;100,C31+2,IF('Main sheet'!I31&lt;200,C31+2,IF('Main sheet'!I31&lt;300,C31+2,IF('Main sheet'!I31&lt;400,C31+3,IF('Main sheet'!I31&lt;500,C31+3))))))</f>
        <v>43565</v>
      </c>
      <c r="E31" s="13"/>
      <c r="F31" s="13">
        <v>43563</v>
      </c>
      <c r="G31" s="13"/>
      <c r="H31" s="9"/>
    </row>
    <row r="32" spans="1:8" ht="30">
      <c r="A32" s="7">
        <f>'Main sheet'!A32</f>
        <v>31</v>
      </c>
      <c r="B32" s="41" t="str">
        <f>IF('Main sheet'!B32&gt;1,'Main sheet'!B32,"")</f>
        <v>الامتحان لغة عربية الصف الثاني الثانوي منهج فقط دون اسئلة  ترم تاني 2018-2019</v>
      </c>
      <c r="C32" s="2">
        <f>IF('writing-review-send back to lab'!E32&gt;1,'writing-review-send back to lab'!E32,"")</f>
        <v>43552</v>
      </c>
      <c r="D32" s="2">
        <f>IF('Main sheet'!I32&lt;1,"",IF('Main sheet'!I32&lt;100,C32+2,IF('Main sheet'!I32&lt;200,C32+2,IF('Main sheet'!I32&lt;300,C32+2,IF('Main sheet'!I32&lt;400,C32+3,IF('Main sheet'!I32&lt;500,C32+3))))))</f>
        <v>43555</v>
      </c>
      <c r="E32" s="13"/>
      <c r="F32" s="13">
        <v>43555</v>
      </c>
      <c r="G32" s="13"/>
      <c r="H32" s="9"/>
    </row>
    <row r="33" spans="1:8" ht="30">
      <c r="A33" s="7">
        <f>'Main sheet'!A33</f>
        <v>32</v>
      </c>
      <c r="B33" s="41" t="str">
        <f>IF('Main sheet'!B33&gt;1,'Main sheet'!B33,"")</f>
        <v>الامتحان لغة عربية الصف الثاني الثانوي منهج فقط دون اسئلة  ترم تاني 2018-2019</v>
      </c>
      <c r="C33" s="2">
        <f>IF('writing-review-send back to lab'!E33&gt;1,'writing-review-send back to lab'!E33,"")</f>
        <v>43552</v>
      </c>
      <c r="D33" s="2">
        <f>IF('Main sheet'!I33&lt;1,"",IF('Main sheet'!I33&lt;100,C33+2,IF('Main sheet'!I33&lt;200,C33+2,IF('Main sheet'!I33&lt;300,C33+2,IF('Main sheet'!I33&lt;400,C33+3,IF('Main sheet'!I33&lt;500,C33+3))))))</f>
        <v>43555</v>
      </c>
      <c r="E33" s="13"/>
      <c r="F33" s="13">
        <v>43555</v>
      </c>
      <c r="G33" s="13"/>
      <c r="H33" s="9"/>
    </row>
    <row r="34" spans="1:8" ht="30">
      <c r="A34" s="7">
        <f>'Main sheet'!A34</f>
        <v>33</v>
      </c>
      <c r="B34" s="41" t="str">
        <f>IF('Main sheet'!B34&gt;1,'Main sheet'!B34,"")</f>
        <v>الامتحان لغة عربية الصف الثاني الثانوي منهج فقط دون اسئلة  ترم تاني 2018-2019</v>
      </c>
      <c r="C34" s="2">
        <f>IF('writing-review-send back to lab'!E34&gt;1,'writing-review-send back to lab'!E34,"")</f>
        <v>43552</v>
      </c>
      <c r="D34" s="2">
        <f>IF('Main sheet'!I34&lt;1,"",IF('Main sheet'!I34&lt;100,C34+2,IF('Main sheet'!I34&lt;200,C34+2,IF('Main sheet'!I34&lt;300,C34+2,IF('Main sheet'!I34&lt;400,C34+3,IF('Main sheet'!I34&lt;500,C34+3))))))</f>
        <v>43555</v>
      </c>
      <c r="E34" s="13"/>
      <c r="F34" s="13">
        <v>43555</v>
      </c>
      <c r="G34" s="13"/>
      <c r="H34" s="9"/>
    </row>
    <row r="35" spans="1:8" ht="30">
      <c r="A35" s="7">
        <f>'Main sheet'!A35</f>
        <v>34</v>
      </c>
      <c r="B35" s="41" t="str">
        <f>IF('Main sheet'!B35&gt;1,'Main sheet'!B35,"")</f>
        <v>الامتحان لغة عربية الصف الثاني الثانوي منهج فقط دون اسئلة  ترم تاني 2018-2019</v>
      </c>
      <c r="C35" s="2">
        <f>IF('writing-review-send back to lab'!E35&gt;1,'writing-review-send back to lab'!E35,"")</f>
        <v>43552</v>
      </c>
      <c r="D35" s="2">
        <f>IF('Main sheet'!I35&lt;1,"",IF('Main sheet'!I35&lt;100,C35+2,IF('Main sheet'!I35&lt;200,C35+2,IF('Main sheet'!I35&lt;300,C35+2,IF('Main sheet'!I35&lt;400,C35+3,IF('Main sheet'!I35&lt;500,C35+3))))))</f>
        <v>43555</v>
      </c>
      <c r="E35" s="13"/>
      <c r="F35" s="13">
        <v>43555</v>
      </c>
      <c r="G35" s="13"/>
      <c r="H35" s="9"/>
    </row>
    <row r="36" spans="1:8" ht="30">
      <c r="A36" s="7">
        <f>'Main sheet'!A36</f>
        <v>35</v>
      </c>
      <c r="B36" s="41" t="str">
        <f>IF('Main sheet'!B36&gt;1,'Main sheet'!B36,"")</f>
        <v>الامتحان لغة عربية الصف الثاني الثانوي منهج فقط دون اسئلة  ترم تاني 2018-2019</v>
      </c>
      <c r="C36" s="2">
        <f>IF('writing-review-send back to lab'!E36&gt;1,'writing-review-send back to lab'!E36,"")</f>
        <v>43552</v>
      </c>
      <c r="D36" s="2">
        <f>IF('Main sheet'!I36&lt;1,"",IF('Main sheet'!I36&lt;100,C36+2,IF('Main sheet'!I36&lt;200,C36+2,IF('Main sheet'!I36&lt;300,C36+2,IF('Main sheet'!I36&lt;400,C36+3,IF('Main sheet'!I36&lt;500,C36+3))))))</f>
        <v>43555</v>
      </c>
      <c r="E36" s="13"/>
      <c r="F36" s="13">
        <v>43555</v>
      </c>
      <c r="G36" s="13"/>
      <c r="H36" s="9"/>
    </row>
    <row r="37" spans="1:8" ht="30">
      <c r="A37" s="7">
        <f>'Main sheet'!A37</f>
        <v>36</v>
      </c>
      <c r="B37" s="41" t="str">
        <f>IF('Main sheet'!B37&gt;1,'Main sheet'!B37,"")</f>
        <v>الامتحان لغة عربية الصف الثاني الثانوي منهج فقط دون اسئلة  ترم تاني 2018-2019</v>
      </c>
      <c r="C37" s="2">
        <f>IF('writing-review-send back to lab'!E37&gt;1,'writing-review-send back to lab'!E37,"")</f>
        <v>43552</v>
      </c>
      <c r="D37" s="2">
        <f>IF('Main sheet'!I37&lt;1,"",IF('Main sheet'!I37&lt;100,C37+2,IF('Main sheet'!I37&lt;200,C37+2,IF('Main sheet'!I37&lt;300,C37+2,IF('Main sheet'!I37&lt;400,C37+3,IF('Main sheet'!I37&lt;500,C37+3))))))</f>
        <v>43555</v>
      </c>
      <c r="E37" s="13"/>
      <c r="F37" s="13">
        <v>43555</v>
      </c>
      <c r="G37" s="13"/>
      <c r="H37" s="9"/>
    </row>
    <row r="38" spans="1:8" ht="30">
      <c r="A38" s="7">
        <f>'Main sheet'!A38</f>
        <v>37</v>
      </c>
      <c r="B38" s="41" t="str">
        <f>IF('Main sheet'!B38&gt;1,'Main sheet'!B38,"")</f>
        <v>الامتحان لغة عربية الصف الثاني الثانوي منهج فقط دون اسئلة  ترم تاني 2018-2019</v>
      </c>
      <c r="C38" s="2">
        <f>IF('writing-review-send back to lab'!E38&gt;1,'writing-review-send back to lab'!E38,"")</f>
        <v>43552</v>
      </c>
      <c r="D38" s="2">
        <f>IF('Main sheet'!I38&lt;1,"",IF('Main sheet'!I38&lt;100,C38+2,IF('Main sheet'!I38&lt;200,C38+2,IF('Main sheet'!I38&lt;300,C38+2,IF('Main sheet'!I38&lt;400,C38+3,IF('Main sheet'!I38&lt;500,C38+3))))))</f>
        <v>43555</v>
      </c>
      <c r="E38" s="13"/>
      <c r="F38" s="13">
        <v>43555</v>
      </c>
      <c r="G38" s="13"/>
      <c r="H38" s="9"/>
    </row>
    <row r="39" spans="1:8" ht="30">
      <c r="A39" s="7">
        <f>'Main sheet'!A39</f>
        <v>38</v>
      </c>
      <c r="B39" s="41" t="str">
        <f>IF('Main sheet'!B39&gt;1,'Main sheet'!B39,"")</f>
        <v>الامتحان لغة عربية الصف الثاني الثانوي منهج فقط دون اسئلة  ترم تاني 2018-2019</v>
      </c>
      <c r="C39" s="2">
        <f>IF('writing-review-send back to lab'!E39&gt;1,'writing-review-send back to lab'!E39,"")</f>
        <v>43552</v>
      </c>
      <c r="D39" s="2">
        <f>IF('Main sheet'!I39&lt;1,"",IF('Main sheet'!I39&lt;100,C39+2,IF('Main sheet'!I39&lt;200,C39+2,IF('Main sheet'!I39&lt;300,C39+2,IF('Main sheet'!I39&lt;400,C39+3,IF('Main sheet'!I39&lt;500,C39+3))))))</f>
        <v>43555</v>
      </c>
      <c r="E39" s="13"/>
      <c r="F39" s="13">
        <v>43555</v>
      </c>
      <c r="G39" s="13"/>
      <c r="H39" s="9"/>
    </row>
    <row r="40" spans="1:8">
      <c r="A40" s="7">
        <f>'Main sheet'!A40</f>
        <v>39</v>
      </c>
      <c r="B40" s="41" t="str">
        <f>IF('Main sheet'!B40&gt;1,'Main sheet'!B40,"")</f>
        <v xml:space="preserve">المحاسبه الضريبية </v>
      </c>
      <c r="C40" s="2">
        <f>IF('writing-review-send back to lab'!E40&gt;1,'writing-review-send back to lab'!E40,"")</f>
        <v>43551</v>
      </c>
      <c r="D40" s="2">
        <f>IF('Main sheet'!I40&lt;1,"",IF('Main sheet'!I40&lt;100,C40+2,IF('Main sheet'!I40&lt;200,C40+2,IF('Main sheet'!I40&lt;300,C40+2,IF('Main sheet'!I40&lt;400,C40+3,IF('Main sheet'!I40&lt;500,C40+3))))))</f>
        <v>43553</v>
      </c>
      <c r="E40" s="13"/>
      <c r="F40" s="13">
        <v>43559</v>
      </c>
      <c r="G40" s="13">
        <v>43559</v>
      </c>
      <c r="H40" s="9"/>
    </row>
    <row r="41" spans="1:8">
      <c r="A41" s="7">
        <f>'Main sheet'!A41</f>
        <v>40</v>
      </c>
      <c r="B41" s="41" t="str">
        <f>IF('Main sheet'!B41&gt;1,'Main sheet'!B41,"")</f>
        <v xml:space="preserve">الادارة المالية و الاستثمار </v>
      </c>
      <c r="C41" s="2">
        <f>IF('writing-review-send back to lab'!E41&gt;1,'writing-review-send back to lab'!E41,"")</f>
        <v>43562</v>
      </c>
      <c r="D41" s="2">
        <f>IF('Main sheet'!I41&lt;1,"",IF('Main sheet'!I41&lt;100,C41+2,IF('Main sheet'!I41&lt;200,C41+2,IF('Main sheet'!I41&lt;300,C41+2,IF('Main sheet'!I41&lt;400,C41+3,IF('Main sheet'!I41&lt;500,C41+3))))))</f>
        <v>43564</v>
      </c>
      <c r="E41" s="13"/>
      <c r="F41" s="13">
        <v>43562</v>
      </c>
      <c r="G41" s="13">
        <v>43562</v>
      </c>
      <c r="H41" s="9"/>
    </row>
    <row r="42" spans="1:8">
      <c r="A42" s="7">
        <f>'Main sheet'!A42</f>
        <v>41</v>
      </c>
      <c r="B42" s="41" t="str">
        <f>IF('Main sheet'!B42&gt;1,'Main sheet'!B42,"")</f>
        <v xml:space="preserve">مبادئ المراجعة </v>
      </c>
      <c r="C42" s="2">
        <f>IF('writing-review-send back to lab'!E42&gt;1,'writing-review-send back to lab'!E42,"")</f>
        <v>43553</v>
      </c>
      <c r="D42" s="2">
        <f>IF('Main sheet'!I42&lt;1,"",IF('Main sheet'!I42&lt;100,C42+2,IF('Main sheet'!I42&lt;200,C42+2,IF('Main sheet'!I42&lt;300,C42+2,IF('Main sheet'!I42&lt;400,C42+3,IF('Main sheet'!I42&lt;500,C42+3))))))</f>
        <v>43555</v>
      </c>
      <c r="E42" s="13"/>
      <c r="F42" s="13">
        <v>43563</v>
      </c>
      <c r="G42" s="13">
        <v>43563</v>
      </c>
      <c r="H42" s="9"/>
    </row>
    <row r="43" spans="1:8">
      <c r="A43" s="7">
        <f>'Main sheet'!A43</f>
        <v>42</v>
      </c>
      <c r="B43" s="41" t="str">
        <f>IF('Main sheet'!B43&gt;1,'Main sheet'!B43,"")</f>
        <v xml:space="preserve">اقتصاديات النقود و البنوك </v>
      </c>
      <c r="C43" s="2">
        <f>IF('writing-review-send back to lab'!E43&gt;1,'writing-review-send back to lab'!E43,"")</f>
        <v>43553</v>
      </c>
      <c r="D43" s="2">
        <f>IF('Main sheet'!I43&lt;1,"",IF('Main sheet'!I43&lt;100,C43+2,IF('Main sheet'!I43&lt;200,C43+2,IF('Main sheet'!I43&lt;300,C43+2,IF('Main sheet'!I43&lt;400,C43+3,IF('Main sheet'!I43&lt;500,C43+3))))))</f>
        <v>43555</v>
      </c>
      <c r="E43" s="13"/>
      <c r="F43" s="13">
        <v>43563</v>
      </c>
      <c r="G43" s="13">
        <v>43563</v>
      </c>
      <c r="H43" s="9"/>
    </row>
    <row r="44" spans="1:8">
      <c r="A44" s="7">
        <f>'Main sheet'!A44</f>
        <v>43</v>
      </c>
      <c r="B44" s="41" t="str">
        <f>IF('Main sheet'!B44&gt;1,'Main sheet'!B44,"")</f>
        <v xml:space="preserve">التامين ورياضتاته </v>
      </c>
      <c r="C44" s="2">
        <f>IF('writing-review-send back to lab'!E44&gt;1,'writing-review-send back to lab'!E44,"")</f>
        <v>43564</v>
      </c>
      <c r="D44" s="2">
        <f>IF('Main sheet'!I44&lt;1,"",IF('Main sheet'!I44&lt;100,C44+2,IF('Main sheet'!I44&lt;200,C44+2,IF('Main sheet'!I44&lt;300,C44+2,IF('Main sheet'!I44&lt;400,C44+3,IF('Main sheet'!I44&lt;500,C44+3))))))</f>
        <v>43566</v>
      </c>
      <c r="E44" s="13"/>
      <c r="F44" s="13">
        <v>43564</v>
      </c>
      <c r="G44" s="13">
        <v>43573</v>
      </c>
      <c r="H44" s="9"/>
    </row>
    <row r="45" spans="1:8">
      <c r="A45" s="7">
        <f>'Main sheet'!A45</f>
        <v>44</v>
      </c>
      <c r="B45" s="41" t="str">
        <f>IF('Main sheet'!B45&gt;1,'Main sheet'!B45,"")</f>
        <v xml:space="preserve">التنمية الاقتصادية </v>
      </c>
      <c r="C45" s="2">
        <f>IF('writing-review-send back to lab'!E45&gt;1,'writing-review-send back to lab'!E45,"")</f>
        <v>43572</v>
      </c>
      <c r="D45" s="2">
        <f>IF('Main sheet'!I45&lt;1,"",IF('Main sheet'!I45&lt;100,C45+2,IF('Main sheet'!I45&lt;200,C45+2,IF('Main sheet'!I45&lt;300,C45+2,IF('Main sheet'!I45&lt;400,C45+3,IF('Main sheet'!I45&lt;500,C45+3))))))</f>
        <v>43574</v>
      </c>
      <c r="E45" s="13"/>
      <c r="F45" s="13">
        <v>43572</v>
      </c>
      <c r="G45" s="13">
        <v>43572</v>
      </c>
      <c r="H45" s="9"/>
    </row>
    <row r="46" spans="1:8">
      <c r="A46" s="7">
        <f>'Main sheet'!A46</f>
        <v>45</v>
      </c>
      <c r="B46" s="41" t="str">
        <f>IF('Main sheet'!B46&gt;1,'Main sheet'!B46,"")</f>
        <v xml:space="preserve">محاسبة تكاليف </v>
      </c>
      <c r="C46" s="2">
        <f>IF('writing-review-send back to lab'!E46&gt;1,'writing-review-send back to lab'!E46,"")</f>
        <v>43557</v>
      </c>
      <c r="D46" s="2">
        <f>IF('Main sheet'!I46&lt;1,"",IF('Main sheet'!I46&lt;100,C46+2,IF('Main sheet'!I46&lt;200,C46+2,IF('Main sheet'!I46&lt;300,C46+2,IF('Main sheet'!I46&lt;400,C46+3,IF('Main sheet'!I46&lt;500,C46+3))))))</f>
        <v>43559</v>
      </c>
      <c r="E46" s="13"/>
      <c r="F46" s="13">
        <v>43563</v>
      </c>
      <c r="G46" s="13">
        <v>43563</v>
      </c>
      <c r="H46" s="9"/>
    </row>
    <row r="47" spans="1:8">
      <c r="A47" s="7">
        <f>'Main sheet'!A47</f>
        <v>46</v>
      </c>
      <c r="B47" s="41" t="str">
        <f>IF('Main sheet'!B47&gt;1,'Main sheet'!B47,"")</f>
        <v xml:space="preserve">ملزمة المرأه المصرية </v>
      </c>
      <c r="C47" s="2">
        <f>IF('writing-review-send back to lab'!E47&gt;1,'writing-review-send back to lab'!E47,"")</f>
        <v>43556</v>
      </c>
      <c r="D47" s="2">
        <f>IF('Main sheet'!I47&lt;1,"",IF('Main sheet'!I47&lt;100,C47+2,IF('Main sheet'!I47&lt;200,C47+2,IF('Main sheet'!I47&lt;300,C47+2,IF('Main sheet'!I47&lt;400,C47+3,IF('Main sheet'!I47&lt;500,C47+3))))))</f>
        <v>43558</v>
      </c>
      <c r="E47" s="13"/>
      <c r="F47" s="13">
        <v>43545</v>
      </c>
      <c r="G47" s="13">
        <v>43545</v>
      </c>
      <c r="H47" s="9"/>
    </row>
    <row r="48" spans="1:8">
      <c r="A48" s="7">
        <f>'Main sheet'!A48</f>
        <v>47</v>
      </c>
      <c r="B48" s="41" t="str">
        <f>IF('Main sheet'!B48&gt;1,'Main sheet'!B48,"")</f>
        <v xml:space="preserve">النصرانيى بين الحقيقة و التحريف </v>
      </c>
      <c r="C48" s="2">
        <f>IF('writing-review-send back to lab'!E48&gt;1,'writing-review-send back to lab'!E48,"")</f>
        <v>43569</v>
      </c>
      <c r="D48" s="2">
        <f>IF('Main sheet'!I48&lt;1,"",IF('Main sheet'!I48&lt;100,C48+2,IF('Main sheet'!I48&lt;200,C48+2,IF('Main sheet'!I48&lt;300,C48+2,IF('Main sheet'!I48&lt;400,C48+3,IF('Main sheet'!I48&lt;500,C48+3))))))</f>
        <v>43572</v>
      </c>
      <c r="E48" s="13">
        <v>43564</v>
      </c>
      <c r="F48" s="13">
        <v>43569</v>
      </c>
      <c r="G48" s="13">
        <v>43569</v>
      </c>
      <c r="H48" s="9"/>
    </row>
    <row r="49" spans="1:8">
      <c r="A49" s="7">
        <f>'Main sheet'!A49</f>
        <v>48</v>
      </c>
      <c r="B49" s="41" t="str">
        <f>IF('Main sheet'!B49&gt;1,'Main sheet'!B49,"")</f>
        <v xml:space="preserve">القدس الشريف بين الماضي و الحاضر </v>
      </c>
      <c r="C49" s="2">
        <f>IF('writing-review-send back to lab'!E49&gt;1,'writing-review-send back to lab'!E49,"")</f>
        <v>43569</v>
      </c>
      <c r="D49" s="2">
        <f>IF('Main sheet'!I49&lt;1,"",IF('Main sheet'!I49&lt;100,C49+2,IF('Main sheet'!I49&lt;200,C49+2,IF('Main sheet'!I49&lt;300,C49+2,IF('Main sheet'!I49&lt;400,C49+3,IF('Main sheet'!I49&lt;500,C49+3))))))</f>
        <v>43571</v>
      </c>
      <c r="E49" s="13"/>
      <c r="F49" s="13">
        <v>43569</v>
      </c>
      <c r="G49" s="13">
        <v>43569</v>
      </c>
      <c r="H49" s="9"/>
    </row>
    <row r="50" spans="1:8">
      <c r="A50" s="7">
        <f>'Main sheet'!A50</f>
        <v>49</v>
      </c>
      <c r="B50" s="41" t="str">
        <f>IF('Main sheet'!B50&gt;1,'Main sheet'!B50,"")</f>
        <v xml:space="preserve">الارشاد النفسي </v>
      </c>
      <c r="C50" s="2">
        <f>IF('writing-review-send back to lab'!E50&gt;1,'writing-review-send back to lab'!E50,"")</f>
        <v>43559</v>
      </c>
      <c r="D50" s="2">
        <f>IF('Main sheet'!I50&lt;1,"",IF('Main sheet'!I50&lt;100,C50+2,IF('Main sheet'!I50&lt;200,C50+2,IF('Main sheet'!I50&lt;300,C50+2,IF('Main sheet'!I50&lt;400,C50+3,IF('Main sheet'!I50&lt;500,C50+3))))))</f>
        <v>43561</v>
      </c>
      <c r="E50" s="13">
        <v>43562</v>
      </c>
      <c r="F50" s="13">
        <v>43563</v>
      </c>
      <c r="G50" s="13">
        <v>43564</v>
      </c>
      <c r="H50" s="9"/>
    </row>
    <row r="51" spans="1:8">
      <c r="A51" s="7">
        <f>'Main sheet'!A51</f>
        <v>50</v>
      </c>
      <c r="B51" s="41" t="str">
        <f>IF('Main sheet'!B51&gt;1,'Main sheet'!B51,"")</f>
        <v xml:space="preserve">اسئلة جغرافيا 3 ث </v>
      </c>
      <c r="C51" s="2">
        <f>IF('writing-review-send back to lab'!E51&gt;1,'writing-review-send back to lab'!E51,"")</f>
        <v>43547</v>
      </c>
      <c r="D51" s="2">
        <f>IF('Main sheet'!I51&lt;1,"",IF('Main sheet'!I51&lt;100,C51+2,IF('Main sheet'!I51&lt;200,C51+2,IF('Main sheet'!I51&lt;300,C51+2,IF('Main sheet'!I51&lt;400,C51+3,IF('Main sheet'!I51&lt;500,C51+3))))))</f>
        <v>43549</v>
      </c>
      <c r="E51" s="13">
        <v>43558</v>
      </c>
      <c r="F51" s="13">
        <v>43558</v>
      </c>
      <c r="G51" s="13">
        <v>43558</v>
      </c>
      <c r="H51" s="9"/>
    </row>
    <row r="52" spans="1:8">
      <c r="A52" s="7">
        <f>'Main sheet'!A52</f>
        <v>51</v>
      </c>
      <c r="B52" s="41" t="str">
        <f>IF('Main sheet'!B52&gt;1,'Main sheet'!B52,"")</f>
        <v xml:space="preserve">كتاب الامتحان تاريخ 3 ث </v>
      </c>
      <c r="C52" s="2">
        <f>IF('writing-review-send back to lab'!E52&gt;1,'writing-review-send back to lab'!E52,"")</f>
        <v>43550</v>
      </c>
      <c r="D52" s="2">
        <f>IF('Main sheet'!I52&lt;1,"",IF('Main sheet'!I52&lt;100,C52+2,IF('Main sheet'!I52&lt;200,C52+2,IF('Main sheet'!I52&lt;300,C52+2,IF('Main sheet'!I52&lt;400,C52+3,IF('Main sheet'!I52&lt;500,C52+3))))))</f>
        <v>43552</v>
      </c>
      <c r="E52" s="13">
        <v>43558</v>
      </c>
      <c r="F52" s="13">
        <v>43558</v>
      </c>
      <c r="G52" s="13">
        <v>43562</v>
      </c>
      <c r="H52" s="9"/>
    </row>
    <row r="53" spans="1:8">
      <c r="A53" s="7">
        <f>'Main sheet'!A53</f>
        <v>52</v>
      </c>
      <c r="B53" s="41" t="str">
        <f>IF('Main sheet'!B53&gt;1,'Main sheet'!B53,"")</f>
        <v xml:space="preserve">ملزمة انجليزي </v>
      </c>
      <c r="C53" s="2">
        <f>IF('writing-review-send back to lab'!E53&gt;1,'writing-review-send back to lab'!E53,"")</f>
        <v>43550</v>
      </c>
      <c r="D53" s="2">
        <f>IF('Main sheet'!I53&lt;1,"",IF('Main sheet'!I53&lt;100,C53+2,IF('Main sheet'!I53&lt;200,C53+2,IF('Main sheet'!I53&lt;300,C53+2,IF('Main sheet'!I53&lt;400,C53+3,IF('Main sheet'!I53&lt;500,C53+3))))))</f>
        <v>43552</v>
      </c>
      <c r="E53" s="13">
        <v>43552</v>
      </c>
      <c r="F53" s="13">
        <v>43557</v>
      </c>
      <c r="G53" s="13">
        <v>43569</v>
      </c>
      <c r="H53" s="9"/>
    </row>
    <row r="54" spans="1:8">
      <c r="A54" s="7">
        <f>'Main sheet'!A54</f>
        <v>53</v>
      </c>
      <c r="B54" s="41" t="str">
        <f>IF('Main sheet'!B54&gt;1,'Main sheet'!B54,"")</f>
        <v xml:space="preserve">الماهج و طرائق التعليم و التعلم </v>
      </c>
      <c r="C54" s="2">
        <f>IF('writing-review-send back to lab'!E54&gt;1,'writing-review-send back to lab'!E54,"")</f>
        <v>43569</v>
      </c>
      <c r="D54" s="2">
        <f>IF('Main sheet'!I54&lt;1,"",IF('Main sheet'!I54&lt;100,C54+2,IF('Main sheet'!I54&lt;200,C54+2,IF('Main sheet'!I54&lt;300,C54+2,IF('Main sheet'!I54&lt;400,C54+3,IF('Main sheet'!I54&lt;500,C54+3))))))</f>
        <v>43571</v>
      </c>
      <c r="E54" s="13"/>
      <c r="F54" s="13">
        <v>43569</v>
      </c>
      <c r="G54" s="13">
        <v>43573</v>
      </c>
      <c r="H54" s="9"/>
    </row>
    <row r="55" spans="1:8">
      <c r="A55" s="7">
        <f>'Main sheet'!A55</f>
        <v>54</v>
      </c>
      <c r="B55" s="41" t="str">
        <f>IF('Main sheet'!B55&gt;1,'Main sheet'!B55,"")</f>
        <v>ملغي</v>
      </c>
      <c r="C55" s="2" t="str">
        <f>IF('writing-review-send back to lab'!E55&gt;1,'writing-review-send back to lab'!E55,"")</f>
        <v/>
      </c>
      <c r="D55" s="2" t="str">
        <f>IF('Main sheet'!I55&lt;1,"",IF('Main sheet'!I55&lt;100,C55+2,IF('Main sheet'!I55&lt;200,C55+2,IF('Main sheet'!I55&lt;300,C55+2,IF('Main sheet'!I55&lt;400,C55+3,IF('Main sheet'!I55&lt;500,C55+3))))))</f>
        <v/>
      </c>
      <c r="E55" s="13"/>
      <c r="F55" s="13"/>
      <c r="G55" s="13"/>
      <c r="H55" s="9"/>
    </row>
    <row r="56" spans="1:8">
      <c r="A56" s="7">
        <f>'Main sheet'!A56</f>
        <v>55</v>
      </c>
      <c r="B56" s="41" t="str">
        <f>IF('Main sheet'!B56&gt;1,'Main sheet'!B56,"")</f>
        <v xml:space="preserve">ملزمة التوحيد </v>
      </c>
      <c r="C56" s="2">
        <f>IF('writing-review-send back to lab'!E56&gt;1,'writing-review-send back to lab'!E56,"")</f>
        <v>43548</v>
      </c>
      <c r="D56" s="2">
        <f>IF('Main sheet'!I56&lt;1,"",IF('Main sheet'!I56&lt;100,C56+2,IF('Main sheet'!I56&lt;200,C56+2,IF('Main sheet'!I56&lt;300,C56+2,IF('Main sheet'!I56&lt;400,C56+3,IF('Main sheet'!I56&lt;500,C56+3))))))</f>
        <v>43550</v>
      </c>
      <c r="E56" s="13"/>
      <c r="F56" s="13">
        <v>43548</v>
      </c>
      <c r="G56" s="13">
        <v>43548</v>
      </c>
      <c r="H56" s="9"/>
    </row>
    <row r="57" spans="1:8">
      <c r="A57" s="7">
        <f>'Main sheet'!A57</f>
        <v>56</v>
      </c>
      <c r="B57" s="41" t="str">
        <f>IF('Main sheet'!B57&gt;1,'Main sheet'!B57,"")</f>
        <v xml:space="preserve">3ملازم </v>
      </c>
      <c r="C57" s="2">
        <f>IF('writing-review-send back to lab'!E57&gt;1,'writing-review-send back to lab'!E57,"")</f>
        <v>43541</v>
      </c>
      <c r="D57" s="2">
        <f>IF('Main sheet'!I57&lt;1,"",IF('Main sheet'!I57&lt;100,C57+2,IF('Main sheet'!I57&lt;200,C57+2,IF('Main sheet'!I57&lt;300,C57+2,IF('Main sheet'!I57&lt;400,C57+3,IF('Main sheet'!I57&lt;500,C57+3))))))</f>
        <v>43543</v>
      </c>
      <c r="E57" s="13"/>
      <c r="F57" s="13">
        <v>43541</v>
      </c>
      <c r="G57" s="13">
        <v>43543</v>
      </c>
      <c r="H57" s="9"/>
    </row>
    <row r="58" spans="1:8">
      <c r="A58" s="7">
        <f>'Main sheet'!A58</f>
        <v>57</v>
      </c>
      <c r="B58" s="41" t="str">
        <f>IF('Main sheet'!B58&gt;1,'Main sheet'!B58,"")</f>
        <v>2 ملزمة جغرافيا و فلسفه</v>
      </c>
      <c r="C58" s="2">
        <f>IF('writing-review-send back to lab'!E58&gt;1,'writing-review-send back to lab'!E58,"")</f>
        <v>43555</v>
      </c>
      <c r="D58" s="2">
        <f>IF('Main sheet'!I58&lt;1,"",IF('Main sheet'!I58&lt;100,C58+2,IF('Main sheet'!I58&lt;200,C58+2,IF('Main sheet'!I58&lt;300,C58+2,IF('Main sheet'!I58&lt;400,C58+3,IF('Main sheet'!I58&lt;500,C58+3))))))</f>
        <v>43557</v>
      </c>
      <c r="E58" s="13">
        <v>43557</v>
      </c>
      <c r="F58" s="13">
        <v>43557</v>
      </c>
      <c r="G58" s="13">
        <v>43559</v>
      </c>
      <c r="H58" s="9"/>
    </row>
    <row r="59" spans="1:8">
      <c r="A59" s="7">
        <f>'Main sheet'!A59</f>
        <v>58</v>
      </c>
      <c r="B59" s="41" t="str">
        <f>IF('Main sheet'!B59&gt;1,'Main sheet'!B59,"")</f>
        <v xml:space="preserve">علما البيان و البديع </v>
      </c>
      <c r="C59" s="2">
        <f>IF('writing-review-send back to lab'!E59&gt;1,'writing-review-send back to lab'!E59,"")</f>
        <v>43569</v>
      </c>
      <c r="D59" s="2">
        <f>IF('Main sheet'!I59&lt;1,"",IF('Main sheet'!I59&lt;100,C59+2,IF('Main sheet'!I59&lt;200,C59+2,IF('Main sheet'!I59&lt;300,C59+2,IF('Main sheet'!I59&lt;400,C59+3,IF('Main sheet'!I59&lt;500,C59+3))))))</f>
        <v>43571</v>
      </c>
      <c r="E59" s="13"/>
      <c r="F59" s="13">
        <v>43569</v>
      </c>
      <c r="G59" s="13">
        <v>43569</v>
      </c>
      <c r="H59" s="9"/>
    </row>
    <row r="60" spans="1:8">
      <c r="A60" s="7">
        <f>'Main sheet'!A60</f>
        <v>59</v>
      </c>
      <c r="B60" s="41" t="str">
        <f>IF('Main sheet'!B60&gt;1,'Main sheet'!B60,"")</f>
        <v xml:space="preserve">نصوص ادبية مختاره </v>
      </c>
      <c r="C60" s="2">
        <f>IF('writing-review-send back to lab'!E60&gt;1,'writing-review-send back to lab'!E60,"")</f>
        <v>43564</v>
      </c>
      <c r="D60" s="2">
        <f>IF('Main sheet'!I60&lt;1,"",IF('Main sheet'!I60&lt;100,C60+2,IF('Main sheet'!I60&lt;200,C60+2,IF('Main sheet'!I60&lt;300,C60+2,IF('Main sheet'!I60&lt;400,C60+3,IF('Main sheet'!I60&lt;500,C60+3))))))</f>
        <v>43566</v>
      </c>
      <c r="E60" s="13"/>
      <c r="F60" s="13">
        <v>43564</v>
      </c>
      <c r="G60" s="13">
        <v>43564</v>
      </c>
      <c r="H60" s="9"/>
    </row>
    <row r="61" spans="1:8">
      <c r="A61" s="7">
        <f>'Main sheet'!A61</f>
        <v>60</v>
      </c>
      <c r="B61" s="41" t="str">
        <f>IF('Main sheet'!B61&gt;1,'Main sheet'!B61,"")</f>
        <v xml:space="preserve">دراسات في تاريخ الامريكتين </v>
      </c>
      <c r="C61" s="2">
        <f>IF('writing-review-send back to lab'!E61&gt;1,'writing-review-send back to lab'!E61,"")</f>
        <v>43570</v>
      </c>
      <c r="D61" s="2">
        <f>IF('Main sheet'!I61&lt;1,"",IF('Main sheet'!I61&lt;100,C61+2,IF('Main sheet'!I61&lt;200,C61+2,IF('Main sheet'!I61&lt;300,C61+2,IF('Main sheet'!I61&lt;400,C61+3,IF('Main sheet'!I61&lt;500,C61+3))))))</f>
        <v>43572</v>
      </c>
      <c r="E61" s="13"/>
      <c r="F61" s="13">
        <v>43570</v>
      </c>
      <c r="G61" s="13">
        <v>43570</v>
      </c>
      <c r="H61" s="9"/>
    </row>
    <row r="62" spans="1:8">
      <c r="A62" s="7">
        <f>'Main sheet'!A62</f>
        <v>61</v>
      </c>
      <c r="B62" s="41" t="str">
        <f>IF('Main sheet'!B62&gt;1,'Main sheet'!B62,"")</f>
        <v xml:space="preserve">دراسات في تاريخ اوربا المعاصر </v>
      </c>
      <c r="C62" s="2">
        <f>IF('writing-review-send back to lab'!E62&gt;1,'writing-review-send back to lab'!E62,"")</f>
        <v>43578</v>
      </c>
      <c r="D62" s="2">
        <f>IF('Main sheet'!I62&lt;1,"",IF('Main sheet'!I62&lt;100,C62+2,IF('Main sheet'!I62&lt;200,C62+2,IF('Main sheet'!I62&lt;300,C62+2,IF('Main sheet'!I62&lt;400,C62+3,IF('Main sheet'!I62&lt;500,C62+3))))))</f>
        <v>43581</v>
      </c>
      <c r="E62" s="13"/>
      <c r="F62" s="13">
        <v>43578</v>
      </c>
      <c r="G62" s="13">
        <v>43578</v>
      </c>
      <c r="H62" s="9"/>
    </row>
    <row r="63" spans="1:8">
      <c r="A63" s="7">
        <f>'Main sheet'!A63</f>
        <v>62</v>
      </c>
      <c r="B63" s="41" t="str">
        <f>IF('Main sheet'!B63&gt;1,'Main sheet'!B63,"")</f>
        <v>english course</v>
      </c>
      <c r="C63" s="2">
        <f>IF('writing-review-send back to lab'!E63&gt;1,'writing-review-send back to lab'!E63,"")</f>
        <v>43573</v>
      </c>
      <c r="D63" s="2">
        <f>IF('Main sheet'!I63&lt;1,"",IF('Main sheet'!I63&lt;100,C63+2,IF('Main sheet'!I63&lt;200,C63+2,IF('Main sheet'!I63&lt;300,C63+2,IF('Main sheet'!I63&lt;400,C63+3,IF('Main sheet'!I63&lt;500,C63+3))))))</f>
        <v>43575</v>
      </c>
      <c r="E63" s="13"/>
      <c r="F63" s="13">
        <v>43573</v>
      </c>
      <c r="G63" s="13">
        <v>43573</v>
      </c>
      <c r="H63" s="9"/>
    </row>
    <row r="64" spans="1:8">
      <c r="A64" s="7">
        <f>'Main sheet'!A64</f>
        <v>63</v>
      </c>
      <c r="B64" s="41" t="str">
        <f>IF('Main sheet'!B64&gt;1,'Main sheet'!B64,"")</f>
        <v xml:space="preserve">ملزمة صحافه </v>
      </c>
      <c r="C64" s="2">
        <f>IF('writing-review-send back to lab'!E64&gt;1,'writing-review-send back to lab'!E64,"")</f>
        <v>43559</v>
      </c>
      <c r="D64" s="2">
        <f>IF('Main sheet'!I64&lt;1,"",IF('Main sheet'!I64&lt;100,C64+2,IF('Main sheet'!I64&lt;200,C64+2,IF('Main sheet'!I64&lt;300,C64+2,IF('Main sheet'!I64&lt;400,C64+3,IF('Main sheet'!I64&lt;500,C64+3))))))</f>
        <v>43561</v>
      </c>
      <c r="E64" s="13">
        <v>43559</v>
      </c>
      <c r="F64" s="13">
        <v>43559</v>
      </c>
      <c r="G64" s="13">
        <v>43559</v>
      </c>
      <c r="H64" s="9"/>
    </row>
    <row r="65" spans="1:8">
      <c r="A65" s="7">
        <f>'Main sheet'!A65</f>
        <v>64</v>
      </c>
      <c r="B65" s="41" t="str">
        <f>IF('Main sheet'!B65&gt;1,'Main sheet'!B65,"")</f>
        <v xml:space="preserve"> 2ملزمة ايطالي</v>
      </c>
      <c r="C65" s="2">
        <f>IF('writing-review-send back to lab'!E65&gt;1,'writing-review-send back to lab'!E65,"")</f>
        <v>43591</v>
      </c>
      <c r="D65" s="2">
        <f>IF('Main sheet'!I65&lt;1,"",IF('Main sheet'!I65&lt;100,C65+2,IF('Main sheet'!I65&lt;200,C65+2,IF('Main sheet'!I65&lt;300,C65+2,IF('Main sheet'!I65&lt;400,C65+3,IF('Main sheet'!I65&lt;500,C65+3))))))</f>
        <v>43593</v>
      </c>
      <c r="E65" s="13"/>
      <c r="F65" s="13">
        <v>43607</v>
      </c>
      <c r="G65" s="13">
        <v>43607</v>
      </c>
      <c r="H65" s="9"/>
    </row>
    <row r="66" spans="1:8">
      <c r="A66" s="7">
        <f>'Main sheet'!A66</f>
        <v>65</v>
      </c>
      <c r="B66" s="41" t="str">
        <f>IF('Main sheet'!B66&gt;1,'Main sheet'!B66,"")</f>
        <v>كتاب دراسة في حاضر العالم الاسلامي</v>
      </c>
      <c r="C66" s="2">
        <f>IF('writing-review-send back to lab'!E66&gt;1,'writing-review-send back to lab'!E66,"")</f>
        <v>43570</v>
      </c>
      <c r="D66" s="2">
        <f>IF('Main sheet'!I66&lt;1,"",IF('Main sheet'!I66&lt;100,C66+2,IF('Main sheet'!I66&lt;200,C66+2,IF('Main sheet'!I66&lt;300,C66+2,IF('Main sheet'!I66&lt;400,C66+3,IF('Main sheet'!I66&lt;500,C66+3))))))</f>
        <v>43572</v>
      </c>
      <c r="E66" s="13"/>
      <c r="F66" s="13">
        <v>43570</v>
      </c>
      <c r="G66" s="13">
        <v>43570</v>
      </c>
      <c r="H66" s="9"/>
    </row>
    <row r="67" spans="1:8">
      <c r="A67" s="7">
        <f>'Main sheet'!A67</f>
        <v>66</v>
      </c>
      <c r="B67" s="41" t="str">
        <f>IF('Main sheet'!B67&gt;1,'Main sheet'!B67,"")</f>
        <v xml:space="preserve">ملزمة دين </v>
      </c>
      <c r="C67" s="2">
        <f>IF('writing-review-send back to lab'!E67&gt;1,'writing-review-send back to lab'!E67,"")</f>
        <v>43563</v>
      </c>
      <c r="D67" s="2">
        <f>IF('Main sheet'!I67&lt;1,"",IF('Main sheet'!I67&lt;100,C67+2,IF('Main sheet'!I67&lt;200,C67+2,IF('Main sheet'!I67&lt;300,C67+2,IF('Main sheet'!I67&lt;400,C67+3,IF('Main sheet'!I67&lt;500,C67+3))))))</f>
        <v>43565</v>
      </c>
      <c r="E67" s="13">
        <v>43564</v>
      </c>
      <c r="F67" s="13">
        <v>43564</v>
      </c>
      <c r="G67" s="13">
        <v>43564</v>
      </c>
      <c r="H67" s="9"/>
    </row>
    <row r="68" spans="1:8">
      <c r="A68" s="7">
        <f>'Main sheet'!A68</f>
        <v>67</v>
      </c>
      <c r="B68" s="41" t="str">
        <f>IF('Main sheet'!B68&gt;1,'Main sheet'!B68,"")</f>
        <v xml:space="preserve">اصول التفسير </v>
      </c>
      <c r="C68" s="2">
        <f>IF('writing-review-send back to lab'!E68&gt;1,'writing-review-send back to lab'!E68,"")</f>
        <v>43570</v>
      </c>
      <c r="D68" s="2">
        <f>IF('Main sheet'!I68&lt;1,"",IF('Main sheet'!I68&lt;100,C68+2,IF('Main sheet'!I68&lt;200,C68+2,IF('Main sheet'!I68&lt;300,C68+2,IF('Main sheet'!I68&lt;400,C68+3,IF('Main sheet'!I68&lt;500,C68+3))))))</f>
        <v>43572</v>
      </c>
      <c r="E68" s="13">
        <v>43570</v>
      </c>
      <c r="F68" s="13">
        <v>43570</v>
      </c>
      <c r="G68" s="13">
        <v>43570</v>
      </c>
      <c r="H68" s="9"/>
    </row>
    <row r="69" spans="1:8">
      <c r="A69" s="7">
        <f>'Main sheet'!A69</f>
        <v>68</v>
      </c>
      <c r="B69" s="41" t="str">
        <f>IF('Main sheet'!B69&gt;1,'Main sheet'!B69,"")</f>
        <v>2 ملزمة احتياجات خاصة +اسس بحث</v>
      </c>
      <c r="C69" s="2">
        <f>IF('writing-review-send back to lab'!E69&gt;1,'writing-review-send back to lab'!E69,"")</f>
        <v>43570</v>
      </c>
      <c r="D69" s="2">
        <f>IF('Main sheet'!I69&lt;1,"",IF('Main sheet'!I69&lt;100,C69+2,IF('Main sheet'!I69&lt;200,C69+2,IF('Main sheet'!I69&lt;300,C69+2,IF('Main sheet'!I69&lt;400,C69+3,IF('Main sheet'!I69&lt;500,C69+3))))))</f>
        <v>43572</v>
      </c>
      <c r="E69" s="13">
        <v>43570</v>
      </c>
      <c r="F69" s="13">
        <v>43570</v>
      </c>
      <c r="G69" s="13">
        <v>43571</v>
      </c>
      <c r="H69" s="9"/>
    </row>
    <row r="70" spans="1:8">
      <c r="A70" s="7">
        <f>'Main sheet'!A70</f>
        <v>69</v>
      </c>
      <c r="B70" s="41" t="str">
        <f>IF('Main sheet'!B70&gt;1,'Main sheet'!B70,"")</f>
        <v>4 ملازم المسرح النثري</v>
      </c>
      <c r="C70" s="2">
        <f>IF('writing-review-send back to lab'!E70&gt;1,'writing-review-send back to lab'!E70,"")</f>
        <v>43574</v>
      </c>
      <c r="D70" s="2">
        <f>IF('Main sheet'!I70&lt;1,"",IF('Main sheet'!I70&lt;100,C70+2,IF('Main sheet'!I70&lt;200,C70+2,IF('Main sheet'!I70&lt;300,C70+2,IF('Main sheet'!I70&lt;400,C70+3,IF('Main sheet'!I70&lt;500,C70+3))))))</f>
        <v>43576</v>
      </c>
      <c r="E70" s="13"/>
      <c r="F70" s="13">
        <v>43569</v>
      </c>
      <c r="G70" s="13">
        <v>43569</v>
      </c>
      <c r="H70" s="9"/>
    </row>
    <row r="71" spans="1:8">
      <c r="A71" s="7">
        <f>'Main sheet'!A71</f>
        <v>70</v>
      </c>
      <c r="B71" s="41" t="str">
        <f>IF('Main sheet'!B71&gt;1,'Main sheet'!B71,"")</f>
        <v xml:space="preserve">كتاب الجغرافيا السياسية </v>
      </c>
      <c r="C71" s="2">
        <f>IF('writing-review-send back to lab'!E71&gt;1,'writing-review-send back to lab'!E71,"")</f>
        <v>43584</v>
      </c>
      <c r="D71" s="2">
        <f>IF('Main sheet'!I71&lt;1,"",IF('Main sheet'!I71&lt;100,C71+2,IF('Main sheet'!I71&lt;200,C71+2,IF('Main sheet'!I71&lt;300,C71+2,IF('Main sheet'!I71&lt;400,C71+3,IF('Main sheet'!I71&lt;500,C71+3))))))</f>
        <v>43587</v>
      </c>
      <c r="E71" s="13">
        <v>43576</v>
      </c>
      <c r="F71" s="13">
        <v>43576</v>
      </c>
      <c r="G71" s="13">
        <v>43576</v>
      </c>
      <c r="H71" s="9"/>
    </row>
    <row r="72" spans="1:8">
      <c r="A72" s="7">
        <f>'Main sheet'!A72</f>
        <v>71</v>
      </c>
      <c r="B72" s="41" t="str">
        <f>IF('Main sheet'!B72&gt;1,'Main sheet'!B72,"")</f>
        <v xml:space="preserve">ملزمة تخطيط الحملات الاعلانية </v>
      </c>
      <c r="C72" s="2">
        <f>IF('writing-review-send back to lab'!E72&gt;1,'writing-review-send back to lab'!E72,"")</f>
        <v>43558</v>
      </c>
      <c r="D72" s="2">
        <f>IF('Main sheet'!I72&lt;1,"",IF('Main sheet'!I72&lt;100,C72+2,IF('Main sheet'!I72&lt;200,C72+2,IF('Main sheet'!I72&lt;300,C72+2,IF('Main sheet'!I72&lt;400,C72+3,IF('Main sheet'!I72&lt;500,C72+3))))))</f>
        <v>43560</v>
      </c>
      <c r="E72" s="13"/>
      <c r="F72" s="13">
        <v>43558</v>
      </c>
      <c r="G72" s="13">
        <v>43558</v>
      </c>
      <c r="H72" s="9"/>
    </row>
    <row r="73" spans="1:8">
      <c r="A73" s="7">
        <f>'Main sheet'!A73</f>
        <v>72</v>
      </c>
      <c r="B73" s="41" t="str">
        <f>IF('Main sheet'!B73&gt;1,'Main sheet'!B73,"")</f>
        <v xml:space="preserve">2 ملزمة تاريخ </v>
      </c>
      <c r="C73" s="2">
        <f>IF('writing-review-send back to lab'!E73&gt;1,'writing-review-send back to lab'!E73,"")</f>
        <v>43577</v>
      </c>
      <c r="D73" s="2">
        <f>IF('Main sheet'!I73&lt;1,"",IF('Main sheet'!I73&lt;100,C73+2,IF('Main sheet'!I73&lt;200,C73+2,IF('Main sheet'!I73&lt;300,C73+2,IF('Main sheet'!I73&lt;400,C73+3,IF('Main sheet'!I73&lt;500,C73+3))))))</f>
        <v>43579</v>
      </c>
      <c r="E73" s="13">
        <v>43578</v>
      </c>
      <c r="F73" s="13">
        <v>43578</v>
      </c>
      <c r="G73" s="13">
        <v>43578</v>
      </c>
      <c r="H73" s="9"/>
    </row>
    <row r="74" spans="1:8">
      <c r="A74" s="7">
        <f>'Main sheet'!A74</f>
        <v>73</v>
      </c>
      <c r="B74" s="41" t="str">
        <f>IF('Main sheet'!B74&gt;1,'Main sheet'!B74,"")</f>
        <v xml:space="preserve"> كتاب الدولة العربية الاسلامية</v>
      </c>
      <c r="C74" s="2">
        <f>IF('writing-review-send back to lab'!E74&gt;1,'writing-review-send back to lab'!E74,"")</f>
        <v>43565</v>
      </c>
      <c r="D74" s="2">
        <f>IF('Main sheet'!I74&lt;1,"",IF('Main sheet'!I74&lt;100,C74+2,IF('Main sheet'!I74&lt;200,C74+2,IF('Main sheet'!I74&lt;300,C74+2,IF('Main sheet'!I74&lt;400,C74+3,IF('Main sheet'!I74&lt;500,C74+3))))))</f>
        <v>43567</v>
      </c>
      <c r="E74" s="13">
        <v>43565</v>
      </c>
      <c r="F74" s="13">
        <v>43565</v>
      </c>
      <c r="G74" s="13">
        <v>43566</v>
      </c>
      <c r="H74" s="9"/>
    </row>
    <row r="75" spans="1:8">
      <c r="A75" s="7">
        <f>'Main sheet'!A75</f>
        <v>74</v>
      </c>
      <c r="B75" s="41" t="str">
        <f>IF('Main sheet'!B75&gt;1,'Main sheet'!B75,"")</f>
        <v xml:space="preserve"> 8 نسخ 2ملزمة تربية وطنية </v>
      </c>
      <c r="C75" s="2">
        <f>IF('writing-review-send back to lab'!E75&gt;1,'writing-review-send back to lab'!E75,"")</f>
        <v>43572</v>
      </c>
      <c r="D75" s="2">
        <f>IF('Main sheet'!I75&lt;1,"",IF('Main sheet'!I75&lt;100,C75+2,IF('Main sheet'!I75&lt;200,C75+2,IF('Main sheet'!I75&lt;300,C75+2,IF('Main sheet'!I75&lt;400,C75+3,IF('Main sheet'!I75&lt;500,C75+3))))))</f>
        <v>43574</v>
      </c>
      <c r="E75" s="13">
        <v>43573</v>
      </c>
      <c r="F75" s="13">
        <v>43573</v>
      </c>
      <c r="G75" s="13">
        <v>43578</v>
      </c>
      <c r="H75" s="9"/>
    </row>
    <row r="76" spans="1:8">
      <c r="A76" s="7">
        <f>'Main sheet'!A76</f>
        <v>75</v>
      </c>
      <c r="B76" s="41" t="str">
        <f>IF('Main sheet'!B76&gt;1,'Main sheet'!B76,"")</f>
        <v>ملزمة جغرافيا 2 ث 8 نسخ</v>
      </c>
      <c r="C76" s="2">
        <f>IF('writing-review-send back to lab'!E76&gt;1,'writing-review-send back to lab'!E76,"")</f>
        <v>43571</v>
      </c>
      <c r="D76" s="2">
        <f>IF('Main sheet'!I76&lt;1,"",IF('Main sheet'!I76&lt;100,C76+2,IF('Main sheet'!I76&lt;200,C76+2,IF('Main sheet'!I76&lt;300,C76+2,IF('Main sheet'!I76&lt;400,C76+3,IF('Main sheet'!I76&lt;500,C76+3))))))</f>
        <v>43573</v>
      </c>
      <c r="E76" s="13">
        <v>43572</v>
      </c>
      <c r="F76" s="13">
        <v>43572</v>
      </c>
      <c r="G76" s="13">
        <v>43578</v>
      </c>
      <c r="H76" s="9"/>
    </row>
    <row r="77" spans="1:8">
      <c r="A77" s="7">
        <f>'Main sheet'!A77</f>
        <v>76</v>
      </c>
      <c r="B77" s="41" t="str">
        <f>IF('Main sheet'!B77&gt;1,'Main sheet'!B77,"")</f>
        <v xml:space="preserve">ملزمة فارسي </v>
      </c>
      <c r="C77" s="2">
        <f>IF('writing-review-send back to lab'!E77&gt;1,'writing-review-send back to lab'!E77,"")</f>
        <v>43563</v>
      </c>
      <c r="D77" s="2">
        <f>IF('Main sheet'!I77&lt;1,"",IF('Main sheet'!I77&lt;100,C77+2,IF('Main sheet'!I77&lt;200,C77+2,IF('Main sheet'!I77&lt;300,C77+2,IF('Main sheet'!I77&lt;400,C77+3,IF('Main sheet'!I77&lt;500,C77+3))))))</f>
        <v>43565</v>
      </c>
      <c r="E77" s="13">
        <v>43563</v>
      </c>
      <c r="F77" s="13">
        <v>43563</v>
      </c>
      <c r="G77" s="13">
        <v>43564</v>
      </c>
      <c r="H77" s="9"/>
    </row>
    <row r="78" spans="1:8">
      <c r="A78" s="7">
        <f>'Main sheet'!A78</f>
        <v>77</v>
      </c>
      <c r="B78" s="41" t="str">
        <f>IF('Main sheet'!B78&gt;1,'Main sheet'!B78,"")</f>
        <v/>
      </c>
      <c r="C78" s="2" t="str">
        <f>IF('writing-review-send back to lab'!E78&gt;1,'writing-review-send back to lab'!E78,"")</f>
        <v/>
      </c>
      <c r="D78" s="2" t="str">
        <f>IF('Main sheet'!I78&lt;1,"",IF('Main sheet'!I78&lt;100,C78+2,IF('Main sheet'!I78&lt;200,C78+2,IF('Main sheet'!I78&lt;300,C78+2,IF('Main sheet'!I78&lt;400,C78+3,IF('Main sheet'!I78&lt;500,C78+3))))))</f>
        <v/>
      </c>
      <c r="E78" s="13"/>
      <c r="F78" s="13"/>
      <c r="G78" s="13"/>
      <c r="H78" s="9"/>
    </row>
    <row r="79" spans="1:8">
      <c r="A79" s="7">
        <f>'Main sheet'!A79</f>
        <v>78</v>
      </c>
      <c r="B79" s="41" t="str">
        <f>IF('Main sheet'!B79&gt;1,'Main sheet'!B79,"")</f>
        <v xml:space="preserve">يأية مالك بن الرايب </v>
      </c>
      <c r="C79" s="2">
        <f>IF('writing-review-send back to lab'!E79&gt;1,'writing-review-send back to lab'!E79,"")</f>
        <v>43578</v>
      </c>
      <c r="D79" s="2">
        <f>IF('Main sheet'!I79&lt;1,"",IF('Main sheet'!I79&lt;100,C79+2,IF('Main sheet'!I79&lt;200,C79+2,IF('Main sheet'!I79&lt;300,C79+2,IF('Main sheet'!I79&lt;400,C79+3,IF('Main sheet'!I79&lt;500,C79+3))))))</f>
        <v>43580</v>
      </c>
      <c r="E79" s="13">
        <v>43578</v>
      </c>
      <c r="F79" s="13">
        <v>43578</v>
      </c>
      <c r="G79" s="13">
        <v>43580</v>
      </c>
      <c r="H79" s="9"/>
    </row>
    <row r="80" spans="1:8">
      <c r="A80" s="7">
        <f>'Main sheet'!A80</f>
        <v>79</v>
      </c>
      <c r="B80" s="41" t="str">
        <f>IF('Main sheet'!B80&gt;1,'Main sheet'!B80,"")</f>
        <v>ملزمة انجليزى</v>
      </c>
      <c r="C80" s="2">
        <f>IF('writing-review-send back to lab'!E80&gt;1,'writing-review-send back to lab'!E80,"")</f>
        <v>43570</v>
      </c>
      <c r="D80" s="2">
        <f>IF('Main sheet'!I80&lt;1,"",IF('Main sheet'!I80&lt;100,C80+2,IF('Main sheet'!I80&lt;200,C80+2,IF('Main sheet'!I80&lt;300,C80+2,IF('Main sheet'!I80&lt;400,C80+3,IF('Main sheet'!I80&lt;500,C80+3))))))</f>
        <v>43572</v>
      </c>
      <c r="E80" s="13">
        <v>43572</v>
      </c>
      <c r="F80" s="13">
        <v>43572</v>
      </c>
      <c r="G80" s="13">
        <v>43576</v>
      </c>
      <c r="H80" s="9"/>
    </row>
    <row r="81" spans="1:8">
      <c r="A81" s="7">
        <f>'Main sheet'!A81</f>
        <v>80</v>
      </c>
      <c r="B81" s="41" t="str">
        <f>IF('Main sheet'!B81&gt;1,'Main sheet'!B81,"")</f>
        <v xml:space="preserve">ملزمة فروق فردية +تربية دوليه </v>
      </c>
      <c r="C81" s="2">
        <f>IF('writing-review-send back to lab'!E81&gt;1,'writing-review-send back to lab'!E81,"")</f>
        <v>43577</v>
      </c>
      <c r="D81" s="2">
        <f>IF('Main sheet'!I81&lt;1,"",IF('Main sheet'!I81&lt;100,C81+2,IF('Main sheet'!I81&lt;200,C81+2,IF('Main sheet'!I81&lt;300,C81+2,IF('Main sheet'!I81&lt;400,C81+3,IF('Main sheet'!I81&lt;500,C81+3))))))</f>
        <v>43579</v>
      </c>
      <c r="E81" s="13">
        <v>43577</v>
      </c>
      <c r="F81" s="13">
        <v>43577</v>
      </c>
      <c r="G81" s="13">
        <v>43577</v>
      </c>
      <c r="H81" s="9"/>
    </row>
    <row r="82" spans="1:8">
      <c r="A82" s="7">
        <f>'Main sheet'!A82</f>
        <v>81</v>
      </c>
      <c r="B82" s="41" t="str">
        <f>IF('Main sheet'!B82&gt;1,'Main sheet'!B82,"")</f>
        <v xml:space="preserve">2 ملزمة صحافه الاكترونيه </v>
      </c>
      <c r="C82" s="2">
        <f>IF('writing-review-send back to lab'!E82&gt;1,'writing-review-send back to lab'!E82,"")</f>
        <v>43579</v>
      </c>
      <c r="D82" s="2">
        <f>IF('Main sheet'!I82&lt;1,"",IF('Main sheet'!I82&lt;100,C82+2,IF('Main sheet'!I82&lt;200,C82+2,IF('Main sheet'!I82&lt;300,C82+2,IF('Main sheet'!I82&lt;400,C82+3,IF('Main sheet'!I82&lt;500,C82+3))))))</f>
        <v>43581</v>
      </c>
      <c r="E82" s="13">
        <v>43580</v>
      </c>
      <c r="F82" s="13">
        <v>43580</v>
      </c>
      <c r="G82" s="13">
        <v>43591</v>
      </c>
      <c r="H82" s="9"/>
    </row>
    <row r="83" spans="1:8">
      <c r="A83" s="7">
        <f>'Main sheet'!A83</f>
        <v>82</v>
      </c>
      <c r="B83" s="41" t="str">
        <f>IF('Main sheet'!B83&gt;1,'Main sheet'!B83,"")</f>
        <v xml:space="preserve"> شرح الاحاديث المختاره من اللؤلؤ والمرجان </v>
      </c>
      <c r="C83" s="2">
        <f>IF('writing-review-send back to lab'!E83&gt;1,'writing-review-send back to lab'!E83,"")</f>
        <v>43583</v>
      </c>
      <c r="D83" s="2">
        <f>IF('Main sheet'!I83&lt;1,"",IF('Main sheet'!I83&lt;100,C83+2,IF('Main sheet'!I83&lt;200,C83+2,IF('Main sheet'!I83&lt;300,C83+2,IF('Main sheet'!I83&lt;400,C83+3,IF('Main sheet'!I83&lt;500,C83+3))))))</f>
        <v>43585</v>
      </c>
      <c r="E83" s="13"/>
      <c r="F83" s="13">
        <v>43583</v>
      </c>
      <c r="G83" s="13">
        <v>43585</v>
      </c>
      <c r="H83" s="9"/>
    </row>
    <row r="84" spans="1:8">
      <c r="A84" s="7">
        <f>'Main sheet'!A84</f>
        <v>83</v>
      </c>
      <c r="B84" s="41" t="str">
        <f>IF('Main sheet'!B84&gt;1,'Main sheet'!B84,"")</f>
        <v xml:space="preserve">اصول و مناهج الدعوة </v>
      </c>
      <c r="C84" s="2">
        <f>IF('writing-review-send back to lab'!E84&gt;1,'writing-review-send back to lab'!E84,"")</f>
        <v>43577</v>
      </c>
      <c r="D84" s="2">
        <f>IF('Main sheet'!I84&lt;1,"",IF('Main sheet'!I84&lt;100,C84+2,IF('Main sheet'!I84&lt;200,C84+2,IF('Main sheet'!I84&lt;300,C84+2,IF('Main sheet'!I84&lt;400,C84+3,IF('Main sheet'!I84&lt;500,C84+3))))))</f>
        <v>43579</v>
      </c>
      <c r="E84" s="13"/>
      <c r="F84" s="13">
        <v>43577</v>
      </c>
      <c r="G84" s="13">
        <v>43577</v>
      </c>
      <c r="H84" s="9"/>
    </row>
    <row r="85" spans="1:8">
      <c r="A85" s="7">
        <f>'Main sheet'!A85</f>
        <v>84</v>
      </c>
      <c r="B85" s="41" t="str">
        <f>IF('Main sheet'!B85&gt;1,'Main sheet'!B85,"")</f>
        <v xml:space="preserve">3 ملازم تاريخ </v>
      </c>
      <c r="C85" s="2">
        <f>IF('writing-review-send back to lab'!E85&gt;1,'writing-review-send back to lab'!E85,"")</f>
        <v>43571</v>
      </c>
      <c r="D85" s="2">
        <f>IF('Main sheet'!I85&lt;1,"",IF('Main sheet'!I85&lt;100,C85+2,IF('Main sheet'!I85&lt;200,C85+2,IF('Main sheet'!I85&lt;300,C85+2,IF('Main sheet'!I85&lt;400,C85+3,IF('Main sheet'!I85&lt;500,C85+3))))))</f>
        <v>43573</v>
      </c>
      <c r="E85" s="13">
        <v>43571</v>
      </c>
      <c r="F85" s="13">
        <v>43571</v>
      </c>
      <c r="G85" s="13">
        <v>43576</v>
      </c>
      <c r="H85" s="9"/>
    </row>
    <row r="86" spans="1:8">
      <c r="A86" s="7">
        <f>'Main sheet'!A86</f>
        <v>85</v>
      </c>
      <c r="B86" s="41" t="str">
        <f>IF('Main sheet'!B86&gt;1,'Main sheet'!B86,"")</f>
        <v xml:space="preserve">ملزمة بيتر جون مابعد المركزيه الاروبيه </v>
      </c>
      <c r="C86" s="2">
        <f>IF('writing-review-send back to lab'!E86&gt;1,'writing-review-send back to lab'!E86,"")</f>
        <v>43570</v>
      </c>
      <c r="D86" s="2">
        <f>IF('Main sheet'!I86&lt;1,"",IF('Main sheet'!I86&lt;100,C86+2,IF('Main sheet'!I86&lt;200,C86+2,IF('Main sheet'!I86&lt;300,C86+2,IF('Main sheet'!I86&lt;400,C86+3,IF('Main sheet'!I86&lt;500,C86+3))))))</f>
        <v>43572</v>
      </c>
      <c r="E86" s="13"/>
      <c r="F86" s="13">
        <v>43570</v>
      </c>
      <c r="G86" s="13">
        <v>43570</v>
      </c>
      <c r="H86" s="9"/>
    </row>
    <row r="87" spans="1:8">
      <c r="A87" s="7">
        <f>'Main sheet'!A87</f>
        <v>86</v>
      </c>
      <c r="B87" s="41" t="str">
        <f>IF('Main sheet'!B87&gt;1,'Main sheet'!B87,"")</f>
        <v xml:space="preserve">ملزمة خطوات منهجيه لدراسة النحو العربي </v>
      </c>
      <c r="C87" s="2">
        <f>IF('writing-review-send back to lab'!E87&gt;1,'writing-review-send back to lab'!E87,"")</f>
        <v>43569</v>
      </c>
      <c r="D87" s="2">
        <f>IF('Main sheet'!I87&lt;1,"",IF('Main sheet'!I87&lt;100,C87+2,IF('Main sheet'!I87&lt;200,C87+2,IF('Main sheet'!I87&lt;300,C87+2,IF('Main sheet'!I87&lt;400,C87+3,IF('Main sheet'!I87&lt;500,C87+3))))))</f>
        <v>43571</v>
      </c>
      <c r="E87" s="13">
        <v>43569</v>
      </c>
      <c r="F87" s="13">
        <v>43569</v>
      </c>
      <c r="G87" s="13">
        <v>43570</v>
      </c>
      <c r="H87" s="9"/>
    </row>
    <row r="88" spans="1:8" hidden="1">
      <c r="A88" s="7">
        <f>'Main sheet'!A88</f>
        <v>0</v>
      </c>
      <c r="B88" s="41" t="str">
        <f>IF('low priority Books'!B2&gt;1,'low priority Books'!B2,"")</f>
        <v>نظريات الاعلام و اتجاهات التاثير "رسالة دكتوراه"</v>
      </c>
      <c r="C88" s="2" t="str">
        <f>IF('writing-review-send back to lab'!E88&gt;1,'writing-review-send back to lab'!E88,"")</f>
        <v/>
      </c>
      <c r="D88" s="2" t="e">
        <f>IF('low priority Books'!F2&lt;1,"",IF('low priority Books'!F2&lt;100,C88+2,IF('low priority Books'!F2&lt;200,C88+2,IF('low priority Books'!F2&lt;300,C88+2,IF('low priority Books'!F2&lt;400,C88+3,IF('low priority Books'!F2&lt;500,C88+3))))))</f>
        <v>#VALUE!</v>
      </c>
      <c r="E88" s="13"/>
      <c r="F88" s="13"/>
      <c r="G88" s="13"/>
      <c r="H88" s="9"/>
    </row>
    <row r="89" spans="1:8" hidden="1">
      <c r="A89" s="7">
        <f>'Main sheet'!A89</f>
        <v>0</v>
      </c>
      <c r="B89" s="41" t="str">
        <f>IF('low priority Books'!B3&gt;1,'low priority Books'!B3,"")</f>
        <v>نظريات الاعلام "رسالة دكتوراه"</v>
      </c>
      <c r="C89" s="2" t="str">
        <f>IF('writing-review-send back to lab'!E89&gt;1,'writing-review-send back to lab'!E89,"")</f>
        <v/>
      </c>
      <c r="D89" s="2" t="e">
        <f>IF('low priority Books'!F3&lt;1,"",IF('low priority Books'!F3&lt;100,C89+2,IF('low priority Books'!F3&lt;200,C89+2,IF('low priority Books'!F3&lt;300,C89+2,IF('low priority Books'!F3&lt;400,C89+3,IF('low priority Books'!F3&lt;500,C89+3))))))</f>
        <v>#VALUE!</v>
      </c>
      <c r="E89" s="13"/>
      <c r="F89" s="13"/>
      <c r="G89" s="13"/>
      <c r="H89" s="9"/>
    </row>
    <row r="90" spans="1:8" hidden="1">
      <c r="A90" s="7">
        <f>'Main sheet'!A90</f>
        <v>0</v>
      </c>
      <c r="B90" s="41" t="str">
        <f>IF('low priority Books'!B4&gt;1,'low priority Books'!B4,"")</f>
        <v>مناهج البحث "رسالة دكتوراه"</v>
      </c>
      <c r="C90" s="2" t="str">
        <f>IF('writing-review-send back to lab'!E90&gt;1,'writing-review-send back to lab'!E90,"")</f>
        <v/>
      </c>
      <c r="D90" s="2" t="e">
        <f>IF('low priority Books'!F4&lt;1,"",IF('low priority Books'!F4&lt;100,C90+2,IF('low priority Books'!F4&lt;200,C90+2,IF('low priority Books'!F4&lt;300,C90+2,IF('low priority Books'!F4&lt;400,C90+3,IF('low priority Books'!F4&lt;500,C90+3))))))</f>
        <v>#VALUE!</v>
      </c>
      <c r="E90" s="13"/>
      <c r="F90" s="13"/>
      <c r="G90" s="13"/>
      <c r="H90" s="9"/>
    </row>
    <row r="91" spans="1:8" hidden="1">
      <c r="A91" s="7">
        <f>'Main sheet'!A91</f>
        <v>0</v>
      </c>
      <c r="B91" s="41" t="str">
        <f>IF('low priority Books'!B5&gt;1,'low priority Books'!B5,"")</f>
        <v>مدخل الى مناهج البحث الاعلامي "رسالة دكتوراه"</v>
      </c>
      <c r="C91" s="2" t="str">
        <f>IF('writing-review-send back to lab'!E91&gt;1,'writing-review-send back to lab'!E91,"")</f>
        <v/>
      </c>
      <c r="D91" s="2" t="str">
        <f>IF('Main sheet'!I91&lt;1,"",IF('Main sheet'!I91&lt;100,C91+2,IF('Main sheet'!I91&lt;200,C91+2,IF('Main sheet'!I91&lt;300,C91+2,IF('Main sheet'!I91&lt;400,C91+3,IF('Main sheet'!I91&lt;500,C91+3))))))</f>
        <v/>
      </c>
      <c r="E91" s="13"/>
      <c r="F91" s="13"/>
      <c r="G91" s="13"/>
      <c r="H91" s="9"/>
    </row>
    <row r="92" spans="1:8">
      <c r="A92" s="7">
        <f>'Main sheet'!A92</f>
        <v>91</v>
      </c>
      <c r="B92" s="41" t="str">
        <f>IF('Main sheet'!B92&gt;1,'Main sheet'!B92,"")</f>
        <v>ملزمة سيرة</v>
      </c>
      <c r="C92" s="2">
        <f>IF('writing-review-send back to lab'!E92&gt;1,'writing-review-send back to lab'!E92,"")</f>
        <v>43571</v>
      </c>
      <c r="D92" s="2">
        <f>IF('Main sheet'!I92&lt;1,"",IF('Main sheet'!I92&lt;100,C92+2,IF('Main sheet'!I92&lt;200,C92+2,IF('Main sheet'!I92&lt;300,C92+2,IF('Main sheet'!I92&lt;400,C92+3,IF('Main sheet'!I92&lt;500,C92+3))))))</f>
        <v>43573</v>
      </c>
      <c r="E92" s="13">
        <v>43571</v>
      </c>
      <c r="F92" s="13">
        <v>43571</v>
      </c>
      <c r="G92" s="13">
        <v>43571</v>
      </c>
      <c r="H92" s="9"/>
    </row>
    <row r="93" spans="1:8">
      <c r="A93" s="7">
        <f>'Main sheet'!A93</f>
        <v>92</v>
      </c>
      <c r="B93" s="41" t="str">
        <f>IF('Main sheet'!B93&gt;1,'Main sheet'!B93,"")</f>
        <v xml:space="preserve">ملزمة ايطالي </v>
      </c>
      <c r="C93" s="2">
        <f>IF('writing-review-send back to lab'!E93&gt;1,'writing-review-send back to lab'!E93,"")</f>
        <v>43585</v>
      </c>
      <c r="D93" s="2">
        <f>IF('Main sheet'!I93&lt;1,"",IF('Main sheet'!I93&lt;100,C93+2,IF('Main sheet'!I93&lt;200,C93+2,IF('Main sheet'!I93&lt;300,C93+2,IF('Main sheet'!I93&lt;400,C93+3,IF('Main sheet'!I93&lt;500,C93+3))))))</f>
        <v>43587</v>
      </c>
      <c r="E93" s="13"/>
      <c r="F93" s="13">
        <v>43585</v>
      </c>
      <c r="G93" s="13">
        <v>43585</v>
      </c>
      <c r="H93" s="9"/>
    </row>
    <row r="94" spans="1:8">
      <c r="A94" s="7">
        <f>'Main sheet'!A94</f>
        <v>93</v>
      </c>
      <c r="B94" s="41" t="str">
        <f>IF('Main sheet'!B94&gt;1,'Main sheet'!B94,"")</f>
        <v xml:space="preserve">ملزمة صحيح البخارى كتاب الدعوات </v>
      </c>
      <c r="C94" s="2">
        <f>IF('writing-review-send back to lab'!E94&gt;1,'writing-review-send back to lab'!E94,"")</f>
        <v>43573</v>
      </c>
      <c r="D94" s="2">
        <f>IF('Main sheet'!I94&lt;1,"",IF('Main sheet'!I94&lt;100,C94+2,IF('Main sheet'!I94&lt;200,C94+2,IF('Main sheet'!I94&lt;300,C94+2,IF('Main sheet'!I94&lt;400,C94+3,IF('Main sheet'!I94&lt;500,C94+3))))))</f>
        <v>43575</v>
      </c>
      <c r="E94" s="13"/>
      <c r="F94" s="13">
        <v>43573</v>
      </c>
      <c r="G94" s="13">
        <v>43573</v>
      </c>
      <c r="H94" s="9"/>
    </row>
    <row r="95" spans="1:8">
      <c r="A95" s="7">
        <f>'Main sheet'!A95</f>
        <v>94</v>
      </c>
      <c r="B95" s="41" t="str">
        <f>IF('Main sheet'!B95&gt;1,'Main sheet'!B95,"")</f>
        <v>ملزمة فروق فردية +تقويم تربوي</v>
      </c>
      <c r="C95" s="2">
        <f>IF('writing-review-send back to lab'!E95&gt;1,'writing-review-send back to lab'!E95,"")</f>
        <v>43572</v>
      </c>
      <c r="D95" s="2">
        <f>IF('Main sheet'!I95&lt;1,"",IF('Main sheet'!I95&lt;100,C95+2,IF('Main sheet'!I95&lt;200,C95+2,IF('Main sheet'!I95&lt;300,C95+2,IF('Main sheet'!I95&lt;400,C95+3,IF('Main sheet'!I95&lt;500,C95+3))))))</f>
        <v>43574</v>
      </c>
      <c r="E95" s="13"/>
      <c r="F95" s="13">
        <v>43572</v>
      </c>
      <c r="G95" s="13">
        <v>43572</v>
      </c>
      <c r="H95" s="9"/>
    </row>
    <row r="96" spans="1:8">
      <c r="A96" s="7">
        <f>'Main sheet'!A96</f>
        <v>95</v>
      </c>
      <c r="B96" s="41" t="str">
        <f>IF('Main sheet'!B96&gt;1,'Main sheet'!B96,"")</f>
        <v xml:space="preserve"> جزء من كتاب مقدمه في التربية الدولية </v>
      </c>
      <c r="C96" s="2">
        <f>IF('writing-review-send back to lab'!E96&gt;1,'writing-review-send back to lab'!E96,"")</f>
        <v>43604</v>
      </c>
      <c r="D96" s="2">
        <f>IF('Main sheet'!I96&lt;1,"",IF('Main sheet'!I96&lt;100,C96+2,IF('Main sheet'!I96&lt;200,C96+2,IF('Main sheet'!I96&lt;300,C96+2,IF('Main sheet'!I96&lt;400,C96+3,IF('Main sheet'!I96&lt;500,C96+3))))))</f>
        <v>43606</v>
      </c>
      <c r="E96" s="13"/>
      <c r="F96" s="13">
        <v>43604</v>
      </c>
      <c r="G96" s="13">
        <v>43604</v>
      </c>
      <c r="H96" s="9"/>
    </row>
    <row r="97" spans="1:8">
      <c r="A97" s="7">
        <f>'Main sheet'!A97</f>
        <v>96</v>
      </c>
      <c r="B97" s="41" t="str">
        <f>IF('Main sheet'!B97&gt;1,'Main sheet'!B97,"")</f>
        <v>5 ملازم نحو</v>
      </c>
      <c r="C97" s="2">
        <f>IF('writing-review-send back to lab'!E97&gt;1,'writing-review-send back to lab'!E97,"")</f>
        <v>43576</v>
      </c>
      <c r="D97" s="2">
        <f>IF('Main sheet'!I97&lt;1,"",IF('Main sheet'!I97&lt;100,C97+2,IF('Main sheet'!I97&lt;200,C97+2,IF('Main sheet'!I97&lt;300,C97+2,IF('Main sheet'!I97&lt;400,C97+3,IF('Main sheet'!I97&lt;500,C97+3))))))</f>
        <v>43578</v>
      </c>
      <c r="E97" s="13">
        <v>43576</v>
      </c>
      <c r="F97" s="13">
        <v>43576</v>
      </c>
      <c r="G97" s="13">
        <v>43577</v>
      </c>
      <c r="H97" s="9"/>
    </row>
    <row r="98" spans="1:8">
      <c r="A98" s="7">
        <f>'Main sheet'!A98</f>
        <v>97</v>
      </c>
      <c r="B98" s="41" t="str">
        <f>IF('Main sheet'!B98&gt;1,'Main sheet'!B98,"")</f>
        <v xml:space="preserve">ملزمة كمبيوتر+ملزمة فلسفة </v>
      </c>
      <c r="C98" s="2">
        <f>IF('writing-review-send back to lab'!E98&gt;1,'writing-review-send back to lab'!E98,"")</f>
        <v>43579</v>
      </c>
      <c r="D98" s="2">
        <f>IF('Main sheet'!I98&lt;1,"",IF('Main sheet'!I98&lt;100,C98+2,IF('Main sheet'!I98&lt;200,C98+2,IF('Main sheet'!I98&lt;300,C98+2,IF('Main sheet'!I98&lt;400,C98+3,IF('Main sheet'!I98&lt;500,C98+3))))))</f>
        <v>43581</v>
      </c>
      <c r="E98" s="13">
        <v>43579</v>
      </c>
      <c r="F98" s="13">
        <v>43579</v>
      </c>
      <c r="G98" s="13">
        <v>43580</v>
      </c>
      <c r="H98" s="9"/>
    </row>
    <row r="99" spans="1:8">
      <c r="A99" s="7">
        <f>'Main sheet'!A99</f>
        <v>98</v>
      </c>
      <c r="B99" s="41" t="str">
        <f>IF('Main sheet'!B99&gt;1,'Main sheet'!B99,"")</f>
        <v xml:space="preserve">كتاب القواعد الحسان </v>
      </c>
      <c r="C99" s="2">
        <f>IF('writing-review-send back to lab'!E99&gt;1,'writing-review-send back to lab'!E99,"")</f>
        <v>43577</v>
      </c>
      <c r="D99" s="2">
        <f>IF('Main sheet'!I99&lt;1,"",IF('Main sheet'!I99&lt;100,C99+2,IF('Main sheet'!I99&lt;200,C99+2,IF('Main sheet'!I99&lt;300,C99+2,IF('Main sheet'!I99&lt;400,C99+3,IF('Main sheet'!I99&lt;500,C99+3))))))</f>
        <v>43579</v>
      </c>
      <c r="E99" s="13"/>
      <c r="F99" s="13">
        <v>43577</v>
      </c>
      <c r="G99" s="13">
        <v>43577</v>
      </c>
      <c r="H99" s="9" t="s">
        <v>203</v>
      </c>
    </row>
    <row r="100" spans="1:8">
      <c r="A100" s="7">
        <f>'Main sheet'!A100</f>
        <v>99</v>
      </c>
      <c r="B100" s="41" t="str">
        <f>IF('Main sheet'!B100&gt;1,'Main sheet'!B100,"")</f>
        <v>ملزمة مناهج البحث التاريخية</v>
      </c>
      <c r="C100" s="2">
        <f>IF('writing-review-send back to lab'!E100&gt;1,'writing-review-send back to lab'!E100,"")</f>
        <v>43591</v>
      </c>
      <c r="D100" s="2">
        <f>IF('Main sheet'!I100&lt;1,"",IF('Main sheet'!I100&lt;100,C100+2,IF('Main sheet'!I100&lt;200,C100+2,IF('Main sheet'!I100&lt;300,C100+2,IF('Main sheet'!I100&lt;400,C100+3,IF('Main sheet'!I100&lt;500,C100+3))))))</f>
        <v>43593</v>
      </c>
      <c r="E100" s="13"/>
      <c r="F100" s="13">
        <v>43591</v>
      </c>
      <c r="G100" s="13">
        <v>43591</v>
      </c>
      <c r="H100" s="9"/>
    </row>
    <row r="101" spans="1:8">
      <c r="A101" s="7">
        <f>'Main sheet'!A101</f>
        <v>100</v>
      </c>
      <c r="B101" s="41" t="str">
        <f>IF('Main sheet'!B101&gt;1,'Main sheet'!B101,"")</f>
        <v>5 ملازم صحافه</v>
      </c>
      <c r="C101" s="2">
        <f>IF('writing-review-send back to lab'!E101&gt;1,'writing-review-send back to lab'!E101,"")</f>
        <v>43578</v>
      </c>
      <c r="D101" s="2">
        <f>IF('Main sheet'!I101&lt;1,"",IF('Main sheet'!I101&lt;100,C101+2,IF('Main sheet'!I101&lt;200,C101+2,IF('Main sheet'!I101&lt;300,C101+2,IF('Main sheet'!I101&lt;400,C101+3,IF('Main sheet'!I101&lt;500,C101+3))))))</f>
        <v>43580</v>
      </c>
      <c r="E101" s="13">
        <v>43578</v>
      </c>
      <c r="F101" s="13">
        <v>43578</v>
      </c>
      <c r="G101" s="13">
        <v>43578</v>
      </c>
      <c r="H101" s="9"/>
    </row>
    <row r="102" spans="1:8">
      <c r="A102" s="7">
        <f>'Main sheet'!A102</f>
        <v>101</v>
      </c>
      <c r="B102" s="41" t="str">
        <f>IF('Main sheet'!B102&gt;1,'Main sheet'!B102,"")</f>
        <v xml:space="preserve">نصوص ادبية من العصر الاسلامي و الاموي </v>
      </c>
      <c r="C102" s="2">
        <f>IF('writing-review-send back to lab'!E102&gt;1,'writing-review-send back to lab'!E102,"")</f>
        <v>43583</v>
      </c>
      <c r="D102" s="2">
        <f>IF('Main sheet'!I102&lt;1,"",IF('Main sheet'!I102&lt;100,C102+2,IF('Main sheet'!I102&lt;200,C102+2,IF('Main sheet'!I102&lt;300,C102+2,IF('Main sheet'!I102&lt;400,C102+3,IF('Main sheet'!I102&lt;500,C102+3))))))</f>
        <v>43585</v>
      </c>
      <c r="E102" s="13">
        <v>43583</v>
      </c>
      <c r="F102" s="13">
        <v>43585</v>
      </c>
      <c r="G102" s="13">
        <v>43586</v>
      </c>
      <c r="H102" s="9"/>
    </row>
    <row r="103" spans="1:8">
      <c r="A103" s="7">
        <f>'Main sheet'!A103</f>
        <v>102</v>
      </c>
      <c r="B103" s="41" t="str">
        <f>IF('Main sheet'!B103&gt;1,'Main sheet'!B103,"")</f>
        <v>السابقين من اللغويين العرب + مفهوم القصة القصيرة</v>
      </c>
      <c r="C103" s="2">
        <f>IF('writing-review-send back to lab'!E103&gt;1,'writing-review-send back to lab'!E103,"")</f>
        <v>43582</v>
      </c>
      <c r="D103" s="2">
        <f>IF('Main sheet'!I103&lt;1,"",IF('Main sheet'!I103&lt;100,C103+2,IF('Main sheet'!I103&lt;200,C103+2,IF('Main sheet'!I103&lt;300,C103+2,IF('Main sheet'!I103&lt;400,C103+3,IF('Main sheet'!I103&lt;500,C103+3))))))</f>
        <v>43584</v>
      </c>
      <c r="E103" s="13">
        <v>43578</v>
      </c>
      <c r="F103" s="13">
        <v>43578</v>
      </c>
      <c r="G103" s="13">
        <v>43578</v>
      </c>
      <c r="H103" s="9"/>
    </row>
    <row r="104" spans="1:8">
      <c r="A104" s="7">
        <f>'Main sheet'!A104</f>
        <v>103</v>
      </c>
      <c r="B104" s="41" t="str">
        <f>IF('Main sheet'!B104&gt;1,'Main sheet'!B104,"")</f>
        <v xml:space="preserve">ملزمة نصوص تاريخية </v>
      </c>
      <c r="C104" s="2">
        <f>IF('writing-review-send back to lab'!E104&gt;1,'writing-review-send back to lab'!E104,"")</f>
        <v>43587</v>
      </c>
      <c r="D104" s="2">
        <f>IF('Main sheet'!I104&lt;1,"",IF('Main sheet'!I104&lt;100,C104+2,IF('Main sheet'!I104&lt;200,C104+2,IF('Main sheet'!I104&lt;300,C104+2,IF('Main sheet'!I104&lt;400,C104+3,IF('Main sheet'!I104&lt;500,C104+3))))))</f>
        <v>43589</v>
      </c>
      <c r="E104" s="13">
        <v>43587</v>
      </c>
      <c r="F104" s="13">
        <v>43587</v>
      </c>
      <c r="G104" s="13">
        <v>43587</v>
      </c>
      <c r="H104" s="9"/>
    </row>
    <row r="105" spans="1:8">
      <c r="A105" s="7">
        <f>'Main sheet'!A105</f>
        <v>104</v>
      </c>
      <c r="B105" s="41" t="str">
        <f>IF('Main sheet'!B105&gt;1,'Main sheet'!B105,"")</f>
        <v>اجزاء من كتاب الدول الاسلامية المسنقلة في الشرق</v>
      </c>
      <c r="C105" s="2">
        <f>IF('writing-review-send back to lab'!E105&gt;1,'writing-review-send back to lab'!E105,"")</f>
        <v>43585</v>
      </c>
      <c r="D105" s="2">
        <f>IF('Main sheet'!I105&lt;1,"",IF('Main sheet'!I105&lt;100,C105+2,IF('Main sheet'!I105&lt;200,C105+2,IF('Main sheet'!I105&lt;300,C105+2,IF('Main sheet'!I105&lt;400,C105+3,IF('Main sheet'!I105&lt;500,C105+3))))))</f>
        <v>43587</v>
      </c>
      <c r="E105" s="13">
        <v>43585</v>
      </c>
      <c r="F105" s="13">
        <v>43585</v>
      </c>
      <c r="G105" s="13">
        <v>43585</v>
      </c>
      <c r="H105" s="9"/>
    </row>
    <row r="106" spans="1:8">
      <c r="A106" s="7">
        <f>'Main sheet'!A106</f>
        <v>105</v>
      </c>
      <c r="B106" s="41" t="str">
        <f>IF('Main sheet'!B106&gt;1,'Main sheet'!B106,"")</f>
        <v xml:space="preserve">اجزاء من كتاب دراسات مصر الحديث </v>
      </c>
      <c r="C106" s="2">
        <f>IF('writing-review-send back to lab'!E106&gt;1,'writing-review-send back to lab'!E106,"")</f>
        <v>43585</v>
      </c>
      <c r="D106" s="2">
        <f>IF('Main sheet'!I106&lt;1,"",IF('Main sheet'!I106&lt;100,C106+2,IF('Main sheet'!I106&lt;200,C106+2,IF('Main sheet'!I106&lt;300,C106+2,IF('Main sheet'!I106&lt;400,C106+3,IF('Main sheet'!I106&lt;500,C106+3))))))</f>
        <v>43587</v>
      </c>
      <c r="E106" s="13"/>
      <c r="F106" s="13">
        <v>43585</v>
      </c>
      <c r="G106" s="13">
        <v>43585</v>
      </c>
      <c r="H106" s="9"/>
    </row>
    <row r="107" spans="1:8">
      <c r="A107" s="7">
        <f>'Main sheet'!A107</f>
        <v>106</v>
      </c>
      <c r="B107" s="41" t="str">
        <f>IF('Main sheet'!B107&gt;1,'Main sheet'!B107,"")</f>
        <v xml:space="preserve">ملزمة الجغرافيا السياسية </v>
      </c>
      <c r="C107" s="2">
        <f>IF('writing-review-send back to lab'!E107&gt;1,'writing-review-send back to lab'!E107,"")</f>
        <v>43585</v>
      </c>
      <c r="D107" s="2">
        <f>IF('Main sheet'!I107&lt;1,"",IF('Main sheet'!I107&lt;100,C107+2,IF('Main sheet'!I107&lt;200,C107+2,IF('Main sheet'!I107&lt;300,C107+2,IF('Main sheet'!I107&lt;400,C107+3,IF('Main sheet'!I107&lt;500,C107+3))))))</f>
        <v>43587</v>
      </c>
      <c r="E107" s="13"/>
      <c r="F107" s="13">
        <v>43585</v>
      </c>
      <c r="G107" s="13">
        <v>43585</v>
      </c>
      <c r="H107" s="9"/>
    </row>
    <row r="108" spans="1:8">
      <c r="A108" s="7">
        <f>'Main sheet'!A108</f>
        <v>107</v>
      </c>
      <c r="B108" s="41" t="str">
        <f>IF('Main sheet'!B108&gt;1,'Main sheet'!B108,"")</f>
        <v xml:space="preserve">شيت علم نفس النمو </v>
      </c>
      <c r="C108" s="2">
        <f>IF('writing-review-send back to lab'!E108&gt;1,'writing-review-send back to lab'!E108,"")</f>
        <v>43579</v>
      </c>
      <c r="D108" s="2">
        <f>IF('Main sheet'!I108&lt;1,"",IF('Main sheet'!I108&lt;100,C108+2,IF('Main sheet'!I108&lt;200,C108+2,IF('Main sheet'!I108&lt;300,C108+2,IF('Main sheet'!I108&lt;400,C108+3,IF('Main sheet'!I108&lt;500,C108+3))))))</f>
        <v>43581</v>
      </c>
      <c r="E108" s="13">
        <v>43579</v>
      </c>
      <c r="F108" s="13">
        <v>43579</v>
      </c>
      <c r="G108" s="13">
        <v>43583</v>
      </c>
      <c r="H108" s="9"/>
    </row>
    <row r="109" spans="1:8">
      <c r="A109" s="7">
        <f>'Main sheet'!A109</f>
        <v>108</v>
      </c>
      <c r="B109" s="41" t="str">
        <f>IF('Main sheet'!B109&gt;1,'Main sheet'!B109,"")</f>
        <v>ملزمة مقال انجليزي</v>
      </c>
      <c r="C109" s="2">
        <f>IF('writing-review-send back to lab'!E109&gt;1,'writing-review-send back to lab'!E109,"")</f>
        <v>43590</v>
      </c>
      <c r="D109" s="2">
        <f>IF('Main sheet'!I109&lt;1,"",IF('Main sheet'!I109&lt;100,C109+2,IF('Main sheet'!I109&lt;200,C109+2,IF('Main sheet'!I109&lt;300,C109+2,IF('Main sheet'!I109&lt;400,C109+3,IF('Main sheet'!I109&lt;500,C109+3))))))</f>
        <v>43592</v>
      </c>
      <c r="E109" s="13">
        <v>43590</v>
      </c>
      <c r="F109" s="13">
        <v>43590</v>
      </c>
      <c r="G109" s="13">
        <v>43590</v>
      </c>
      <c r="H109" s="9"/>
    </row>
    <row r="110" spans="1:8">
      <c r="A110" s="7">
        <f>'Main sheet'!A110</f>
        <v>109</v>
      </c>
      <c r="B110" s="41" t="str">
        <f>IF('Main sheet'!B110&gt;1,'Main sheet'!B110,"")</f>
        <v xml:space="preserve">الامتحانات السابقة من كتاب التاريخ </v>
      </c>
      <c r="C110" s="2">
        <f>IF('writing-review-send back to lab'!E110&gt;1,'writing-review-send back to lab'!E110,"")</f>
        <v>43597</v>
      </c>
      <c r="D110" s="2">
        <f>IF('Main sheet'!I110&lt;1,"",IF('Main sheet'!I110&lt;100,C110+2,IF('Main sheet'!I110&lt;200,C110+2,IF('Main sheet'!I110&lt;300,C110+2,IF('Main sheet'!I110&lt;400,C110+3,IF('Main sheet'!I110&lt;500,C110+3))))))</f>
        <v>43599</v>
      </c>
      <c r="E110" s="13"/>
      <c r="F110" s="13">
        <v>43597</v>
      </c>
      <c r="G110" s="13">
        <v>43597</v>
      </c>
      <c r="H110" s="9"/>
    </row>
    <row r="111" spans="1:8">
      <c r="A111" s="7">
        <f>'Main sheet'!A111</f>
        <v>110</v>
      </c>
      <c r="B111" s="41" t="str">
        <f>IF('Main sheet'!B111&gt;1,'Main sheet'!B111,"")</f>
        <v xml:space="preserve">5 ملازم مهنة التعليم و تاريخ التربية </v>
      </c>
      <c r="C111" s="2">
        <f>IF('writing-review-send back to lab'!E111&gt;1,'writing-review-send back to lab'!E111,"")</f>
        <v>43590</v>
      </c>
      <c r="D111" s="2">
        <f>IF('Main sheet'!I111&lt;1,"",IF('Main sheet'!I111&lt;100,C111+2,IF('Main sheet'!I111&lt;200,C111+2,IF('Main sheet'!I111&lt;300,C111+2,IF('Main sheet'!I111&lt;400,C111+3,IF('Main sheet'!I111&lt;500,C111+3))))))</f>
        <v>43592</v>
      </c>
      <c r="E111" s="13"/>
      <c r="F111" s="13">
        <v>43590</v>
      </c>
      <c r="G111" s="13">
        <v>43590</v>
      </c>
      <c r="H111" s="9" t="s">
        <v>228</v>
      </c>
    </row>
    <row r="112" spans="1:8">
      <c r="A112" s="7">
        <f>'Main sheet'!A112</f>
        <v>111</v>
      </c>
      <c r="B112" s="41" t="str">
        <f>IF('Main sheet'!B112&gt;1,'Main sheet'!B112,"")</f>
        <v>ملزمة نظام التعليم</v>
      </c>
      <c r="C112" s="2">
        <f>IF('writing-review-send back to lab'!E112&gt;1,'writing-review-send back to lab'!E112,"")</f>
        <v>43597</v>
      </c>
      <c r="D112" s="2">
        <f>IF('Main sheet'!I112&lt;1,"",IF('Main sheet'!I112&lt;100,C112+2,IF('Main sheet'!I112&lt;200,C112+2,IF('Main sheet'!I112&lt;300,C112+2,IF('Main sheet'!I112&lt;400,C112+3,IF('Main sheet'!I112&lt;500,C112+3))))))</f>
        <v>43599</v>
      </c>
      <c r="E112" s="13"/>
      <c r="F112" s="13">
        <v>43597</v>
      </c>
      <c r="G112" s="13">
        <v>43597</v>
      </c>
      <c r="H112" s="9"/>
    </row>
    <row r="113" spans="1:8">
      <c r="A113" s="7">
        <f>'Main sheet'!A113</f>
        <v>112</v>
      </c>
      <c r="B113" s="41" t="str">
        <f>IF('Main sheet'!B113&gt;1,'Main sheet'!B113,"")</f>
        <v xml:space="preserve">اجزاء من كتاب مهنة التعليم </v>
      </c>
      <c r="C113" s="2">
        <f>IF('writing-review-send back to lab'!E113&gt;1,'writing-review-send back to lab'!E113,"")</f>
        <v>43591</v>
      </c>
      <c r="D113" s="2">
        <f>IF('Main sheet'!I113&lt;1,"",IF('Main sheet'!I113&lt;100,C113+2,IF('Main sheet'!I113&lt;200,C113+2,IF('Main sheet'!I113&lt;300,C113+2,IF('Main sheet'!I113&lt;400,C113+3,IF('Main sheet'!I113&lt;500,C113+3))))))</f>
        <v>43593</v>
      </c>
      <c r="E113" s="13"/>
      <c r="F113" s="13">
        <v>43591</v>
      </c>
      <c r="G113" s="13">
        <v>43591</v>
      </c>
      <c r="H113" s="9" t="s">
        <v>232</v>
      </c>
    </row>
    <row r="114" spans="1:8">
      <c r="A114" s="7">
        <f>'Main sheet'!A114</f>
        <v>113</v>
      </c>
      <c r="B114" s="41" t="str">
        <f>IF('Main sheet'!B114&gt;1,'Main sheet'!B114,"")</f>
        <v>ملزمة لطائف و اشارات في تفسير سورة الحجرات</v>
      </c>
      <c r="C114" s="2">
        <f>IF('writing-review-send back to lab'!E114&gt;1,'writing-review-send back to lab'!E114,"")</f>
        <v>43593</v>
      </c>
      <c r="D114" s="2">
        <f>IF('Main sheet'!I114&lt;1,"",IF('Main sheet'!I114&lt;100,C114+2,IF('Main sheet'!I114&lt;200,C114+2,IF('Main sheet'!I114&lt;300,C114+2,IF('Main sheet'!I114&lt;400,C114+3,IF('Main sheet'!I114&lt;500,C114+3))))))</f>
        <v>43595</v>
      </c>
      <c r="E114" s="13"/>
      <c r="F114" s="13">
        <v>43593</v>
      </c>
      <c r="G114" s="13">
        <v>43593</v>
      </c>
      <c r="H114" s="9"/>
    </row>
    <row r="115" spans="1:8">
      <c r="A115" s="7">
        <f>'Main sheet'!A115</f>
        <v>114</v>
      </c>
      <c r="B115" s="41" t="str">
        <f>IF('Main sheet'!B115&gt;1,'Main sheet'!B115,"")</f>
        <v xml:space="preserve">المحاضرة التانية و الربعة </v>
      </c>
      <c r="C115" s="2">
        <f>IF('writing-review-send back to lab'!E115&gt;1,'writing-review-send back to lab'!E115,"")</f>
        <v>43590</v>
      </c>
      <c r="D115" s="2">
        <f>IF('Main sheet'!I115&lt;1,"",IF('Main sheet'!I115&lt;100,C115+2,IF('Main sheet'!I115&lt;200,C115+2,IF('Main sheet'!I115&lt;300,C115+2,IF('Main sheet'!I115&lt;400,C115+3,IF('Main sheet'!I115&lt;500,C115+3))))))</f>
        <v>43592</v>
      </c>
      <c r="E115" s="13">
        <v>43590</v>
      </c>
      <c r="F115" s="13">
        <v>43590</v>
      </c>
      <c r="G115" s="13">
        <v>43592</v>
      </c>
      <c r="H115" s="9"/>
    </row>
    <row r="116" spans="1:8">
      <c r="A116" s="7">
        <f>'Main sheet'!A116</f>
        <v>115</v>
      </c>
      <c r="B116" s="41" t="str">
        <f>IF('Main sheet'!B116&gt;1,'Main sheet'!B116,"")</f>
        <v xml:space="preserve">كتاب فصول في فقه العربية </v>
      </c>
      <c r="C116" s="2">
        <f>IF('writing-review-send back to lab'!E116&gt;1,'writing-review-send back to lab'!E116,"")</f>
        <v>43594</v>
      </c>
      <c r="D116" s="2">
        <f>IF('Main sheet'!I116&lt;1,"",IF('Main sheet'!I116&lt;100,C116+2,IF('Main sheet'!I116&lt;200,C116+2,IF('Main sheet'!I116&lt;300,C116+2,IF('Main sheet'!I116&lt;400,C116+3,IF('Main sheet'!I116&lt;500,C116+3))))))</f>
        <v>43596</v>
      </c>
      <c r="E116" s="13"/>
      <c r="F116" s="13">
        <v>43594</v>
      </c>
      <c r="G116" s="13">
        <v>43594</v>
      </c>
      <c r="H116" s="9"/>
    </row>
    <row r="117" spans="1:8">
      <c r="A117" s="7">
        <f>'Main sheet'!A117</f>
        <v>116</v>
      </c>
      <c r="B117" s="41" t="str">
        <f>IF('Main sheet'!B117&gt;1,'Main sheet'!B117,"")</f>
        <v xml:space="preserve">كتاب الحلف الدنس التعاون الاسرائيلي و الهندي ضد العالم الاسلامي </v>
      </c>
      <c r="C117" s="2">
        <f>IF('writing-review-send back to lab'!E117&gt;1,'writing-review-send back to lab'!E117,"")</f>
        <v>43591</v>
      </c>
      <c r="D117" s="2">
        <f>IF('Main sheet'!I117&lt;1,"",IF('Main sheet'!I117&lt;100,C117+2,IF('Main sheet'!I117&lt;200,C117+2,IF('Main sheet'!I117&lt;300,C117+2,IF('Main sheet'!I117&lt;400,C117+3,IF('Main sheet'!I117&lt;500,C117+3))))))</f>
        <v>43593</v>
      </c>
      <c r="E117" s="13"/>
      <c r="F117" s="13">
        <v>43591</v>
      </c>
      <c r="G117" s="13">
        <v>43591</v>
      </c>
      <c r="H117" s="9"/>
    </row>
    <row r="118" spans="1:8">
      <c r="A118" s="7">
        <f>'Main sheet'!A118</f>
        <v>117</v>
      </c>
      <c r="B118" s="41" t="str">
        <f>IF('Main sheet'!B118&gt;1,'Main sheet'!B118,"")</f>
        <v xml:space="preserve">3 ملازم الادب الصوفي </v>
      </c>
      <c r="C118" s="2">
        <f>IF('writing-review-send back to lab'!E118&gt;1,'writing-review-send back to lab'!E118,"")</f>
        <v>43600</v>
      </c>
      <c r="D118" s="2">
        <f>IF('Main sheet'!I118&lt;1,"",IF('Main sheet'!I118&lt;100,C118+2,IF('Main sheet'!I118&lt;200,C118+2,IF('Main sheet'!I118&lt;300,C118+2,IF('Main sheet'!I118&lt;400,C118+3,IF('Main sheet'!I118&lt;500,C118+3))))))</f>
        <v>43602</v>
      </c>
      <c r="E118" s="13">
        <v>43600</v>
      </c>
      <c r="F118" s="13">
        <v>43600</v>
      </c>
      <c r="G118" s="13">
        <v>43604</v>
      </c>
      <c r="H118" s="9"/>
    </row>
    <row r="119" spans="1:8">
      <c r="A119" s="7">
        <f>'Main sheet'!A119</f>
        <v>118</v>
      </c>
      <c r="B119" s="41" t="str">
        <f>IF('Main sheet'!B119&gt;1,'Main sheet'!B119,"")</f>
        <v>كتاب القراءات الشاذة و توجيهها من لغة العرب</v>
      </c>
      <c r="C119" s="2">
        <f>IF('writing-review-send back to lab'!E119&gt;1,'writing-review-send back to lab'!E119,"")</f>
        <v>43599</v>
      </c>
      <c r="D119" s="2">
        <f>IF('Main sheet'!I119&lt;1,"",IF('Main sheet'!I119&lt;100,C119+2,IF('Main sheet'!I119&lt;200,C119+2,IF('Main sheet'!I119&lt;300,C119+2,IF('Main sheet'!I119&lt;400,C119+3,IF('Main sheet'!I119&lt;500,C119+3))))))</f>
        <v>43601</v>
      </c>
      <c r="E119" s="13">
        <v>43599</v>
      </c>
      <c r="F119" s="13">
        <v>43599</v>
      </c>
      <c r="G119" s="13">
        <v>43604</v>
      </c>
      <c r="H119" s="9"/>
    </row>
    <row r="120" spans="1:8">
      <c r="A120" s="7">
        <f>'Main sheet'!A120</f>
        <v>119</v>
      </c>
      <c r="B120" s="41" t="str">
        <f>IF('Main sheet'!B120&gt;1,'Main sheet'!B120,"")</f>
        <v xml:space="preserve">ملزمة انجليزي </v>
      </c>
      <c r="C120" s="2">
        <f>IF('writing-review-send back to lab'!E120&gt;1,'writing-review-send back to lab'!E120,"")</f>
        <v>43599</v>
      </c>
      <c r="D120" s="2">
        <f>IF('Main sheet'!I120&lt;1,"",IF('Main sheet'!I120&lt;100,C120+2,IF('Main sheet'!I120&lt;200,C120+2,IF('Main sheet'!I120&lt;300,C120+2,IF('Main sheet'!I120&lt;400,C120+3,IF('Main sheet'!I120&lt;500,C120+3))))))</f>
        <v>43601</v>
      </c>
      <c r="E120" s="13">
        <v>43600</v>
      </c>
      <c r="F120" s="13">
        <v>43600</v>
      </c>
      <c r="G120" s="13">
        <v>43600</v>
      </c>
      <c r="H120" s="9"/>
    </row>
    <row r="121" spans="1:8">
      <c r="A121" s="7">
        <f>'Main sheet'!A121</f>
        <v>120</v>
      </c>
      <c r="B121" s="41" t="str">
        <f>IF('Main sheet'!B121&gt;1,'Main sheet'!B121,"")</f>
        <v>نماذج امتحانات تاريخ</v>
      </c>
      <c r="C121" s="2">
        <f>IF('writing-review-send back to lab'!E121&gt;1,'writing-review-send back to lab'!E121,"")</f>
        <v>43599</v>
      </c>
      <c r="D121" s="2">
        <f>IF('Main sheet'!I121&lt;1,"",IF('Main sheet'!I121&lt;100,C121+2,IF('Main sheet'!I121&lt;200,C121+2,IF('Main sheet'!I121&lt;300,C121+2,IF('Main sheet'!I121&lt;400,C121+3,IF('Main sheet'!I121&lt;500,C121+3))))))</f>
        <v>43601</v>
      </c>
      <c r="E121" s="13">
        <v>43599</v>
      </c>
      <c r="F121" s="13">
        <v>43599</v>
      </c>
      <c r="G121" s="13">
        <v>43604</v>
      </c>
      <c r="H121" s="9"/>
    </row>
    <row r="122" spans="1:8">
      <c r="A122" s="7">
        <f>'Main sheet'!A122</f>
        <v>121</v>
      </c>
      <c r="B122" s="41" t="str">
        <f>IF('Main sheet'!B122&gt;1,'Main sheet'!B122,"")</f>
        <v xml:space="preserve">ملزمة دراسة المستقبل </v>
      </c>
      <c r="C122" s="2">
        <f>IF('writing-review-send back to lab'!E122&gt;1,'writing-review-send back to lab'!E122,"")</f>
        <v>43598</v>
      </c>
      <c r="D122" s="2">
        <f>IF('Main sheet'!I122&lt;1,"",IF('Main sheet'!I122&lt;100,C122+2,IF('Main sheet'!I122&lt;200,C122+2,IF('Main sheet'!I122&lt;300,C122+2,IF('Main sheet'!I122&lt;400,C122+3,IF('Main sheet'!I122&lt;500,C122+3))))))</f>
        <v>43600</v>
      </c>
      <c r="E122" s="13">
        <v>43598</v>
      </c>
      <c r="F122" s="13">
        <v>43598</v>
      </c>
      <c r="G122" s="13">
        <v>43604</v>
      </c>
      <c r="H122" s="9"/>
    </row>
    <row r="123" spans="1:8">
      <c r="A123" s="7">
        <f>'Main sheet'!A123</f>
        <v>122</v>
      </c>
      <c r="B123" s="41" t="str">
        <f>IF('Main sheet'!B123&gt;1,'Main sheet'!B123,"")</f>
        <v>العلاقات السياسية الامريكية الهندية</v>
      </c>
      <c r="C123" s="2">
        <f>IF('writing-review-send back to lab'!E123&gt;1,'writing-review-send back to lab'!E123,"")</f>
        <v>43601</v>
      </c>
      <c r="D123" s="2">
        <f>IF('Main sheet'!I123&lt;1,"",IF('Main sheet'!I123&lt;100,C123+2,IF('Main sheet'!I123&lt;200,C123+2,IF('Main sheet'!I123&lt;300,C123+2,IF('Main sheet'!I123&lt;400,C123+3,IF('Main sheet'!I123&lt;500,C123+3))))))</f>
        <v>43603</v>
      </c>
      <c r="E123" s="13"/>
      <c r="F123" s="13">
        <v>43601</v>
      </c>
      <c r="G123" s="13">
        <v>43601</v>
      </c>
      <c r="H123" s="9"/>
    </row>
    <row r="124" spans="1:8">
      <c r="A124" s="7">
        <f>'Main sheet'!A124</f>
        <v>123</v>
      </c>
      <c r="B124" s="41" t="str">
        <f>IF('Main sheet'!B124&gt;1,'Main sheet'!B124,"")</f>
        <v>امتحانات عربي 3 ث</v>
      </c>
      <c r="C124" s="2">
        <f>IF('writing-review-send back to lab'!E124&gt;1,'writing-review-send back to lab'!E124,"")</f>
        <v>43599</v>
      </c>
      <c r="D124" s="2">
        <f>IF('Main sheet'!I124&lt;1,"",IF('Main sheet'!I124&lt;100,C124+2,IF('Main sheet'!I124&lt;200,C124+2,IF('Main sheet'!I124&lt;300,C124+2,IF('Main sheet'!I124&lt;400,C124+3,IF('Main sheet'!I124&lt;500,C124+3))))))</f>
        <v>43601</v>
      </c>
      <c r="E124" s="13">
        <v>43605</v>
      </c>
      <c r="F124" s="13">
        <v>43605</v>
      </c>
      <c r="G124" s="13">
        <v>43605</v>
      </c>
      <c r="H124" s="9"/>
    </row>
    <row r="125" spans="1:8">
      <c r="A125" s="7">
        <f>'Main sheet'!A125</f>
        <v>124</v>
      </c>
      <c r="B125" s="41" t="str">
        <f>IF('Main sheet'!B125&gt;1,'Main sheet'!B125,"")</f>
        <v>articlless topics</v>
      </c>
      <c r="C125" s="2">
        <f>IF('writing-review-send back to lab'!E125&gt;1,'writing-review-send back to lab'!E125,"")</f>
        <v>43597</v>
      </c>
      <c r="D125" s="2">
        <f>IF('Main sheet'!I125&lt;1,"",IF('Main sheet'!I125&lt;100,C125+2,IF('Main sheet'!I125&lt;200,C125+2,IF('Main sheet'!I125&lt;300,C125+2,IF('Main sheet'!I125&lt;400,C125+3,IF('Main sheet'!I125&lt;500,C125+3))))))</f>
        <v>43599</v>
      </c>
      <c r="E125" s="13">
        <v>43605</v>
      </c>
      <c r="F125" s="13">
        <v>43597</v>
      </c>
      <c r="G125" s="13">
        <v>43605</v>
      </c>
      <c r="H125" s="9"/>
    </row>
    <row r="126" spans="1:8">
      <c r="A126" s="7">
        <f>'Main sheet'!A126</f>
        <v>125</v>
      </c>
      <c r="B126" s="41" t="str">
        <f>IF('Main sheet'!B126&gt;1,'Main sheet'!B126,"")</f>
        <v>Reading</v>
      </c>
      <c r="C126" s="2">
        <f>IF('writing-review-send back to lab'!E126&gt;1,'writing-review-send back to lab'!E126,"")</f>
        <v>43597</v>
      </c>
      <c r="D126" s="2">
        <f>IF('Main sheet'!I126&lt;1,"",IF('Main sheet'!I126&lt;100,C126+2,IF('Main sheet'!I126&lt;200,C126+2,IF('Main sheet'!I126&lt;300,C126+2,IF('Main sheet'!I126&lt;400,C126+3,IF('Main sheet'!I126&lt;500,C126+3))))))</f>
        <v>43599</v>
      </c>
      <c r="E126" s="13">
        <v>43605</v>
      </c>
      <c r="F126" s="13">
        <v>43597</v>
      </c>
      <c r="G126" s="13">
        <v>43605</v>
      </c>
      <c r="H126" s="9"/>
    </row>
    <row r="127" spans="1:8">
      <c r="A127" s="7">
        <f>'Main sheet'!A127</f>
        <v>126</v>
      </c>
      <c r="B127" s="41" t="str">
        <f>IF('Main sheet'!B127&gt;1,'Main sheet'!B127,"")</f>
        <v xml:space="preserve">الاقتصاد والمشكلة الاقتصادية </v>
      </c>
      <c r="C127" s="2">
        <f>IF('writing-review-send back to lab'!E127&gt;1,'writing-review-send back to lab'!E127,"")</f>
        <v>43604</v>
      </c>
      <c r="D127" s="2">
        <f>IF('Main sheet'!I127&lt;1,"",IF('Main sheet'!I127&lt;100,C127+2,IF('Main sheet'!I127&lt;200,C127+2,IF('Main sheet'!I127&lt;300,C127+2,IF('Main sheet'!I127&lt;400,C127+3,IF('Main sheet'!I127&lt;500,C127+3))))))</f>
        <v>43606</v>
      </c>
      <c r="E127" s="13">
        <v>43605</v>
      </c>
      <c r="F127" s="13">
        <v>43605</v>
      </c>
      <c r="G127" s="13">
        <v>43606</v>
      </c>
      <c r="H127" s="9"/>
    </row>
    <row r="128" spans="1:8">
      <c r="A128" s="7">
        <f>'Main sheet'!A128</f>
        <v>127</v>
      </c>
      <c r="B128" s="41" t="str">
        <f>IF('Main sheet'!B128&gt;1,'Main sheet'!B128,"")</f>
        <v>سيكولوجية التعليم و التعلم 1+2</v>
      </c>
      <c r="C128" s="2">
        <f>IF('writing-review-send back to lab'!E128&gt;1,'writing-review-send back to lab'!E128,"")</f>
        <v>43604</v>
      </c>
      <c r="D128" s="2">
        <f>IF('Main sheet'!I128&lt;1,"",IF('Main sheet'!I128&lt;100,C128+2,IF('Main sheet'!I128&lt;200,C128+2,IF('Main sheet'!I128&lt;300,C128+2,IF('Main sheet'!I128&lt;400,C128+3,IF('Main sheet'!I128&lt;500,C128+3))))))</f>
        <v>43606</v>
      </c>
      <c r="E128" s="13"/>
      <c r="F128" s="13">
        <v>43607</v>
      </c>
      <c r="G128" s="13">
        <v>43607</v>
      </c>
      <c r="H128" s="9"/>
    </row>
    <row r="129" spans="1:8">
      <c r="A129" s="7">
        <f>'Main sheet'!A129</f>
        <v>128</v>
      </c>
      <c r="B129" s="41" t="str">
        <f>IF('Main sheet'!B129&gt;1,'Main sheet'!B129,"")</f>
        <v xml:space="preserve">التقويم التربوي </v>
      </c>
      <c r="C129" s="2">
        <f>IF('writing-review-send back to lab'!E129&gt;1,'writing-review-send back to lab'!E129,"")</f>
        <v>43604</v>
      </c>
      <c r="D129" s="2">
        <f>IF('Main sheet'!I129&lt;1,"",IF('Main sheet'!I129&lt;100,C129+2,IF('Main sheet'!I129&lt;200,C129+2,IF('Main sheet'!I129&lt;300,C129+2,IF('Main sheet'!I129&lt;400,C129+3,IF('Main sheet'!I129&lt;500,C129+3))))))</f>
        <v>43606</v>
      </c>
      <c r="E129" s="13"/>
      <c r="F129" s="13">
        <v>43605</v>
      </c>
      <c r="G129" s="13">
        <v>43605</v>
      </c>
      <c r="H129" s="9"/>
    </row>
    <row r="130" spans="1:8">
      <c r="A130" s="7">
        <f>'Main sheet'!A130</f>
        <v>129</v>
      </c>
      <c r="B130" s="41" t="str">
        <f>IF('Main sheet'!B130&gt;1,'Main sheet'!B130,"")</f>
        <v>امتحانات و اسئلة عربي 3 ث</v>
      </c>
      <c r="C130" s="2">
        <f>IF('writing-review-send back to lab'!E130&gt;1,'writing-review-send back to lab'!E130,"")</f>
        <v>43604</v>
      </c>
      <c r="D130" s="2">
        <f>IF('Main sheet'!I130&lt;1,"",IF('Main sheet'!I130&lt;100,C130+2,IF('Main sheet'!I130&lt;200,C130+2,IF('Main sheet'!I130&lt;300,C130+2,IF('Main sheet'!I130&lt;400,C130+3,IF('Main sheet'!I130&lt;500,C130+3))))))</f>
        <v>43606</v>
      </c>
      <c r="E130" s="13">
        <v>43604</v>
      </c>
      <c r="F130" s="13">
        <v>43604</v>
      </c>
      <c r="G130" s="13">
        <v>43605</v>
      </c>
      <c r="H130" s="9"/>
    </row>
    <row r="131" spans="1:8">
      <c r="A131" s="7">
        <f>'Main sheet'!A131</f>
        <v>130</v>
      </c>
      <c r="B131" s="41" t="str">
        <f>IF('Main sheet'!B131&gt;1,'Main sheet'!B131,"")</f>
        <v xml:space="preserve"> 2تقويم تريوي </v>
      </c>
      <c r="C131" s="2">
        <f>IF('writing-review-send back to lab'!E131&gt;1,'writing-review-send back to lab'!E131,"")</f>
        <v>43607</v>
      </c>
      <c r="D131" s="2">
        <f>IF('Main sheet'!I131&lt;1,"",IF('Main sheet'!I131&lt;100,C131+2,IF('Main sheet'!I131&lt;200,C131+2,IF('Main sheet'!I131&lt;300,C131+2,IF('Main sheet'!I131&lt;400,C131+3,IF('Main sheet'!I131&lt;500,C131+3))))))</f>
        <v>43609</v>
      </c>
      <c r="E131" s="13"/>
      <c r="F131" s="13">
        <v>43607</v>
      </c>
      <c r="G131" s="13">
        <v>43607</v>
      </c>
      <c r="H131" s="9"/>
    </row>
    <row r="132" spans="1:8">
      <c r="A132" s="7">
        <f>'Main sheet'!A132</f>
        <v>131</v>
      </c>
      <c r="B132" s="41" t="str">
        <f>IF('Main sheet'!B132&gt;1,'Main sheet'!B132,"")</f>
        <v>سيكولوجية التعليم و التعلم 2</v>
      </c>
      <c r="C132" s="2">
        <f>IF('writing-review-send back to lab'!E132&gt;1,'writing-review-send back to lab'!E132,"")</f>
        <v>43607</v>
      </c>
      <c r="D132" s="2">
        <f>IF('Main sheet'!I132&lt;1,"",IF('Main sheet'!I132&lt;100,C132+2,IF('Main sheet'!I132&lt;200,C132+2,IF('Main sheet'!I132&lt;300,C132+2,IF('Main sheet'!I132&lt;400,C132+3,IF('Main sheet'!I132&lt;500,C132+3))))))</f>
        <v>43609</v>
      </c>
      <c r="E132" s="13"/>
      <c r="F132" s="13">
        <v>43607</v>
      </c>
      <c r="G132" s="13">
        <v>43607</v>
      </c>
      <c r="H132" s="9"/>
    </row>
    <row r="133" spans="1:8">
      <c r="A133" s="7">
        <f>'Main sheet'!A133</f>
        <v>132</v>
      </c>
      <c r="B133" s="41" t="str">
        <f>IF('Main sheet'!B133&gt;1,'Main sheet'!B133,"")</f>
        <v>جزء من كتاب سيكولوجية الشخصية</v>
      </c>
      <c r="C133" s="2">
        <f>IF('writing-review-send back to lab'!E133&gt;1,'writing-review-send back to lab'!E133,"")</f>
        <v>43607</v>
      </c>
      <c r="D133" s="2">
        <f>IF('Main sheet'!I133&lt;1,"",IF('Main sheet'!I133&lt;100,C133+2,IF('Main sheet'!I133&lt;200,C133+2,IF('Main sheet'!I133&lt;300,C133+2,IF('Main sheet'!I133&lt;400,C133+3,IF('Main sheet'!I133&lt;500,C133+3))))))</f>
        <v>43609</v>
      </c>
      <c r="E133" s="13"/>
      <c r="F133" s="13">
        <v>43607</v>
      </c>
      <c r="G133" s="13">
        <v>43607</v>
      </c>
      <c r="H133" s="9"/>
    </row>
    <row r="134" spans="1:8">
      <c r="A134" s="7">
        <f>'Main sheet'!A134</f>
        <v>133</v>
      </c>
      <c r="B134" s="41" t="str">
        <f>IF('Main sheet'!B134&gt;1,'Main sheet'!B134,"")</f>
        <v xml:space="preserve">ملزمة ايطالي </v>
      </c>
      <c r="C134" s="2">
        <f>IF('writing-review-send back to lab'!E134&gt;1,'writing-review-send back to lab'!E134,"")</f>
        <v>43607</v>
      </c>
      <c r="D134" s="2">
        <f>IF('Main sheet'!I134&lt;1,"",IF('Main sheet'!I134&lt;100,C134+2,IF('Main sheet'!I134&lt;200,C134+2,IF('Main sheet'!I134&lt;300,C134+2,IF('Main sheet'!I134&lt;400,C134+3,IF('Main sheet'!I134&lt;500,C134+3))))))</f>
        <v>43609</v>
      </c>
      <c r="E134" s="13"/>
      <c r="F134" s="13">
        <v>43607</v>
      </c>
      <c r="G134" s="13">
        <v>43607</v>
      </c>
      <c r="H134" s="9"/>
    </row>
    <row r="135" spans="1:8">
      <c r="A135" s="7">
        <f>'Main sheet'!A135</f>
        <v>134</v>
      </c>
      <c r="B135" s="41" t="str">
        <f>IF('Main sheet'!B135&gt;1,'Main sheet'!B135,"")</f>
        <v xml:space="preserve">9 ملازم لغة عربية </v>
      </c>
      <c r="C135" s="2">
        <f>IF('writing-review-send back to lab'!E135&gt;1,'writing-review-send back to lab'!E135,"")</f>
        <v>43606</v>
      </c>
      <c r="D135" s="2">
        <f>IF('Main sheet'!I135&lt;1,"",IF('Main sheet'!I135&lt;100,C135+2,IF('Main sheet'!I135&lt;200,C135+2,IF('Main sheet'!I135&lt;300,C135+2,IF('Main sheet'!I135&lt;400,C135+3,IF('Main sheet'!I135&lt;500,C135+3))))))</f>
        <v>43609</v>
      </c>
      <c r="E135" s="13" t="s">
        <v>275</v>
      </c>
      <c r="F135" s="13">
        <v>43632</v>
      </c>
      <c r="G135" s="13">
        <v>43632</v>
      </c>
      <c r="H135" s="9"/>
    </row>
    <row r="136" spans="1:8">
      <c r="A136" s="7">
        <f>'Main sheet'!A136</f>
        <v>135</v>
      </c>
      <c r="B136" s="41" t="str">
        <f>IF('Main sheet'!B136&gt;1,'Main sheet'!B136,"")</f>
        <v xml:space="preserve">امتحانات دين </v>
      </c>
      <c r="C136" s="2">
        <f>IF('writing-review-send back to lab'!E136&gt;1,'writing-review-send back to lab'!E136,"")</f>
        <v>43612</v>
      </c>
      <c r="D136" s="2">
        <f>IF('Main sheet'!I136&lt;1,"",IF('Main sheet'!I136&lt;100,C136+2,IF('Main sheet'!I136&lt;200,C136+2,IF('Main sheet'!I136&lt;300,C136+2,IF('Main sheet'!I136&lt;400,C136+3,IF('Main sheet'!I136&lt;500,C136+3))))))</f>
        <v>43614</v>
      </c>
      <c r="E136" s="13">
        <v>43615</v>
      </c>
      <c r="F136" s="13">
        <v>43615</v>
      </c>
      <c r="G136" s="13">
        <v>43618</v>
      </c>
      <c r="H136" s="9"/>
    </row>
    <row r="137" spans="1:8">
      <c r="A137" s="7">
        <f>'Main sheet'!A137</f>
        <v>136</v>
      </c>
      <c r="B137" s="41" t="str">
        <f>IF('Main sheet'!B137&gt;1,'Main sheet'!B137,"")</f>
        <v>5 ملازم لغة عربية</v>
      </c>
      <c r="C137" s="2">
        <f>IF('writing-review-send back to lab'!E137&gt;1,'writing-review-send back to lab'!E137,"")</f>
        <v>43614</v>
      </c>
      <c r="D137" s="2">
        <f>IF('Main sheet'!I137&lt;1,"",IF('Main sheet'!I137&lt;100,C137+2,IF('Main sheet'!I137&lt;200,C137+2,IF('Main sheet'!I137&lt;300,C137+2,IF('Main sheet'!I137&lt;400,C137+3,IF('Main sheet'!I137&lt;500,C137+3))))))</f>
        <v>43616</v>
      </c>
      <c r="E137" s="13">
        <v>43614</v>
      </c>
      <c r="F137" s="13">
        <v>43614</v>
      </c>
      <c r="G137" s="13">
        <v>43614</v>
      </c>
      <c r="H137" s="9"/>
    </row>
    <row r="138" spans="1:8">
      <c r="A138" s="7">
        <f>'Main sheet'!A138</f>
        <v>137</v>
      </c>
      <c r="B138" s="41" t="str">
        <f>IF('Main sheet'!B138&gt;1,'Main sheet'!B138,"")</f>
        <v xml:space="preserve">ملزمة عربي تعليمات مهمه </v>
      </c>
      <c r="C138" s="2">
        <f>IF('writing-review-send back to lab'!E138&gt;1,'writing-review-send back to lab'!E138,"")</f>
        <v>43615</v>
      </c>
      <c r="D138" s="2">
        <f>IF('Main sheet'!I138&lt;1,"",IF('Main sheet'!I138&lt;100,C138+2,IF('Main sheet'!I138&lt;200,C138+2,IF('Main sheet'!I138&lt;300,C138+2,IF('Main sheet'!I138&lt;400,C138+3,IF('Main sheet'!I138&lt;500,C138+3))))))</f>
        <v>43617</v>
      </c>
      <c r="E138" s="13">
        <v>43615</v>
      </c>
      <c r="F138" s="13">
        <v>43615</v>
      </c>
      <c r="G138" s="13">
        <v>43618</v>
      </c>
      <c r="H138" s="9"/>
    </row>
    <row r="139" spans="1:8">
      <c r="A139" s="7">
        <f>'Main sheet'!A139</f>
        <v>138</v>
      </c>
      <c r="B139" s="41" t="str">
        <f>IF('Main sheet'!B139&gt;1,'Main sheet'!B139,"")</f>
        <v xml:space="preserve">ملزمة الفصل الاول و التاني و التالت </v>
      </c>
      <c r="C139" s="2">
        <f>IF('writing-review-send back to lab'!E139&gt;1,'writing-review-send back to lab'!E139,"")</f>
        <v>43619</v>
      </c>
      <c r="D139" s="2">
        <f>IF('Main sheet'!I139&lt;1,"",IF('Main sheet'!I139&lt;100,C139+2,IF('Main sheet'!I139&lt;200,C139+2,IF('Main sheet'!I139&lt;300,C139+2,IF('Main sheet'!I139&lt;400,C139+3,IF('Main sheet'!I139&lt;500,C139+3))))))</f>
        <v>43621</v>
      </c>
      <c r="E139" s="13"/>
      <c r="F139" s="13">
        <v>43619</v>
      </c>
      <c r="G139" s="13">
        <v>43619</v>
      </c>
      <c r="H139" s="9"/>
    </row>
    <row r="140" spans="1:8">
      <c r="A140" s="7">
        <f>'Main sheet'!A140</f>
        <v>139</v>
      </c>
      <c r="B140" s="41" t="str">
        <f>IF('Main sheet'!B140&gt;1,'Main sheet'!B140,"")</f>
        <v>سنه باب الاقراء</v>
      </c>
      <c r="C140" s="2">
        <f>IF('writing-review-send back to lab'!E140&gt;1,'writing-review-send back to lab'!E140,"")</f>
        <v>43625</v>
      </c>
      <c r="D140" s="2">
        <f>IF('Main sheet'!I140&lt;1,"",IF('Main sheet'!I140&lt;100,C140+2,IF('Main sheet'!I140&lt;200,C140+2,IF('Main sheet'!I140&lt;300,C140+2,IF('Main sheet'!I140&lt;400,C140+3,IF('Main sheet'!I140&lt;500,C140+3))))))</f>
        <v>43627</v>
      </c>
      <c r="E140" s="13"/>
      <c r="F140" s="13">
        <v>43625</v>
      </c>
      <c r="G140" s="13">
        <v>43625</v>
      </c>
      <c r="H140" s="9"/>
    </row>
    <row r="141" spans="1:8">
      <c r="A141" s="7">
        <f>'Main sheet'!A141</f>
        <v>140</v>
      </c>
      <c r="B141" s="41" t="str">
        <f>IF('Main sheet'!B141&gt;1,'Main sheet'!B141,"")</f>
        <v/>
      </c>
      <c r="C141" s="2" t="str">
        <f>IF('writing-review-send back to lab'!E141&gt;1,'writing-review-send back to lab'!E141,"")</f>
        <v/>
      </c>
      <c r="D141" s="2" t="str">
        <f>IF('Main sheet'!I141&lt;1,"",IF('Main sheet'!I141&lt;100,C141+2,IF('Main sheet'!I141&lt;200,C141+2,IF('Main sheet'!I141&lt;300,C141+2,IF('Main sheet'!I141&lt;400,C141+3,IF('Main sheet'!I141&lt;500,C141+3))))))</f>
        <v/>
      </c>
      <c r="E141" s="13"/>
      <c r="F141" s="13"/>
      <c r="G141" s="13"/>
      <c r="H141" s="9"/>
    </row>
    <row r="142" spans="1:8">
      <c r="A142" s="7">
        <f>'Main sheet'!A142</f>
        <v>141</v>
      </c>
      <c r="B142" s="41">
        <f>IF('Main sheet'!B142&gt;1,'Main sheet'!B142,"")</f>
        <v>2019</v>
      </c>
      <c r="C142" s="2" t="str">
        <f>IF('writing-review-send back to lab'!E142&gt;1,'writing-review-send back to lab'!E142,"")</f>
        <v/>
      </c>
      <c r="D142" s="2" t="str">
        <f>IF('Main sheet'!I142&lt;1,"",IF('Main sheet'!I142&lt;100,C142+2,IF('Main sheet'!I142&lt;200,C142+2,IF('Main sheet'!I142&lt;300,C142+2,IF('Main sheet'!I142&lt;400,C142+3,IF('Main sheet'!I142&lt;500,C142+3))))))</f>
        <v/>
      </c>
      <c r="E142" s="13"/>
      <c r="F142" s="13"/>
      <c r="G142" s="13"/>
      <c r="H142" s="9"/>
    </row>
    <row r="143" spans="1:8">
      <c r="A143" s="7">
        <f>'Main sheet'!A143</f>
        <v>142</v>
      </c>
      <c r="B143" s="41" t="str">
        <f>IF('Main sheet'!B143&gt;1,'Main sheet'!B143,"")</f>
        <v xml:space="preserve">تدبر القران </v>
      </c>
      <c r="C143" s="2">
        <f>IF('writing-review-send back to lab'!E143&gt;1,'writing-review-send back to lab'!E143,"")</f>
        <v>43664</v>
      </c>
      <c r="D143" s="2">
        <f>IF('Main sheet'!I143&lt;1,"",IF('Main sheet'!I143&lt;100,C143+2,IF('Main sheet'!I143&lt;200,C143+2,IF('Main sheet'!I143&lt;300,C143+2,IF('Main sheet'!I143&lt;400,C143+3,IF('Main sheet'!I143&lt;500,C143+3))))))</f>
        <v>43666</v>
      </c>
      <c r="E143" s="13">
        <v>43667</v>
      </c>
      <c r="F143" s="13">
        <v>43667</v>
      </c>
      <c r="G143" s="13">
        <v>43695</v>
      </c>
      <c r="H143" s="9"/>
    </row>
    <row r="144" spans="1:8">
      <c r="A144" s="7">
        <f>'Main sheet'!A144</f>
        <v>143</v>
      </c>
      <c r="B144" s="41" t="str">
        <f>IF('Main sheet'!B144&gt;1,'Main sheet'!B144,"")</f>
        <v>دراسات عن القران الكريم "قراءه"</v>
      </c>
      <c r="C144" s="2">
        <f>IF('writing-review-send back to lab'!E144&gt;1,'writing-review-send back to lab'!E144,"")</f>
        <v>43648</v>
      </c>
      <c r="D144" s="2">
        <f>IF('Main sheet'!I144&lt;1,"",IF('Main sheet'!I144&lt;100,C144+2,IF('Main sheet'!I144&lt;200,C144+2,IF('Main sheet'!I144&lt;300,C144+2,IF('Main sheet'!I144&lt;400,C144+3,IF('Main sheet'!I144&lt;500,C144+3))))))</f>
        <v>43650</v>
      </c>
      <c r="E144" s="13">
        <v>43648</v>
      </c>
      <c r="F144" s="13">
        <v>43648</v>
      </c>
      <c r="G144" s="13">
        <v>43649</v>
      </c>
      <c r="H144" s="9"/>
    </row>
    <row r="145" spans="1:8">
      <c r="A145" s="7">
        <f>'Main sheet'!A145</f>
        <v>144</v>
      </c>
      <c r="B145" s="41" t="str">
        <f>IF('Main sheet'!B145&gt;1,'Main sheet'!B145,"")</f>
        <v xml:space="preserve">كتاب فلسفة 3 ث </v>
      </c>
      <c r="C145" s="2">
        <f>IF('writing-review-send back to lab'!E145&gt;1,'writing-review-send back to lab'!E145,"")</f>
        <v>43681</v>
      </c>
      <c r="D145" s="2">
        <f>IF('Main sheet'!I145&lt;1,"",IF('Main sheet'!I145&lt;100,C145+2,IF('Main sheet'!I145&lt;200,C145+2,IF('Main sheet'!I145&lt;300,C145+2,IF('Main sheet'!I145&lt;400,C145+3,IF('Main sheet'!I145&lt;500,C145+3))))))</f>
        <v>43683</v>
      </c>
      <c r="E145" s="13"/>
      <c r="F145" s="13">
        <v>43681</v>
      </c>
      <c r="G145" s="13">
        <v>43681</v>
      </c>
      <c r="H145" s="9"/>
    </row>
    <row r="146" spans="1:8">
      <c r="A146" s="7">
        <f>'Main sheet'!A146</f>
        <v>145</v>
      </c>
      <c r="B146" s="41" t="str">
        <f>IF('Main sheet'!B146&gt;1,'Main sheet'!B146,"")</f>
        <v xml:space="preserve">كتاب فلسفة 2 ث </v>
      </c>
      <c r="C146" s="2">
        <f>IF('writing-review-send back to lab'!E146&gt;1,'writing-review-send back to lab'!E146,"")</f>
        <v>43696</v>
      </c>
      <c r="D146" s="2">
        <f>IF('Main sheet'!I146&lt;1,"",IF('Main sheet'!I146&lt;100,C146+2,IF('Main sheet'!I146&lt;200,C146+2,IF('Main sheet'!I146&lt;300,C146+2,IF('Main sheet'!I146&lt;400,C146+3,IF('Main sheet'!I146&lt;500,C146+3))))))</f>
        <v>43698</v>
      </c>
      <c r="E146" s="13"/>
      <c r="F146" s="13">
        <v>43696</v>
      </c>
      <c r="G146" s="13">
        <v>43696</v>
      </c>
      <c r="H146" s="9"/>
    </row>
    <row r="147" spans="1:8">
      <c r="A147" s="7">
        <f>'Main sheet'!A147</f>
        <v>146</v>
      </c>
      <c r="B147" s="41" t="str">
        <f>IF('Main sheet'!B147&gt;1,'Main sheet'!B147,"")</f>
        <v>كتاب الامتحان لغة عربية ج2</v>
      </c>
      <c r="C147" s="2">
        <f>IF('writing-review-send back to lab'!E147&gt;1,'writing-review-send back to lab'!E147,"")</f>
        <v>43695</v>
      </c>
      <c r="D147" s="2">
        <f>IF('Main sheet'!I147&lt;1,"",IF('Main sheet'!I147&lt;100,C147+2,IF('Main sheet'!I147&lt;200,C147+2,IF('Main sheet'!I147&lt;300,C147+2,IF('Main sheet'!I147&lt;400,C147+3,IF('Main sheet'!I147&lt;500,C147+3))))))</f>
        <v>43698</v>
      </c>
      <c r="E147" s="13"/>
      <c r="F147" s="13"/>
      <c r="G147" s="13"/>
      <c r="H147" s="9" t="s">
        <v>383</v>
      </c>
    </row>
    <row r="148" spans="1:8">
      <c r="A148" s="7">
        <f>'Main sheet'!A148</f>
        <v>147</v>
      </c>
      <c r="B148" s="41" t="str">
        <f>IF('Main sheet'!B148&gt;1,'Main sheet'!B148,"")</f>
        <v>كتاب فقه 2 ع</v>
      </c>
      <c r="C148" s="2">
        <f>IF('writing-review-send back to lab'!E148&gt;1,'writing-review-send back to lab'!E148,"")</f>
        <v>43647</v>
      </c>
      <c r="D148" s="2">
        <f>IF('Main sheet'!I148&lt;1,"",IF('Main sheet'!I148&lt;100,C148+2,IF('Main sheet'!I148&lt;200,C148+2,IF('Main sheet'!I148&lt;300,C148+2,IF('Main sheet'!I148&lt;400,C148+3,IF('Main sheet'!I148&lt;500,C148+3))))))</f>
        <v>43649</v>
      </c>
      <c r="E148" s="13">
        <v>43656</v>
      </c>
      <c r="F148" s="13">
        <v>43660</v>
      </c>
      <c r="G148" s="13">
        <v>43670</v>
      </c>
      <c r="H148" s="9"/>
    </row>
    <row r="149" spans="1:8">
      <c r="A149" s="7">
        <f>'Main sheet'!A149</f>
        <v>148</v>
      </c>
      <c r="B149" s="41" t="str">
        <f>IF('Main sheet'!B149&gt;1,'Main sheet'!B149,"")</f>
        <v xml:space="preserve">كتاب اصول دين 2 ع </v>
      </c>
      <c r="C149" s="2">
        <f>IF('writing-review-send back to lab'!E149&gt;1,'writing-review-send back to lab'!E149,"")</f>
        <v>43647</v>
      </c>
      <c r="D149" s="2">
        <f>IF('Main sheet'!I149&lt;1,"",IF('Main sheet'!I149&lt;100,C149+2,IF('Main sheet'!I149&lt;200,C149+2,IF('Main sheet'!I149&lt;300,C149+2,IF('Main sheet'!I149&lt;400,C149+3,IF('Main sheet'!I149&lt;500,C149+3))))))</f>
        <v>43649</v>
      </c>
      <c r="E149" s="13">
        <v>43657</v>
      </c>
      <c r="F149" s="13">
        <v>43660</v>
      </c>
      <c r="G149" s="13">
        <v>43670</v>
      </c>
      <c r="H149" s="9"/>
    </row>
    <row r="150" spans="1:8">
      <c r="A150" s="7">
        <f>'Main sheet'!A150</f>
        <v>149</v>
      </c>
      <c r="B150" s="41" t="str">
        <f>IF('Main sheet'!B150&gt;1,'Main sheet'!B150,"")</f>
        <v>كتاب دراسات اجتماعية 2 ع</v>
      </c>
      <c r="C150" s="2">
        <f>IF('writing-review-send back to lab'!E150&gt;1,'writing-review-send back to lab'!E150,"")</f>
        <v>43655</v>
      </c>
      <c r="D150" s="2">
        <f>IF('Main sheet'!I150&lt;1,"",IF('Main sheet'!I150&lt;100,C150+2,IF('Main sheet'!I150&lt;200,C150+2,IF('Main sheet'!I150&lt;300,C150+2,IF('Main sheet'!I150&lt;400,C150+3,IF('Main sheet'!I150&lt;500,C150+3))))))</f>
        <v>43657</v>
      </c>
      <c r="E150" s="13">
        <v>43657</v>
      </c>
      <c r="F150" s="13">
        <v>43660</v>
      </c>
      <c r="G150" s="13">
        <v>43670</v>
      </c>
      <c r="H150" s="9"/>
    </row>
    <row r="151" spans="1:8">
      <c r="A151" s="7">
        <f>'Main sheet'!A151</f>
        <v>150</v>
      </c>
      <c r="B151" s="41" t="str">
        <f>IF('Main sheet'!B151&gt;1,'Main sheet'!B151,"")</f>
        <v>كتاب لغة عربية 2 ع</v>
      </c>
      <c r="C151" s="2">
        <f>IF('writing-review-send back to lab'!E151&gt;1,'writing-review-send back to lab'!E151,"")</f>
        <v>43662</v>
      </c>
      <c r="D151" s="2">
        <f>IF('Main sheet'!I151&lt;1,"",IF('Main sheet'!I151&lt;100,C151+2,IF('Main sheet'!I151&lt;200,C151+2,IF('Main sheet'!I151&lt;300,C151+2,IF('Main sheet'!I151&lt;400,C151+3,IF('Main sheet'!I151&lt;500,C151+3))))))</f>
        <v>43665</v>
      </c>
      <c r="E151" s="13">
        <v>43668</v>
      </c>
      <c r="F151" s="13">
        <v>43668</v>
      </c>
      <c r="G151" s="13">
        <v>43670</v>
      </c>
      <c r="H151" s="9"/>
    </row>
    <row r="152" spans="1:8">
      <c r="A152" s="7">
        <f>'Main sheet'!A152</f>
        <v>151</v>
      </c>
      <c r="B152" s="41" t="str">
        <f>IF('Main sheet'!B152&gt;1,'Main sheet'!B152,"")</f>
        <v>كتاب علوم 2 ع</v>
      </c>
      <c r="C152" s="2">
        <f>IF('writing-review-send back to lab'!E152&gt;1,'writing-review-send back to lab'!E152,"")</f>
        <v>43641</v>
      </c>
      <c r="D152" s="2">
        <f>IF('Main sheet'!I152&lt;1,"",IF('Main sheet'!I152&lt;100,C152+2,IF('Main sheet'!I152&lt;200,C152+2,IF('Main sheet'!I152&lt;300,C152+2,IF('Main sheet'!I152&lt;400,C152+3,IF('Main sheet'!I152&lt;500,C152+3))))))</f>
        <v>43643</v>
      </c>
      <c r="E152" s="13">
        <v>43662</v>
      </c>
      <c r="F152" s="13">
        <v>43668</v>
      </c>
      <c r="G152" s="13">
        <v>43670</v>
      </c>
      <c r="H152" s="9"/>
    </row>
    <row r="153" spans="1:8">
      <c r="A153" s="7">
        <f>'Main sheet'!A153</f>
        <v>152</v>
      </c>
      <c r="B153" s="41" t="str">
        <f>IF('Main sheet'!B153&gt;1,'Main sheet'!B153,"")</f>
        <v>6 ملازم فرنساوي 3.ث</v>
      </c>
      <c r="C153" s="2">
        <f>IF('writing-review-send back to lab'!E153&gt;1,'writing-review-send back to lab'!E153,"")</f>
        <v>43671</v>
      </c>
      <c r="D153" s="2">
        <f>IF('Main sheet'!I153&lt;1,"",IF('Main sheet'!I153&lt;100,C153+2,IF('Main sheet'!I153&lt;200,C153+2,IF('Main sheet'!I153&lt;300,C153+2,IF('Main sheet'!I153&lt;400,C153+3,IF('Main sheet'!I153&lt;500,C153+3))))))</f>
        <v>43673</v>
      </c>
      <c r="E153" s="13">
        <v>43671</v>
      </c>
      <c r="F153" s="13">
        <v>43671</v>
      </c>
      <c r="G153" s="13">
        <v>43674</v>
      </c>
      <c r="H153" s="9"/>
    </row>
    <row r="154" spans="1:8">
      <c r="A154" s="7">
        <f>'Main sheet'!A154</f>
        <v>153</v>
      </c>
      <c r="B154" s="41" t="str">
        <f>IF('Main sheet'!B154&gt;1,'Main sheet'!B154,"")</f>
        <v>كتاب الامتحان لغة عربية ج1</v>
      </c>
      <c r="C154" s="2">
        <f>IF('writing-review-send back to lab'!E154&gt;1,'writing-review-send back to lab'!E154,"")</f>
        <v>43684</v>
      </c>
      <c r="D154" s="2">
        <f>IF('Main sheet'!I154&lt;1,"",IF('Main sheet'!I154&lt;100,C154+2,IF('Main sheet'!I154&lt;200,C154+2,IF('Main sheet'!I154&lt;300,C154+2,IF('Main sheet'!I154&lt;400,C154+3,IF('Main sheet'!I154&lt;500,C154+3))))))</f>
        <v>43687</v>
      </c>
      <c r="E154" s="13"/>
      <c r="F154" s="13">
        <v>43686</v>
      </c>
      <c r="G154" s="13">
        <v>43686</v>
      </c>
      <c r="H154" s="9"/>
    </row>
    <row r="155" spans="1:8">
      <c r="A155" s="7">
        <f>'Main sheet'!A155</f>
        <v>154</v>
      </c>
      <c r="B155" s="41" t="str">
        <f>IF('Main sheet'!B155&gt;1,'Main sheet'!B155,"")</f>
        <v>كتاب فرنساوي 3 ث ج 1</v>
      </c>
      <c r="C155" s="2">
        <f>IF('writing-review-send back to lab'!E155&gt;1,'writing-review-send back to lab'!E155,"")</f>
        <v>43699</v>
      </c>
      <c r="D155" s="2">
        <f>IF('Main sheet'!I155&lt;1,"",IF('Main sheet'!I155&lt;100,C155+2,IF('Main sheet'!I155&lt;200,C155+2,IF('Main sheet'!I155&lt;300,C155+2,IF('Main sheet'!I155&lt;400,C155+3,IF('Main sheet'!I155&lt;500,C155+3))))))</f>
        <v>43702</v>
      </c>
      <c r="E155" s="13">
        <v>43704</v>
      </c>
      <c r="F155" s="13">
        <v>43704</v>
      </c>
      <c r="G155" s="13">
        <v>43706</v>
      </c>
      <c r="H155" s="9"/>
    </row>
    <row r="156" spans="1:8">
      <c r="A156" s="7">
        <f>'Main sheet'!A156</f>
        <v>155</v>
      </c>
      <c r="B156" s="41" t="str">
        <f>IF('Main sheet'!B156&gt;1,'Main sheet'!B156,"")</f>
        <v>كتاب انجليزي 3 ث BIT BY BIT</v>
      </c>
      <c r="C156" s="2">
        <f>IF('writing-review-send back to lab'!E156&gt;1,'writing-review-send back to lab'!E156,"")</f>
        <v>43724</v>
      </c>
      <c r="D156" s="2" t="b">
        <f>IF('Main sheet'!I156&lt;1,"",IF('Main sheet'!I156&lt;100,C156+2,IF('Main sheet'!I156&lt;200,C156+2,IF('Main sheet'!I156&lt;300,C156+2,IF('Main sheet'!I156&lt;400,C156+3,IF('Main sheet'!I156&lt;500,C156+3))))))</f>
        <v>0</v>
      </c>
      <c r="E156" s="13">
        <v>43725</v>
      </c>
      <c r="F156" s="13">
        <v>43725</v>
      </c>
      <c r="G156" s="13"/>
      <c r="H156" s="9"/>
    </row>
    <row r="157" spans="1:8">
      <c r="A157" s="7">
        <f>'Main sheet'!A157</f>
        <v>156</v>
      </c>
      <c r="B157" s="41" t="str">
        <f>IF('Main sheet'!B157&gt;1,'Main sheet'!B157,"")</f>
        <v>كتاب تعليم اللغة الاسبانية</v>
      </c>
      <c r="C157" s="2">
        <f>IF('writing-review-send back to lab'!E157&gt;1,'writing-review-send back to lab'!E157,"")</f>
        <v>43695</v>
      </c>
      <c r="D157" s="2">
        <f>IF('Main sheet'!I157&lt;1,"",IF('Main sheet'!I157&lt;100,C157+2,IF('Main sheet'!I157&lt;200,C157+2,IF('Main sheet'!I157&lt;300,C157+2,IF('Main sheet'!I157&lt;400,C157+3,IF('Main sheet'!I157&lt;500,C157+3))))))</f>
        <v>43697</v>
      </c>
      <c r="E157" s="13">
        <v>43696</v>
      </c>
      <c r="F157" s="13">
        <v>43696</v>
      </c>
      <c r="G157" s="13">
        <v>43699</v>
      </c>
      <c r="H157" s="9"/>
    </row>
    <row r="158" spans="1:8">
      <c r="A158" s="7">
        <f>'Main sheet'!A158</f>
        <v>157</v>
      </c>
      <c r="B158" s="41" t="str">
        <f>IF('Main sheet'!B158&gt;1,'Main sheet'!B158,"")</f>
        <v>كتاب فرنساوي 3 ث ج 2</v>
      </c>
      <c r="C158" s="2">
        <f>IF('writing-review-send back to lab'!E158&gt;1,'writing-review-send back to lab'!E158,"")</f>
        <v>43702</v>
      </c>
      <c r="D158" s="2">
        <f>IF('Main sheet'!I158&lt;1,"",IF('Main sheet'!I158&lt;100,C158+2,IF('Main sheet'!I158&lt;200,C158+2,IF('Main sheet'!I158&lt;300,C158+2,IF('Main sheet'!I158&lt;400,C158+3,IF('Main sheet'!I158&lt;500,C158+3))))))</f>
        <v>43704</v>
      </c>
      <c r="E158" s="13">
        <v>43706</v>
      </c>
      <c r="F158" s="13">
        <v>43706</v>
      </c>
      <c r="G158" s="13">
        <v>43706</v>
      </c>
      <c r="H158" s="9"/>
    </row>
    <row r="159" spans="1:8">
      <c r="A159" s="7">
        <f>'Main sheet'!A159</f>
        <v>158</v>
      </c>
      <c r="B159" s="41" t="str">
        <f>IF('Main sheet'!B159&gt;1,'Main sheet'!B159,"")</f>
        <v>شمس العرب تسطع على الغرب</v>
      </c>
      <c r="C159" s="2">
        <f>IF('writing-review-send back to lab'!E159&gt;1,'writing-review-send back to lab'!E159,"")</f>
        <v>43745</v>
      </c>
      <c r="D159" s="2" t="b">
        <f>IF('Main sheet'!I159&lt;1,"",IF('Main sheet'!I159&lt;100,C159+2,IF('Main sheet'!I159&lt;200,C159+2,IF('Main sheet'!I159&lt;300,C159+2,IF('Main sheet'!I159&lt;400,C159+3,IF('Main sheet'!I159&lt;500,C159+3))))))</f>
        <v>0</v>
      </c>
      <c r="E159" s="13"/>
      <c r="F159" s="13">
        <v>43745</v>
      </c>
      <c r="G159" s="13">
        <v>43745</v>
      </c>
      <c r="H159" s="9" t="s">
        <v>375</v>
      </c>
    </row>
    <row r="160" spans="1:8">
      <c r="A160" s="7">
        <f>'Main sheet'!A160</f>
        <v>159</v>
      </c>
      <c r="B160" s="41" t="str">
        <f>IF('Main sheet'!B160&gt;1,'Main sheet'!B160,"")</f>
        <v>كتاب الامتحان لغة عربية شرح</v>
      </c>
      <c r="C160" s="2">
        <f>IF('writing-review-send back to lab'!E160&gt;1,'writing-review-send back to lab'!E160,"")</f>
        <v>43745</v>
      </c>
      <c r="D160" s="2">
        <f>IF('Main sheet'!I160&lt;1,"",IF('Main sheet'!I160&lt;100,C160+2,IF('Main sheet'!I160&lt;200,C160+2,IF('Main sheet'!I160&lt;300,C160+2,IF('Main sheet'!I160&lt;400,C160+3,IF('Main sheet'!I160&lt;500,C160+3))))))</f>
        <v>43748</v>
      </c>
      <c r="E160" s="13">
        <v>43718</v>
      </c>
      <c r="F160" s="13">
        <v>43718</v>
      </c>
      <c r="G160" s="13">
        <v>43720</v>
      </c>
      <c r="H160" s="9"/>
    </row>
    <row r="161" spans="1:8">
      <c r="A161" s="7">
        <f>'Main sheet'!A161</f>
        <v>160</v>
      </c>
      <c r="B161" s="41" t="str">
        <f>IF('Main sheet'!B161&gt;1,'Main sheet'!B161,"")</f>
        <v>قصة الانجليزي bit by bit</v>
      </c>
      <c r="C161" s="2">
        <f>IF('writing-review-send back to lab'!E161&gt;1,'writing-review-send back to lab'!E161,"")</f>
        <v>43709</v>
      </c>
      <c r="D161" s="2">
        <f>IF('Main sheet'!I161&lt;1,"",IF('Main sheet'!I161&lt;100,C161+2,IF('Main sheet'!I161&lt;200,C161+2,IF('Main sheet'!I161&lt;300,C161+2,IF('Main sheet'!I161&lt;400,C161+3,IF('Main sheet'!I161&lt;500,C161+3))))))</f>
        <v>43711</v>
      </c>
      <c r="E161" s="13">
        <v>43710</v>
      </c>
      <c r="F161" s="13">
        <v>43710</v>
      </c>
      <c r="G161" s="13">
        <v>43712</v>
      </c>
      <c r="H161" s="9"/>
    </row>
    <row r="162" spans="1:8">
      <c r="A162" s="7">
        <f>'Main sheet'!A162</f>
        <v>161</v>
      </c>
      <c r="B162" s="41" t="str">
        <f>IF('Main sheet'!B162&gt;1,'Main sheet'!B162,"")</f>
        <v xml:space="preserve">3 ملازم فروق فردية </v>
      </c>
      <c r="C162" s="2">
        <f>IF('writing-review-send back to lab'!E162&gt;1,'writing-review-send back to lab'!E162,"")</f>
        <v>43695</v>
      </c>
      <c r="D162" s="2">
        <f>IF('Main sheet'!I162&lt;1,"",IF('Main sheet'!I162&lt;100,C162+2,IF('Main sheet'!I162&lt;200,C162+2,IF('Main sheet'!I162&lt;300,C162+2,IF('Main sheet'!I162&lt;400,C162+3,IF('Main sheet'!I162&lt;500,C162+3))))))</f>
        <v>43697</v>
      </c>
      <c r="E162" s="13"/>
      <c r="F162" s="13">
        <v>43695</v>
      </c>
      <c r="G162" s="13">
        <v>43695</v>
      </c>
      <c r="H162" s="9"/>
    </row>
    <row r="163" spans="1:8">
      <c r="A163" s="7">
        <f>'Main sheet'!A163</f>
        <v>162</v>
      </c>
      <c r="B163" s="41" t="str">
        <f>IF('Main sheet'!B163&gt;1,'Main sheet'!B163,"")</f>
        <v xml:space="preserve">ملزمة نصوص 3 ع </v>
      </c>
      <c r="C163" s="2">
        <f>IF('writing-review-send back to lab'!E163&gt;1,'writing-review-send back to lab'!E163,"")</f>
        <v>43695</v>
      </c>
      <c r="D163" s="2">
        <f>IF('Main sheet'!I163&lt;1,"",IF('Main sheet'!I163&lt;100,C163+2,IF('Main sheet'!I163&lt;200,C163+2,IF('Main sheet'!I163&lt;300,C163+2,IF('Main sheet'!I163&lt;400,C163+3,IF('Main sheet'!I163&lt;500,C163+3))))))</f>
        <v>43697</v>
      </c>
      <c r="E163" s="13">
        <v>43697</v>
      </c>
      <c r="F163" s="13">
        <v>43697</v>
      </c>
      <c r="G163" s="13">
        <v>43702</v>
      </c>
      <c r="H163" s="9"/>
    </row>
    <row r="164" spans="1:8">
      <c r="A164" s="7">
        <f>'Main sheet'!A164</f>
        <v>163</v>
      </c>
      <c r="B164" s="41" t="str">
        <f>IF('Main sheet'!B164&gt;1,'Main sheet'!B164,"")</f>
        <v xml:space="preserve">ملزمة بلاغة </v>
      </c>
      <c r="C164" s="2">
        <f>IF('writing-review-send back to lab'!E164&gt;1,'writing-review-send back to lab'!E164,"")</f>
        <v>43695</v>
      </c>
      <c r="D164" s="2">
        <f>IF('Main sheet'!I164&lt;1,"",IF('Main sheet'!I164&lt;100,C164+2,IF('Main sheet'!I164&lt;200,C164+2,IF('Main sheet'!I164&lt;300,C164+2,IF('Main sheet'!I164&lt;400,C164+3,IF('Main sheet'!I164&lt;500,C164+3))))))</f>
        <v>43697</v>
      </c>
      <c r="E164" s="13">
        <v>43697</v>
      </c>
      <c r="F164" s="13">
        <v>43697</v>
      </c>
      <c r="G164" s="13">
        <v>43702</v>
      </c>
      <c r="H164" s="9"/>
    </row>
    <row r="165" spans="1:8">
      <c r="A165" s="7">
        <f>'Main sheet'!A165</f>
        <v>164</v>
      </c>
      <c r="B165" s="41" t="str">
        <f>IF('Main sheet'!B165&gt;1,'Main sheet'!B165,"")</f>
        <v xml:space="preserve">كتاب علوم حديث </v>
      </c>
      <c r="C165" s="2">
        <f>IF('writing-review-send back to lab'!E165&gt;1,'writing-review-send back to lab'!E165,"")</f>
        <v>43695</v>
      </c>
      <c r="D165" s="2">
        <f>IF('Main sheet'!I165&lt;1,"",IF('Main sheet'!I165&lt;100,C165+2,IF('Main sheet'!I165&lt;200,C165+2,IF('Main sheet'!I165&lt;300,C165+2,IF('Main sheet'!I165&lt;400,C165+3,IF('Main sheet'!I165&lt;500,C165+3))))))</f>
        <v>43697</v>
      </c>
      <c r="E165" s="13">
        <v>43697</v>
      </c>
      <c r="F165" s="13">
        <v>43695</v>
      </c>
      <c r="G165" s="13">
        <v>43696</v>
      </c>
      <c r="H165" s="9"/>
    </row>
    <row r="166" spans="1:8">
      <c r="A166" s="7">
        <f>'Main sheet'!A166</f>
        <v>165</v>
      </c>
      <c r="B166" s="41" t="str">
        <f>IF('Main sheet'!B166&gt;1,'Main sheet'!B166,"")</f>
        <v>اجزاء من كتاب مهارات لغوية</v>
      </c>
      <c r="C166" s="2">
        <f>IF('writing-review-send back to lab'!E166&gt;1,'writing-review-send back to lab'!E166,"")</f>
        <v>43695</v>
      </c>
      <c r="D166" s="2">
        <f>IF('Main sheet'!I166&lt;1,"",IF('Main sheet'!I166&lt;100,C166+2,IF('Main sheet'!I166&lt;200,C166+2,IF('Main sheet'!I166&lt;300,C166+2,IF('Main sheet'!I166&lt;400,C166+3,IF('Main sheet'!I166&lt;500,C166+3))))))</f>
        <v>43697</v>
      </c>
      <c r="E166" s="13">
        <v>43695</v>
      </c>
      <c r="F166" s="13">
        <v>43695</v>
      </c>
      <c r="G166" s="13">
        <v>43696</v>
      </c>
      <c r="H166" s="9"/>
    </row>
    <row r="167" spans="1:8">
      <c r="A167" s="7">
        <f>'Main sheet'!A167</f>
        <v>166</v>
      </c>
      <c r="B167" s="41" t="str">
        <f>IF('Main sheet'!B167&gt;1,'Main sheet'!B167,"")</f>
        <v>كتاب محاضرات في الثقافة العربية</v>
      </c>
      <c r="C167" s="2">
        <f>IF('writing-review-send back to lab'!E167&gt;1,'writing-review-send back to lab'!E167,"")</f>
        <v>43703</v>
      </c>
      <c r="D167" s="2">
        <f>IF('Main sheet'!I167&lt;1,"",IF('Main sheet'!I167&lt;100,C167+2,IF('Main sheet'!I167&lt;200,C167+2,IF('Main sheet'!I167&lt;300,C167+2,IF('Main sheet'!I167&lt;400,C167+3,IF('Main sheet'!I167&lt;500,C167+3))))))</f>
        <v>43705</v>
      </c>
      <c r="E167" s="13">
        <v>43704</v>
      </c>
      <c r="F167" s="13">
        <v>43705</v>
      </c>
      <c r="G167" s="13">
        <v>43711</v>
      </c>
      <c r="H167" s="9"/>
    </row>
    <row r="168" spans="1:8">
      <c r="A168" s="7">
        <f>'Main sheet'!A168</f>
        <v>167</v>
      </c>
      <c r="B168" s="41" t="str">
        <f>IF('Main sheet'!B168&gt;1,'Main sheet'!B168,"")</f>
        <v xml:space="preserve">مفكرة دراسات 3 ع </v>
      </c>
      <c r="C168" s="2">
        <f>IF('writing-review-send back to lab'!E168&gt;1,'writing-review-send back to lab'!E168,"")</f>
        <v>43702</v>
      </c>
      <c r="D168" s="2">
        <f>IF('Main sheet'!I168&lt;1,"",IF('Main sheet'!I168&lt;100,C168+2,IF('Main sheet'!I168&lt;200,C168+2,IF('Main sheet'!I168&lt;300,C168+2,IF('Main sheet'!I168&lt;400,C168+3,IF('Main sheet'!I168&lt;500,C168+3))))))</f>
        <v>43704</v>
      </c>
      <c r="E168" s="13">
        <v>43710</v>
      </c>
      <c r="F168" s="13">
        <v>43710</v>
      </c>
      <c r="G168" s="13">
        <v>43713</v>
      </c>
      <c r="H168" s="9"/>
    </row>
    <row r="169" spans="1:8">
      <c r="A169" s="7">
        <f>'Main sheet'!A169</f>
        <v>168</v>
      </c>
      <c r="B169" s="41" t="str">
        <f>IF('Main sheet'!B169&gt;1,'Main sheet'!B169,"")</f>
        <v xml:space="preserve">مفكرة عربي 3ع </v>
      </c>
      <c r="C169" s="2">
        <f>IF('writing-review-send back to lab'!E169&gt;1,'writing-review-send back to lab'!E169,"")</f>
        <v>43705</v>
      </c>
      <c r="D169" s="2">
        <f>IF('Main sheet'!I169&lt;1,"",IF('Main sheet'!I169&lt;100,C169+2,IF('Main sheet'!I169&lt;200,C169+2,IF('Main sheet'!I169&lt;300,C169+2,IF('Main sheet'!I169&lt;400,C169+3,IF('Main sheet'!I169&lt;500,C169+3))))))</f>
        <v>43707</v>
      </c>
      <c r="E169" s="13">
        <v>43710</v>
      </c>
      <c r="F169" s="13">
        <v>43710</v>
      </c>
      <c r="G169" s="13">
        <v>43713</v>
      </c>
      <c r="H169" s="9"/>
    </row>
    <row r="170" spans="1:8">
      <c r="A170" s="7">
        <f>'Main sheet'!A170</f>
        <v>169</v>
      </c>
      <c r="B170" s="41" t="str">
        <f>IF('Main sheet'!B170&gt;1,'Main sheet'!B170,"")</f>
        <v>مفكرة علوم كتاب الامتحان 3 ع</v>
      </c>
      <c r="C170" s="2">
        <f>IF('writing-review-send back to lab'!E170&gt;1,'writing-review-send back to lab'!E170,"")</f>
        <v>43706</v>
      </c>
      <c r="D170" s="2">
        <f>IF('Main sheet'!I170&lt;1,"",IF('Main sheet'!I170&lt;100,C170+2,IF('Main sheet'!I170&lt;200,C170+2,IF('Main sheet'!I170&lt;300,C170+2,IF('Main sheet'!I170&lt;400,C170+3,IF('Main sheet'!I170&lt;500,C170+3))))))</f>
        <v>43708</v>
      </c>
      <c r="E170" s="13">
        <v>43710</v>
      </c>
      <c r="F170" s="13">
        <v>43710</v>
      </c>
      <c r="G170" s="13">
        <v>43713</v>
      </c>
      <c r="H170" s="9"/>
    </row>
    <row r="171" spans="1:8">
      <c r="A171" s="7">
        <f>'Main sheet'!A171</f>
        <v>170</v>
      </c>
      <c r="B171" s="41" t="str">
        <f>IF('Main sheet'!B171&gt;1,'Main sheet'!B171,"")</f>
        <v xml:space="preserve">مادة الفقة </v>
      </c>
      <c r="C171" s="2">
        <f>IF('writing-review-send back to lab'!E171&gt;1,'writing-review-send back to lab'!E171,"")</f>
        <v>43731</v>
      </c>
      <c r="D171" s="2">
        <f>IF('Main sheet'!I171&lt;1,"",IF('Main sheet'!I171&lt;100,C171+2,IF('Main sheet'!I171&lt;200,C171+2,IF('Main sheet'!I171&lt;300,C171+2,IF('Main sheet'!I171&lt;400,C171+3,IF('Main sheet'!I171&lt;500,C171+3))))))</f>
        <v>43733</v>
      </c>
      <c r="E171" s="13">
        <v>43710</v>
      </c>
      <c r="F171" s="13">
        <v>43710</v>
      </c>
      <c r="G171" s="13">
        <v>43713</v>
      </c>
      <c r="H171" s="9"/>
    </row>
    <row r="172" spans="1:8">
      <c r="A172" s="7">
        <f>'Main sheet'!A172</f>
        <v>171</v>
      </c>
      <c r="B172" s="41" t="str">
        <f>IF('Main sheet'!B172&gt;1,'Main sheet'!B172,"")</f>
        <v>كتاب انجليزي 2 اعدادي ج 1 شرح</v>
      </c>
      <c r="C172" s="2">
        <f>IF('writing-review-send back to lab'!E172&gt;1,'writing-review-send back to lab'!E172,"")</f>
        <v>43723</v>
      </c>
      <c r="D172" s="2">
        <f>IF('Main sheet'!I172&lt;1,"",IF('Main sheet'!I172&lt;100,C172+2,IF('Main sheet'!I172&lt;200,C172+2,IF('Main sheet'!I172&lt;300,C172+2,IF('Main sheet'!I172&lt;400,C172+3,IF('Main sheet'!I172&lt;500,C172+3))))))</f>
        <v>43726</v>
      </c>
      <c r="E172" s="13">
        <v>43734</v>
      </c>
      <c r="F172" s="13">
        <v>43734</v>
      </c>
      <c r="G172" s="13">
        <v>43739</v>
      </c>
      <c r="H172" s="9"/>
    </row>
    <row r="173" spans="1:8">
      <c r="A173" s="7">
        <f>'Main sheet'!A173</f>
        <v>172</v>
      </c>
      <c r="B173" s="41" t="str">
        <f>IF('Main sheet'!B173&gt;1,'Main sheet'!B173,"")</f>
        <v xml:space="preserve">كتاب انجليزي 2 اعدادي ج 2 اسئله </v>
      </c>
      <c r="C173" s="2">
        <f>IF('writing-review-send back to lab'!E173&gt;1,'writing-review-send back to lab'!E173,"")</f>
        <v>43733</v>
      </c>
      <c r="D173" s="2">
        <f>IF('Main sheet'!I173&lt;1,"",IF('Main sheet'!I173&lt;100,C173+2,IF('Main sheet'!I173&lt;200,C173+2,IF('Main sheet'!I173&lt;300,C173+2,IF('Main sheet'!I173&lt;400,C173+3,IF('Main sheet'!I173&lt;500,C173+3))))))</f>
        <v>43735</v>
      </c>
      <c r="E173" s="13">
        <v>43738</v>
      </c>
      <c r="F173" s="13">
        <v>43734</v>
      </c>
      <c r="G173" s="13">
        <v>43739</v>
      </c>
      <c r="H173" s="9"/>
    </row>
    <row r="174" spans="1:8">
      <c r="A174" s="7">
        <f>'Main sheet'!A174</f>
        <v>173</v>
      </c>
      <c r="B174" s="41" t="str">
        <f>IF('Main sheet'!B174&gt;1,'Main sheet'!B174,"")</f>
        <v xml:space="preserve">الغارة المشبوهه </v>
      </c>
      <c r="C174" s="2">
        <f>IF('writing-review-send back to lab'!E174&gt;1,'writing-review-send back to lab'!E174,"")</f>
        <v>43707</v>
      </c>
      <c r="D174" s="2">
        <f>IF('Main sheet'!I174&lt;1,"",IF('Main sheet'!I174&lt;100,C174+2,IF('Main sheet'!I174&lt;200,C174+2,IF('Main sheet'!I174&lt;300,C174+2,IF('Main sheet'!I174&lt;400,C174+3,IF('Main sheet'!I174&lt;500,C174+3))))))</f>
        <v>43709</v>
      </c>
      <c r="E174" s="13">
        <v>43723</v>
      </c>
      <c r="F174" s="13">
        <v>43723</v>
      </c>
      <c r="G174" s="13">
        <v>43727</v>
      </c>
      <c r="H174" s="9" t="s">
        <v>375</v>
      </c>
    </row>
    <row r="175" spans="1:8">
      <c r="A175" s="7">
        <f>'Main sheet'!A175</f>
        <v>174</v>
      </c>
      <c r="B175" s="41" t="str">
        <f>IF('Main sheet'!B175&gt;1,'Main sheet'!B175,"")</f>
        <v>اجزاء اخرى من كتاب علوم حديث</v>
      </c>
      <c r="C175" s="2">
        <f>IF('writing-review-send back to lab'!E175&gt;1,'writing-review-send back to lab'!E175,"")</f>
        <v>43712</v>
      </c>
      <c r="D175" s="2">
        <f>IF('Main sheet'!I175&lt;1,"",IF('Main sheet'!I175&lt;100,C175+2,IF('Main sheet'!I175&lt;200,C175+2,IF('Main sheet'!I175&lt;300,C175+2,IF('Main sheet'!I175&lt;400,C175+3,IF('Main sheet'!I175&lt;500,C175+3))))))</f>
        <v>43714</v>
      </c>
      <c r="E175" s="13">
        <v>43716</v>
      </c>
      <c r="F175" s="13">
        <v>43716</v>
      </c>
      <c r="G175" s="13">
        <v>43720</v>
      </c>
      <c r="H175" s="9"/>
    </row>
    <row r="176" spans="1:8">
      <c r="A176" s="7">
        <f>'Main sheet'!A176</f>
        <v>175</v>
      </c>
      <c r="B176" s="41" t="str">
        <f>IF('Main sheet'!B176&gt;1,'Main sheet'!B176,"")</f>
        <v>ملزمة لغة عربية 3 ث</v>
      </c>
      <c r="C176" s="2">
        <f>IF('writing-review-send back to lab'!E176&gt;1,'writing-review-send back to lab'!E176,"")</f>
        <v>43710</v>
      </c>
      <c r="D176" s="2">
        <f>IF('Main sheet'!I176&lt;1,"",IF('Main sheet'!I176&lt;100,C176+2,IF('Main sheet'!I176&lt;200,C176+2,IF('Main sheet'!I176&lt;300,C176+2,IF('Main sheet'!I176&lt;400,C176+3,IF('Main sheet'!I176&lt;500,C176+3))))))</f>
        <v>43712</v>
      </c>
      <c r="E176" s="13">
        <v>43710</v>
      </c>
      <c r="F176" s="13">
        <v>43710</v>
      </c>
      <c r="G176" s="13">
        <v>43724</v>
      </c>
      <c r="H176" s="9"/>
    </row>
    <row r="177" spans="1:8">
      <c r="A177" s="7">
        <f>'Main sheet'!A177</f>
        <v>176</v>
      </c>
      <c r="B177" s="41" t="str">
        <f>IF('Main sheet'!B177&gt;1,'Main sheet'!B177,"")</f>
        <v xml:space="preserve">ملزمة فلسفة </v>
      </c>
      <c r="C177" s="2">
        <f>IF('writing-review-send back to lab'!E177&gt;1,'writing-review-send back to lab'!E177,"")</f>
        <v>43717</v>
      </c>
      <c r="D177" s="2">
        <f>IF('Main sheet'!I177&lt;1,"",IF('Main sheet'!I177&lt;100,C177+2,IF('Main sheet'!I177&lt;200,C177+2,IF('Main sheet'!I177&lt;300,C177+2,IF('Main sheet'!I177&lt;400,C177+3,IF('Main sheet'!I177&lt;500,C177+3))))))</f>
        <v>43719</v>
      </c>
      <c r="E177" s="13">
        <v>43725</v>
      </c>
      <c r="F177" s="13">
        <v>43725</v>
      </c>
      <c r="G177" s="13"/>
      <c r="H177" s="9"/>
    </row>
    <row r="178" spans="1:8">
      <c r="A178" s="7">
        <f>'Main sheet'!A178</f>
        <v>177</v>
      </c>
      <c r="B178" s="41" t="str">
        <f>IF('Main sheet'!B178&gt;1,'Main sheet'!B178,"")</f>
        <v xml:space="preserve">ملزمة علم نفس </v>
      </c>
      <c r="C178" s="2">
        <f>IF('writing-review-send back to lab'!E178&gt;1,'writing-review-send back to lab'!E178,"")</f>
        <v>43718</v>
      </c>
      <c r="D178" s="2">
        <f>IF('Main sheet'!I178&lt;1,"",IF('Main sheet'!I178&lt;100,C178+2,IF('Main sheet'!I178&lt;200,C178+2,IF('Main sheet'!I178&lt;300,C178+2,IF('Main sheet'!I178&lt;400,C178+3,IF('Main sheet'!I178&lt;500,C178+3))))))</f>
        <v>43720</v>
      </c>
      <c r="E178" s="13">
        <v>43725</v>
      </c>
      <c r="F178" s="13">
        <v>43725</v>
      </c>
      <c r="G178" s="13"/>
      <c r="H178" s="9"/>
    </row>
    <row r="179" spans="1:8">
      <c r="A179" s="7">
        <f>'Main sheet'!A179</f>
        <v>178</v>
      </c>
      <c r="B179" s="41" t="str">
        <f>IF('Main sheet'!B179&gt;1,'Main sheet'!B179,"")</f>
        <v xml:space="preserve">محاضرات في التربية الدولية </v>
      </c>
      <c r="C179" s="2">
        <f>IF('writing-review-send back to lab'!E179&gt;1,'writing-review-send back to lab'!E179,"")</f>
        <v>43712</v>
      </c>
      <c r="D179" s="2">
        <f>IF('Main sheet'!I179&lt;1,"",IF('Main sheet'!I179&lt;100,C179+2,IF('Main sheet'!I179&lt;200,C179+2,IF('Main sheet'!I179&lt;300,C179+2,IF('Main sheet'!I179&lt;400,C179+3,IF('Main sheet'!I179&lt;500,C179+3))))))</f>
        <v>43714</v>
      </c>
      <c r="E179" s="13">
        <v>43713</v>
      </c>
      <c r="F179" s="13">
        <v>43713</v>
      </c>
      <c r="G179" s="13">
        <v>43713</v>
      </c>
      <c r="H179" s="9"/>
    </row>
    <row r="180" spans="1:8">
      <c r="A180" s="7">
        <f>'Main sheet'!A180</f>
        <v>179</v>
      </c>
      <c r="B180" s="41" t="str">
        <f>IF('Main sheet'!B180&gt;1,'Main sheet'!B180,"")</f>
        <v>تربية دولية</v>
      </c>
      <c r="C180" s="2">
        <f>IF('writing-review-send back to lab'!E180&gt;1,'writing-review-send back to lab'!E180,"")</f>
        <v>43713</v>
      </c>
      <c r="D180" s="2">
        <f>IF('Main sheet'!I180&lt;1,"",IF('Main sheet'!I180&lt;100,C180+2,IF('Main sheet'!I180&lt;200,C180+2,IF('Main sheet'!I180&lt;300,C180+2,IF('Main sheet'!I180&lt;400,C180+3,IF('Main sheet'!I180&lt;500,C180+3))))))</f>
        <v>43715</v>
      </c>
      <c r="E180" s="13">
        <v>43713</v>
      </c>
      <c r="F180" s="13">
        <v>43713</v>
      </c>
      <c r="G180" s="13">
        <v>43713</v>
      </c>
      <c r="H180" s="9" t="s">
        <v>375</v>
      </c>
    </row>
    <row r="181" spans="1:8">
      <c r="A181" s="7">
        <f>'Main sheet'!A181</f>
        <v>180</v>
      </c>
      <c r="B181" s="41" t="str">
        <f>IF('Main sheet'!B181&gt;1,'Main sheet'!B181,"")</f>
        <v>ملزمة ملخص قضايا ادبية</v>
      </c>
      <c r="C181" s="2">
        <f>IF('writing-review-send back to lab'!E181&gt;1,'writing-review-send back to lab'!E181,"")</f>
        <v>43722</v>
      </c>
      <c r="D181" s="2">
        <f>IF('Main sheet'!I181&lt;1,"",IF('Main sheet'!I181&lt;100,C181+2,IF('Main sheet'!I181&lt;200,C181+2,IF('Main sheet'!I181&lt;300,C181+2,IF('Main sheet'!I181&lt;400,C181+3,IF('Main sheet'!I181&lt;500,C181+3))))))</f>
        <v>43724</v>
      </c>
      <c r="E181" s="13"/>
      <c r="F181" s="13">
        <v>43722</v>
      </c>
      <c r="G181" s="13">
        <v>43722</v>
      </c>
      <c r="H181" s="9" t="s">
        <v>375</v>
      </c>
    </row>
    <row r="182" spans="1:8">
      <c r="A182" s="7">
        <f>'Main sheet'!A182</f>
        <v>181</v>
      </c>
      <c r="B182" s="41" t="str">
        <f>IF('Main sheet'!B182&gt;1,'Main sheet'!B182,"")</f>
        <v xml:space="preserve">ملزمة قضايا لغوية </v>
      </c>
      <c r="C182" s="2">
        <f>IF('writing-review-send back to lab'!E182&gt;1,'writing-review-send back to lab'!E182,"")</f>
        <v>43717</v>
      </c>
      <c r="D182" s="2">
        <f>IF('Main sheet'!I182&lt;1,"",IF('Main sheet'!I182&lt;100,C182+2,IF('Main sheet'!I182&lt;200,C182+2,IF('Main sheet'!I182&lt;300,C182+2,IF('Main sheet'!I182&lt;400,C182+3,IF('Main sheet'!I182&lt;500,C182+3))))))</f>
        <v>43719</v>
      </c>
      <c r="E182" s="13"/>
      <c r="F182" s="13">
        <v>43717</v>
      </c>
      <c r="G182" s="13">
        <v>43717</v>
      </c>
      <c r="H182" s="9" t="s">
        <v>375</v>
      </c>
    </row>
    <row r="183" spans="1:8">
      <c r="A183" s="7">
        <f>'Main sheet'!A183</f>
        <v>182</v>
      </c>
      <c r="B183" s="41" t="str">
        <f>IF('Main sheet'!B183&gt;1,'Main sheet'!B183,"")</f>
        <v xml:space="preserve">ملزمة التقطيع الصوتي </v>
      </c>
      <c r="C183" s="2">
        <f>IF('writing-review-send back to lab'!E183&gt;1,'writing-review-send back to lab'!E183,"")</f>
        <v>43717</v>
      </c>
      <c r="D183" s="2">
        <f>IF('Main sheet'!I183&lt;1,"",IF('Main sheet'!I183&lt;100,C183+2,IF('Main sheet'!I183&lt;200,C183+2,IF('Main sheet'!I183&lt;300,C183+2,IF('Main sheet'!I183&lt;400,C183+3,IF('Main sheet'!I183&lt;500,C183+3))))))</f>
        <v>43719</v>
      </c>
      <c r="E183" s="13"/>
      <c r="F183" s="13">
        <v>43717</v>
      </c>
      <c r="G183" s="13">
        <v>43717</v>
      </c>
      <c r="H183" s="9" t="s">
        <v>375</v>
      </c>
    </row>
    <row r="184" spans="1:8">
      <c r="A184" s="7">
        <f>'Main sheet'!A184</f>
        <v>183</v>
      </c>
      <c r="B184" s="41" t="str">
        <f>IF('Main sheet'!B184&gt;1,'Main sheet'!B184,"")</f>
        <v>ملزمة امتحانات تمهيدي</v>
      </c>
      <c r="C184" s="2">
        <f>IF('writing-review-send back to lab'!E184&gt;1,'writing-review-send back to lab'!E184,"")</f>
        <v>43717</v>
      </c>
      <c r="D184" s="2">
        <f>IF('Main sheet'!I184&lt;1,"",IF('Main sheet'!I184&lt;100,C184+2,IF('Main sheet'!I184&lt;200,C184+2,IF('Main sheet'!I184&lt;300,C184+2,IF('Main sheet'!I184&lt;400,C184+3,IF('Main sheet'!I184&lt;500,C184+3))))))</f>
        <v>43719</v>
      </c>
      <c r="E184" s="13"/>
      <c r="F184" s="13">
        <v>43717</v>
      </c>
      <c r="G184" s="13">
        <v>43717</v>
      </c>
      <c r="H184" s="9" t="s">
        <v>375</v>
      </c>
    </row>
    <row r="185" spans="1:8">
      <c r="A185" s="7">
        <f>'Main sheet'!A185</f>
        <v>184</v>
      </c>
      <c r="B185" s="41" t="str">
        <f>IF('Main sheet'!B185&gt;1,'Main sheet'!B185,"")</f>
        <v xml:space="preserve">ملزمة مقرر مناهج البحث </v>
      </c>
      <c r="C185" s="2">
        <f>IF('writing-review-send back to lab'!E185&gt;1,'writing-review-send back to lab'!E185,"")</f>
        <v>43717</v>
      </c>
      <c r="D185" s="2">
        <f>IF('Main sheet'!I185&lt;1,"",IF('Main sheet'!I185&lt;100,C185+2,IF('Main sheet'!I185&lt;200,C185+2,IF('Main sheet'!I185&lt;300,C185+2,IF('Main sheet'!I185&lt;400,C185+3,IF('Main sheet'!I185&lt;500,C185+3))))))</f>
        <v>43719</v>
      </c>
      <c r="E185" s="13"/>
      <c r="F185" s="13">
        <v>43717</v>
      </c>
      <c r="G185" s="13">
        <v>43717</v>
      </c>
      <c r="H185" s="9" t="s">
        <v>375</v>
      </c>
    </row>
    <row r="186" spans="1:8">
      <c r="A186" s="7">
        <f>'Main sheet'!A186</f>
        <v>185</v>
      </c>
      <c r="B186" s="41" t="str">
        <f>IF('Main sheet'!B186&gt;1,'Main sheet'!B186,"")</f>
        <v xml:space="preserve">ملزمة عبد الحكيم راضي كامل </v>
      </c>
      <c r="C186" s="2">
        <f>IF('writing-review-send back to lab'!E186&gt;1,'writing-review-send back to lab'!E186,"")</f>
        <v>43717</v>
      </c>
      <c r="D186" s="2">
        <f>IF('Main sheet'!I186&lt;1,"",IF('Main sheet'!I186&lt;100,C186+2,IF('Main sheet'!I186&lt;200,C186+2,IF('Main sheet'!I186&lt;300,C186+2,IF('Main sheet'!I186&lt;400,C186+3,IF('Main sheet'!I186&lt;500,C186+3))))))</f>
        <v>43719</v>
      </c>
      <c r="E186" s="13"/>
      <c r="F186" s="13">
        <v>43717</v>
      </c>
      <c r="G186" s="13">
        <v>43717</v>
      </c>
      <c r="H186" s="9" t="s">
        <v>375</v>
      </c>
    </row>
    <row r="187" spans="1:8">
      <c r="A187" s="7">
        <f>'Main sheet'!A187</f>
        <v>186</v>
      </c>
      <c r="B187" s="41" t="str">
        <f>IF('Main sheet'!B187&gt;1,'Main sheet'!B187,"")</f>
        <v xml:space="preserve">ملزمة قضية القدماء </v>
      </c>
      <c r="C187" s="2">
        <f>IF('writing-review-send back to lab'!E187&gt;1,'writing-review-send back to lab'!E187,"")</f>
        <v>43717</v>
      </c>
      <c r="D187" s="2">
        <f>IF('Main sheet'!I187&lt;1,"",IF('Main sheet'!I187&lt;100,C187+2,IF('Main sheet'!I187&lt;200,C187+2,IF('Main sheet'!I187&lt;300,C187+2,IF('Main sheet'!I187&lt;400,C187+3,IF('Main sheet'!I187&lt;500,C187+3))))))</f>
        <v>43719</v>
      </c>
      <c r="E187" s="13"/>
      <c r="F187" s="13">
        <v>43717</v>
      </c>
      <c r="G187" s="13">
        <v>43717</v>
      </c>
      <c r="H187" s="9" t="s">
        <v>375</v>
      </c>
    </row>
    <row r="188" spans="1:8">
      <c r="A188" s="7">
        <f>'Main sheet'!A188</f>
        <v>187</v>
      </c>
      <c r="B188" s="41" t="str">
        <f>IF('Main sheet'!B188&gt;1,'Main sheet'!B188,"")</f>
        <v xml:space="preserve">ملزمة مصادر البحث الادبي </v>
      </c>
      <c r="C188" s="2">
        <f>IF('writing-review-send back to lab'!E188&gt;1,'writing-review-send back to lab'!E188,"")</f>
        <v>43712</v>
      </c>
      <c r="D188" s="2">
        <f>IF('Main sheet'!I188&lt;1,"",IF('Main sheet'!I188&lt;100,C188+2,IF('Main sheet'!I188&lt;200,C188+2,IF('Main sheet'!I188&lt;300,C188+2,IF('Main sheet'!I188&lt;400,C188+3,IF('Main sheet'!I188&lt;500,C188+3))))))</f>
        <v>43714</v>
      </c>
      <c r="E188" s="13"/>
      <c r="F188" s="13">
        <v>43717</v>
      </c>
      <c r="G188" s="13">
        <v>43717</v>
      </c>
      <c r="H188" s="9" t="s">
        <v>375</v>
      </c>
    </row>
    <row r="189" spans="1:8">
      <c r="A189" s="7">
        <f>'Main sheet'!A189</f>
        <v>188</v>
      </c>
      <c r="B189" s="41" t="str">
        <f>IF('Main sheet'!B189&gt;1,'Main sheet'!B189,"")</f>
        <v xml:space="preserve">ملزمة ملخص قضايا لغوية </v>
      </c>
      <c r="C189" s="2">
        <f>IF('writing-review-send back to lab'!E189&gt;1,'writing-review-send back to lab'!E189,"")</f>
        <v>43717</v>
      </c>
      <c r="D189" s="2">
        <f>IF('Main sheet'!I189&lt;1,"",IF('Main sheet'!I189&lt;100,C189+2,IF('Main sheet'!I189&lt;200,C189+2,IF('Main sheet'!I189&lt;300,C189+2,IF('Main sheet'!I189&lt;400,C189+3,IF('Main sheet'!I189&lt;500,C189+3))))))</f>
        <v>43719</v>
      </c>
      <c r="E189" s="13"/>
      <c r="F189" s="13">
        <v>43717</v>
      </c>
      <c r="G189" s="13">
        <v>43717</v>
      </c>
      <c r="H189" s="9" t="s">
        <v>375</v>
      </c>
    </row>
    <row r="190" spans="1:8">
      <c r="A190" s="7">
        <f>'Main sheet'!A190</f>
        <v>189</v>
      </c>
      <c r="B190" s="41" t="str">
        <f>IF('Main sheet'!B190&gt;1,'Main sheet'!B190,"")</f>
        <v xml:space="preserve">ملزمة المكتبة العربية </v>
      </c>
      <c r="C190" s="2">
        <f>IF('writing-review-send back to lab'!E190&gt;1,'writing-review-send back to lab'!E190,"")</f>
        <v>43731</v>
      </c>
      <c r="D190" s="2">
        <f>IF('Main sheet'!I190&lt;1,"",IF('Main sheet'!I190&lt;100,C190+2,IF('Main sheet'!I190&lt;200,C190+2,IF('Main sheet'!I190&lt;300,C190+2,IF('Main sheet'!I190&lt;400,C190+3,IF('Main sheet'!I190&lt;500,C190+3))))))</f>
        <v>43733</v>
      </c>
      <c r="E190" s="13"/>
      <c r="F190" s="13">
        <v>43731</v>
      </c>
      <c r="G190" s="13">
        <v>43731</v>
      </c>
      <c r="H190" s="9" t="s">
        <v>375</v>
      </c>
    </row>
    <row r="191" spans="1:8">
      <c r="A191" s="7">
        <f>'Main sheet'!A191</f>
        <v>190</v>
      </c>
      <c r="B191" s="41" t="str">
        <f>IF('Main sheet'!B191&gt;1,'Main sheet'!B191,"")</f>
        <v xml:space="preserve">ملزمة ملخص البحث الادبي </v>
      </c>
      <c r="C191" s="2">
        <f>IF('writing-review-send back to lab'!E191&gt;1,'writing-review-send back to lab'!E191,"")</f>
        <v>43717</v>
      </c>
      <c r="D191" s="2">
        <f>IF('Main sheet'!I191&lt;1,"",IF('Main sheet'!I191&lt;100,C191+2,IF('Main sheet'!I191&lt;200,C191+2,IF('Main sheet'!I191&lt;300,C191+2,IF('Main sheet'!I191&lt;400,C191+3,IF('Main sheet'!I191&lt;500,C191+3))))))</f>
        <v>43719</v>
      </c>
      <c r="E191" s="13"/>
      <c r="F191" s="13">
        <v>43717</v>
      </c>
      <c r="G191" s="13">
        <v>43717</v>
      </c>
      <c r="H191" s="9" t="s">
        <v>375</v>
      </c>
    </row>
    <row r="192" spans="1:8">
      <c r="A192" s="7">
        <f>'Main sheet'!A192</f>
        <v>191</v>
      </c>
      <c r="B192" s="41" t="str">
        <f>IF('Main sheet'!B192&gt;1,'Main sheet'!B192,"")</f>
        <v>مفكرة كتاب الامتحان 3ث تاريخ</v>
      </c>
      <c r="C192" s="2">
        <f>IF('writing-review-send back to lab'!E192&gt;1,'writing-review-send back to lab'!E192,"")</f>
        <v>43730</v>
      </c>
      <c r="D192" s="2">
        <f>IF('Main sheet'!I192&lt;1,"",IF('Main sheet'!I192&lt;100,C192+2,IF('Main sheet'!I192&lt;200,C192+2,IF('Main sheet'!I192&lt;300,C192+2,IF('Main sheet'!I192&lt;400,C192+3,IF('Main sheet'!I192&lt;500,C192+3))))))</f>
        <v>43732</v>
      </c>
      <c r="E192" s="13">
        <v>43731</v>
      </c>
      <c r="F192" s="13">
        <v>43731</v>
      </c>
      <c r="G192" s="13">
        <v>43732</v>
      </c>
      <c r="H192" s="9"/>
    </row>
    <row r="193" spans="1:8">
      <c r="A193" s="7">
        <f>'Main sheet'!A193</f>
        <v>192</v>
      </c>
      <c r="B193" s="41" t="str">
        <f>IF('Main sheet'!B193&gt;1,'Main sheet'!B193,"")</f>
        <v>كتاب المرشد اصول دين "توحيد و سيرة" 2 اعدادي</v>
      </c>
      <c r="C193" s="2">
        <f>IF('writing-review-send back to lab'!E193&gt;1,'writing-review-send back to lab'!E193,"")</f>
        <v>43722</v>
      </c>
      <c r="D193" s="2">
        <f>IF('Main sheet'!I193&lt;1,"",IF('Main sheet'!I193&lt;100,C193+2,IF('Main sheet'!I193&lt;200,C193+2,IF('Main sheet'!I193&lt;300,C193+2,IF('Main sheet'!I193&lt;400,C193+3,IF('Main sheet'!I193&lt;500,C193+3))))))</f>
        <v>43724</v>
      </c>
      <c r="E193" s="13">
        <v>43724</v>
      </c>
      <c r="F193" s="13">
        <v>43724</v>
      </c>
      <c r="G193" s="13"/>
      <c r="H193" s="9"/>
    </row>
    <row r="194" spans="1:8">
      <c r="A194" s="7">
        <f>'Main sheet'!A194</f>
        <v>193</v>
      </c>
      <c r="B194" s="41" t="str">
        <f>IF('Main sheet'!B194&gt;1,'Main sheet'!B194,"")</f>
        <v>كتاب المرشد اصول دين "حديث و تفسير" 2 اعدادي</v>
      </c>
      <c r="C194" s="2">
        <f>IF('writing-review-send back to lab'!E194&gt;1,'writing-review-send back to lab'!E194,"")</f>
        <v>43734</v>
      </c>
      <c r="D194" s="2">
        <f>IF('Main sheet'!I194&lt;1,"",IF('Main sheet'!I194&lt;100,C194+2,IF('Main sheet'!I194&lt;200,C194+2,IF('Main sheet'!I194&lt;300,C194+2,IF('Main sheet'!I194&lt;400,C194+3,IF('Main sheet'!I194&lt;500,C194+3))))))</f>
        <v>43736</v>
      </c>
      <c r="E194" s="13">
        <v>43740</v>
      </c>
      <c r="F194" s="13">
        <v>43740</v>
      </c>
      <c r="G194" s="13"/>
      <c r="H194" s="9"/>
    </row>
    <row r="195" spans="1:8">
      <c r="A195" s="7">
        <f>'Main sheet'!A195</f>
        <v>194</v>
      </c>
      <c r="B195" s="41" t="str">
        <f>IF('Main sheet'!B195&gt;1,'Main sheet'!B195,"")</f>
        <v>كتاب المرشد لغة عربية 2 ع</v>
      </c>
      <c r="C195" s="2">
        <f>IF('writing-review-send back to lab'!E195&gt;1,'writing-review-send back to lab'!E195,"")</f>
        <v>43733</v>
      </c>
      <c r="D195" s="2">
        <f>IF('Main sheet'!I195&lt;1,"",IF('Main sheet'!I195&lt;100,C195+2,IF('Main sheet'!I195&lt;200,C195+2,IF('Main sheet'!I195&lt;300,C195+2,IF('Main sheet'!I195&lt;400,C195+3,IF('Main sheet'!I195&lt;500,C195+3))))))</f>
        <v>43735</v>
      </c>
      <c r="E195" s="13">
        <v>43739</v>
      </c>
      <c r="F195" s="13">
        <v>43740</v>
      </c>
      <c r="G195" s="13"/>
      <c r="H195" s="9"/>
    </row>
    <row r="196" spans="1:8">
      <c r="A196" s="7">
        <f>'Main sheet'!A196</f>
        <v>195</v>
      </c>
      <c r="B196" s="41" t="str">
        <f>IF('Main sheet'!B196&gt;1,'Main sheet'!B196,"")</f>
        <v>كتاب الامتحان علوم 2 ع+المفكرة</v>
      </c>
      <c r="C196" s="2">
        <f>IF('writing-review-send back to lab'!E196&gt;1,'writing-review-send back to lab'!E196,"")</f>
        <v>43741</v>
      </c>
      <c r="D196" s="2">
        <f>IF('Main sheet'!I196&lt;1,"",IF('Main sheet'!I196&lt;100,C196+2,IF('Main sheet'!I196&lt;200,C196+2,IF('Main sheet'!I196&lt;300,C196+2,IF('Main sheet'!I196&lt;400,C196+3,IF('Main sheet'!I196&lt;500,C196+3))))))</f>
        <v>43744</v>
      </c>
      <c r="E196" s="13">
        <v>43742</v>
      </c>
      <c r="F196" s="13">
        <v>43742</v>
      </c>
      <c r="G196" s="13"/>
      <c r="H196" s="9"/>
    </row>
    <row r="197" spans="1:8">
      <c r="A197" s="7">
        <f>'Main sheet'!A197</f>
        <v>196</v>
      </c>
      <c r="B197" s="41" t="str">
        <f>IF('Main sheet'!B197&gt;1,'Main sheet'!B197,"")</f>
        <v>كتاب الامتحان دراسات 2 ع</v>
      </c>
      <c r="C197" s="2">
        <f>IF('writing-review-send back to lab'!E197&gt;1,'writing-review-send back to lab'!E197,"")</f>
        <v>43737</v>
      </c>
      <c r="D197" s="2">
        <f>IF('Main sheet'!I197&lt;1,"",IF('Main sheet'!I197&lt;100,C197+2,IF('Main sheet'!I197&lt;200,C197+2,IF('Main sheet'!I197&lt;300,C197+2,IF('Main sheet'!I197&lt;400,C197+3,IF('Main sheet'!I197&lt;500,C197+3))))))</f>
        <v>43739</v>
      </c>
      <c r="E197" s="13">
        <v>43752</v>
      </c>
      <c r="F197" s="13">
        <v>43752</v>
      </c>
      <c r="G197" s="13"/>
      <c r="H197" s="9"/>
    </row>
    <row r="198" spans="1:8">
      <c r="A198" s="7">
        <f>'Main sheet'!A198</f>
        <v>197</v>
      </c>
      <c r="B198" s="41" t="str">
        <f>IF('Main sheet'!B198&gt;1,'Main sheet'!B198,"")</f>
        <v>كتاب الامتحان جغرافيا + مفكره 1ث</v>
      </c>
      <c r="C198" s="2">
        <f>IF('writing-review-send back to lab'!E198&gt;1,'writing-review-send back to lab'!E198,"")</f>
        <v>43737</v>
      </c>
      <c r="D198" s="2">
        <f>IF('Main sheet'!I198&lt;1,"",IF('Main sheet'!I198&lt;100,C198+2,IF('Main sheet'!I198&lt;200,C198+2,IF('Main sheet'!I198&lt;300,C198+2,IF('Main sheet'!I198&lt;400,C198+3,IF('Main sheet'!I198&lt;500,C198+3))))))</f>
        <v>43739</v>
      </c>
      <c r="E198" s="13">
        <v>43740</v>
      </c>
      <c r="F198" s="13">
        <v>43740</v>
      </c>
      <c r="G198" s="13"/>
      <c r="H198" s="9"/>
    </row>
    <row r="199" spans="1:8">
      <c r="A199" s="7">
        <f>'Main sheet'!A199</f>
        <v>198</v>
      </c>
      <c r="B199" s="41" t="str">
        <f>IF('Main sheet'!B199&gt;1,'Main sheet'!B199,"")</f>
        <v xml:space="preserve">ازمة السويس و الموقف الدولي </v>
      </c>
      <c r="C199" s="2">
        <f>IF('writing-review-send back to lab'!E199&gt;1,'writing-review-send back to lab'!E199,"")</f>
        <v>43731</v>
      </c>
      <c r="D199" s="2">
        <f>IF('Main sheet'!I199&lt;1,"",IF('Main sheet'!I199&lt;100,C199+2,IF('Main sheet'!I199&lt;200,C199+2,IF('Main sheet'!I199&lt;300,C199+2,IF('Main sheet'!I199&lt;400,C199+3,IF('Main sheet'!I199&lt;500,C199+3))))))</f>
        <v>43733</v>
      </c>
      <c r="E199" s="13">
        <v>43731</v>
      </c>
      <c r="F199" s="13">
        <v>43731</v>
      </c>
      <c r="G199" s="13">
        <v>43731</v>
      </c>
      <c r="H199" s="9" t="s">
        <v>375</v>
      </c>
    </row>
    <row r="200" spans="1:8">
      <c r="A200" s="7">
        <f>'Main sheet'!A200</f>
        <v>199</v>
      </c>
      <c r="B200" s="41" t="str">
        <f>IF('Main sheet'!B200&gt;1,'Main sheet'!B200,"")</f>
        <v>قصضية كشمير و السياسة الخارجية الهندية</v>
      </c>
      <c r="C200" s="2">
        <f>IF('writing-review-send back to lab'!E200&gt;1,'writing-review-send back to lab'!E200,"")</f>
        <v>43731</v>
      </c>
      <c r="D200" s="2">
        <f>IF('Main sheet'!I200&lt;1,"",IF('Main sheet'!I200&lt;100,C200+2,IF('Main sheet'!I200&lt;200,C200+2,IF('Main sheet'!I200&lt;300,C200+2,IF('Main sheet'!I200&lt;400,C200+3,IF('Main sheet'!I200&lt;500,C200+3))))))</f>
        <v>43733</v>
      </c>
      <c r="E200" s="13">
        <v>43731</v>
      </c>
      <c r="F200" s="13">
        <v>43731</v>
      </c>
      <c r="G200" s="13">
        <v>43731</v>
      </c>
      <c r="H200" s="9" t="s">
        <v>375</v>
      </c>
    </row>
    <row r="201" spans="1:8">
      <c r="A201" s="7">
        <f>'Main sheet'!A201</f>
        <v>200</v>
      </c>
      <c r="B201" s="41" t="str">
        <f>IF('Main sheet'!B201&gt;1,'Main sheet'!B201,"")</f>
        <v xml:space="preserve">موقف مصر من قضية كشمير </v>
      </c>
      <c r="C201" s="2">
        <f>IF('writing-review-send back to lab'!E201&gt;1,'writing-review-send back to lab'!E201,"")</f>
        <v>43728</v>
      </c>
      <c r="D201" s="2">
        <f>IF('Main sheet'!I201&lt;1,"",IF('Main sheet'!I201&lt;100,C201+2,IF('Main sheet'!I201&lt;200,C201+2,IF('Main sheet'!I201&lt;300,C201+2,IF('Main sheet'!I201&lt;400,C201+3,IF('Main sheet'!I201&lt;500,C201+3))))))</f>
        <v>43730</v>
      </c>
      <c r="E201" s="13">
        <v>43731</v>
      </c>
      <c r="F201" s="13">
        <v>43732</v>
      </c>
      <c r="G201" s="13">
        <v>43732</v>
      </c>
      <c r="H201" s="9" t="s">
        <v>375</v>
      </c>
    </row>
    <row r="202" spans="1:8">
      <c r="A202" s="7">
        <f>'Main sheet'!A202</f>
        <v>201</v>
      </c>
      <c r="B202" s="41" t="str">
        <f>IF('Main sheet'!B202&gt;1,'Main sheet'!B202,"")</f>
        <v xml:space="preserve">هند قضايا عربية </v>
      </c>
      <c r="C202" s="2">
        <f>IF('writing-review-send back to lab'!E202&gt;1,'writing-review-send back to lab'!E202,"")</f>
        <v>43734</v>
      </c>
      <c r="D202" s="2">
        <f>IF('Main sheet'!I202&lt;1,"",IF('Main sheet'!I202&lt;100,C202+2,IF('Main sheet'!I202&lt;200,C202+2,IF('Main sheet'!I202&lt;300,C202+2,IF('Main sheet'!I202&lt;400,C202+3,IF('Main sheet'!I202&lt;500,C202+3))))))</f>
        <v>43736</v>
      </c>
      <c r="E202" s="13">
        <v>43733</v>
      </c>
      <c r="F202" s="13">
        <v>43734</v>
      </c>
      <c r="G202" s="13">
        <v>43734</v>
      </c>
      <c r="H202" s="9" t="s">
        <v>375</v>
      </c>
    </row>
    <row r="203" spans="1:8">
      <c r="A203" s="7">
        <f>'Main sheet'!A203</f>
        <v>202</v>
      </c>
      <c r="B203" s="41" t="str">
        <f>IF('Main sheet'!B203&gt;1,'Main sheet'!B203,"")</f>
        <v>ملزمة تاريخ افرقيا العام</v>
      </c>
      <c r="C203" s="2">
        <f>IF('writing-review-send back to lab'!E203&gt;1,'writing-review-send back to lab'!E203,"")</f>
        <v>43730</v>
      </c>
      <c r="D203" s="2">
        <f>IF('Main sheet'!I203&lt;1,"",IF('Main sheet'!I203&lt;100,C203+2,IF('Main sheet'!I203&lt;200,C203+2,IF('Main sheet'!I203&lt;300,C203+2,IF('Main sheet'!I203&lt;400,C203+3,IF('Main sheet'!I203&lt;500,C203+3))))))</f>
        <v>43732</v>
      </c>
      <c r="E203" s="13">
        <v>43730</v>
      </c>
      <c r="F203" s="13">
        <v>43730</v>
      </c>
      <c r="G203" s="13">
        <v>43730</v>
      </c>
      <c r="H203" s="9"/>
    </row>
    <row r="204" spans="1:8">
      <c r="A204" s="7">
        <f>'Main sheet'!A204</f>
        <v>203</v>
      </c>
      <c r="B204" s="41" t="str">
        <f>IF('Main sheet'!B204&gt;1,'Main sheet'!B204,"")</f>
        <v>اجزاء من كتاب المعلم 2 ع عربى</v>
      </c>
      <c r="C204" s="2">
        <f>IF('writing-review-send back to lab'!E204&gt;1,'writing-review-send back to lab'!E204,"")</f>
        <v>43737</v>
      </c>
      <c r="D204" s="2">
        <f>IF('Main sheet'!I204&lt;1,"",IF('Main sheet'!I204&lt;100,C204+2,IF('Main sheet'!I204&lt;200,C204+2,IF('Main sheet'!I204&lt;300,C204+2,IF('Main sheet'!I204&lt;400,C204+3,IF('Main sheet'!I204&lt;500,C204+3))))))</f>
        <v>43739</v>
      </c>
      <c r="E204" s="13">
        <v>43731</v>
      </c>
      <c r="F204" s="13">
        <v>43731</v>
      </c>
      <c r="G204" s="13">
        <v>43733</v>
      </c>
      <c r="H204" s="9"/>
    </row>
    <row r="205" spans="1:8">
      <c r="A205" s="7">
        <f>'Main sheet'!A205</f>
        <v>204</v>
      </c>
      <c r="B205" s="41" t="str">
        <f>IF('Main sheet'!B205&gt;1,'Main sheet'!B205,"")</f>
        <v xml:space="preserve">ملزمة علوم 2 ع </v>
      </c>
      <c r="C205" s="2">
        <f>IF('writing-review-send back to lab'!E205&gt;1,'writing-review-send back to lab'!E205,"")</f>
        <v>43737</v>
      </c>
      <c r="D205" s="2">
        <f>IF('Main sheet'!I205&lt;1,"",IF('Main sheet'!I205&lt;100,C205+2,IF('Main sheet'!I205&lt;200,C205+2,IF('Main sheet'!I205&lt;300,C205+2,IF('Main sheet'!I205&lt;400,C205+3,IF('Main sheet'!I205&lt;500,C205+3))))))</f>
        <v>43739</v>
      </c>
      <c r="E205" s="13">
        <v>43731</v>
      </c>
      <c r="F205" s="13">
        <v>43731</v>
      </c>
      <c r="G205" s="13">
        <v>43733</v>
      </c>
      <c r="H205" s="9"/>
    </row>
    <row r="206" spans="1:8">
      <c r="A206" s="7">
        <f>'Main sheet'!A206</f>
        <v>205</v>
      </c>
      <c r="B206" s="41" t="str">
        <f>IF('Main sheet'!B206&gt;1,'Main sheet'!B206,"")</f>
        <v>كتاب الامتحان احياء 1ث</v>
      </c>
      <c r="C206" s="2">
        <f>IF('writing-review-send back to lab'!E206&gt;1,'writing-review-send back to lab'!E206,"")</f>
        <v>43740</v>
      </c>
      <c r="D206" s="2">
        <f>IF('Main sheet'!I206&lt;1,"",IF('Main sheet'!I206&lt;100,C206+2,IF('Main sheet'!I206&lt;200,C206+2,IF('Main sheet'!I206&lt;300,C206+2,IF('Main sheet'!I206&lt;400,C206+3,IF('Main sheet'!I206&lt;500,C206+3))))))</f>
        <v>43742</v>
      </c>
      <c r="E206" s="13">
        <v>43748</v>
      </c>
      <c r="F206" s="13">
        <v>43748</v>
      </c>
      <c r="G206" s="13"/>
      <c r="H206" s="9"/>
    </row>
    <row r="207" spans="1:8">
      <c r="A207" s="7">
        <f>'Main sheet'!A207</f>
        <v>206</v>
      </c>
      <c r="B207" s="41" t="str">
        <f>IF('Main sheet'!B207&gt;1,'Main sheet'!B207,"")</f>
        <v>كتاب الامتحان لغة عربية امتحانات</v>
      </c>
      <c r="C207" s="2">
        <f>IF('writing-review-send back to lab'!E207&gt;1,'writing-review-send back to lab'!E207,"")</f>
        <v>43765</v>
      </c>
      <c r="D207" s="2">
        <f>IF('Main sheet'!I207&lt;1,"",IF('Main sheet'!I207&lt;100,C207+2,IF('Main sheet'!I207&lt;200,C207+2,IF('Main sheet'!I207&lt;300,C207+2,IF('Main sheet'!I207&lt;400,C207+3,IF('Main sheet'!I207&lt;500,C207+3))))))</f>
        <v>43767</v>
      </c>
      <c r="E207" s="13">
        <v>43767</v>
      </c>
      <c r="F207" s="13">
        <v>43767</v>
      </c>
      <c r="G207" s="13"/>
      <c r="H207" s="9"/>
    </row>
    <row r="208" spans="1:8">
      <c r="A208" s="7">
        <f>'Main sheet'!A208</f>
        <v>207</v>
      </c>
      <c r="B208" s="41" t="str">
        <f>IF('Main sheet'!B208&gt;1,'Main sheet'!B208,"")</f>
        <v>كتاب الامتحان لغة عربية شرح 1 ث</v>
      </c>
      <c r="C208" s="2">
        <f>IF('writing-review-send back to lab'!E208&gt;1,'writing-review-send back to lab'!E208,"")</f>
        <v>43761</v>
      </c>
      <c r="D208" s="2">
        <f>IF('Main sheet'!I208&lt;1,"",IF('Main sheet'!I208&lt;100,C208+2,IF('Main sheet'!I208&lt;200,C208+2,IF('Main sheet'!I208&lt;300,C208+2,IF('Main sheet'!I208&lt;400,C208+3,IF('Main sheet'!I208&lt;500,C208+3))))))</f>
        <v>43764</v>
      </c>
      <c r="E208" s="13">
        <v>43765</v>
      </c>
      <c r="F208" s="13">
        <v>43765</v>
      </c>
      <c r="G208" s="13"/>
      <c r="H208" s="9"/>
    </row>
    <row r="209" spans="1:8">
      <c r="A209" s="7">
        <f>'Main sheet'!A209</f>
        <v>208</v>
      </c>
      <c r="B209" s="41" t="str">
        <f>IF('Main sheet'!B209&gt;1,'Main sheet'!B209,"")</f>
        <v>سلسلة النبيل فلسفة 3 ث</v>
      </c>
      <c r="C209" s="2">
        <f>IF('writing-review-send back to lab'!E209&gt;1,'writing-review-send back to lab'!E209,"")</f>
        <v>43745</v>
      </c>
      <c r="D209" s="2">
        <f>IF('Main sheet'!I209&lt;1,"",IF('Main sheet'!I209&lt;100,C209+2,IF('Main sheet'!I209&lt;200,C209+2,IF('Main sheet'!I209&lt;300,C209+2,IF('Main sheet'!I209&lt;400,C209+3,IF('Main sheet'!I209&lt;500,C209+3))))))</f>
        <v>43747</v>
      </c>
      <c r="E209" s="13">
        <v>43747</v>
      </c>
      <c r="F209" s="13">
        <v>43747</v>
      </c>
      <c r="G209" s="13">
        <v>43747</v>
      </c>
      <c r="H209" s="9"/>
    </row>
    <row r="210" spans="1:8">
      <c r="A210" s="7">
        <f>'Main sheet'!A210</f>
        <v>209</v>
      </c>
      <c r="B210" s="41" t="str">
        <f>IF('Main sheet'!B210&gt;1,'Main sheet'!B210,"")</f>
        <v xml:space="preserve">شرح متن الجزرية </v>
      </c>
      <c r="C210" s="2">
        <f>IF('writing-review-send back to lab'!E210&gt;1,'writing-review-send back to lab'!E210,"")</f>
        <v>43737</v>
      </c>
      <c r="D210" s="2">
        <f>IF('Main sheet'!I210&lt;1,"",IF('Main sheet'!I210&lt;100,C210+2,IF('Main sheet'!I210&lt;200,C210+2,IF('Main sheet'!I210&lt;300,C210+2,IF('Main sheet'!I210&lt;400,C210+3,IF('Main sheet'!I210&lt;500,C210+3))))))</f>
        <v>43739</v>
      </c>
      <c r="E210" s="13">
        <v>43733</v>
      </c>
      <c r="F210" s="13">
        <v>43733</v>
      </c>
      <c r="G210" s="13">
        <v>43733</v>
      </c>
      <c r="H210" s="9" t="s">
        <v>375</v>
      </c>
    </row>
    <row r="211" spans="1:8">
      <c r="A211" s="7">
        <f>'Main sheet'!A211</f>
        <v>210</v>
      </c>
      <c r="B211" s="41" t="str">
        <f>IF('Main sheet'!B211&gt;1,'Main sheet'!B211,"")</f>
        <v>بداية المجيد في التجويد</v>
      </c>
      <c r="C211" s="2">
        <f>IF('writing-review-send back to lab'!E211&gt;1,'writing-review-send back to lab'!E211,"")</f>
        <v>43737</v>
      </c>
      <c r="D211" s="2">
        <f>IF('Main sheet'!I211&lt;1,"",IF('Main sheet'!I211&lt;100,C211+2,IF('Main sheet'!I211&lt;200,C211+2,IF('Main sheet'!I211&lt;300,C211+2,IF('Main sheet'!I211&lt;400,C211+3,IF('Main sheet'!I211&lt;500,C211+3))))))</f>
        <v>43739</v>
      </c>
      <c r="E211" s="13">
        <v>43751</v>
      </c>
      <c r="F211" s="13">
        <v>43751</v>
      </c>
      <c r="G211" s="13"/>
      <c r="H211" s="9"/>
    </row>
    <row r="212" spans="1:8">
      <c r="A212" s="7">
        <f>'Main sheet'!A212</f>
        <v>211</v>
      </c>
      <c r="B212" s="41" t="str">
        <f>IF('Main sheet'!B212&gt;1,'Main sheet'!B212,"")</f>
        <v xml:space="preserve">ملزمة مناهج المفسريين </v>
      </c>
      <c r="C212" s="2">
        <f>IF('writing-review-send back to lab'!E212&gt;1,'writing-review-send back to lab'!E212,"")</f>
        <v>43747</v>
      </c>
      <c r="D212" s="2">
        <f>IF('Main sheet'!I212&lt;1,"",IF('Main sheet'!I212&lt;100,C212+2,IF('Main sheet'!I212&lt;200,C212+2,IF('Main sheet'!I212&lt;300,C212+2,IF('Main sheet'!I212&lt;400,C212+3,IF('Main sheet'!I212&lt;500,C212+3))))))</f>
        <v>43749</v>
      </c>
      <c r="E212" s="13">
        <v>43748</v>
      </c>
      <c r="F212" s="13">
        <v>43748</v>
      </c>
      <c r="G212" s="13"/>
      <c r="H212" s="9"/>
    </row>
    <row r="213" spans="1:8">
      <c r="A213" s="7">
        <f>'Main sheet'!A213</f>
        <v>212</v>
      </c>
      <c r="B213" s="41" t="str">
        <f>IF('Main sheet'!B213&gt;1,'Main sheet'!B213,"")</f>
        <v>ورق كورس انجليزي تمهيدي</v>
      </c>
      <c r="C213" s="2">
        <f>IF('writing-review-send back to lab'!E213&gt;1,'writing-review-send back to lab'!E213,"")</f>
        <v>43745</v>
      </c>
      <c r="D213" s="2">
        <f>IF('Main sheet'!I213&lt;1,"",IF('Main sheet'!I213&lt;100,C213+2,IF('Main sheet'!I213&lt;200,C213+2,IF('Main sheet'!I213&lt;300,C213+2,IF('Main sheet'!I213&lt;400,C213+3,IF('Main sheet'!I213&lt;500,C213+3))))))</f>
        <v>43747</v>
      </c>
      <c r="E213" s="13">
        <v>43745</v>
      </c>
      <c r="F213" s="13">
        <v>43745</v>
      </c>
      <c r="G213" s="13">
        <v>43745</v>
      </c>
      <c r="H213" s="9" t="s">
        <v>375</v>
      </c>
    </row>
    <row r="214" spans="1:8">
      <c r="A214" s="7">
        <f>'Main sheet'!A214</f>
        <v>213</v>
      </c>
      <c r="B214" s="41" t="str">
        <f>IF('Main sheet'!B214&gt;1,'Main sheet'!B214,"")</f>
        <v>كتاب المرشد لغة عربية 2 ع مطالعة و نصوص من ص 42</v>
      </c>
      <c r="C214" s="2">
        <f>IF('writing-review-send back to lab'!E214&gt;1,'writing-review-send back to lab'!E214,"")</f>
        <v>43762</v>
      </c>
      <c r="D214" s="2">
        <f>IF('Main sheet'!I214&lt;1,"",IF('Main sheet'!I214&lt;100,C214+2,IF('Main sheet'!I214&lt;200,C214+2,IF('Main sheet'!I214&lt;300,C214+2,IF('Main sheet'!I214&lt;400,C214+3,IF('Main sheet'!I214&lt;500,C214+3))))))</f>
        <v>43764</v>
      </c>
      <c r="E214" s="13">
        <v>43764</v>
      </c>
      <c r="F214" s="13">
        <v>43764</v>
      </c>
      <c r="G214" s="13">
        <v>43766</v>
      </c>
      <c r="H214" s="9"/>
    </row>
    <row r="215" spans="1:8">
      <c r="A215" s="7">
        <f>'Main sheet'!A215</f>
        <v>214</v>
      </c>
      <c r="B215" s="41" t="str">
        <f>IF('Main sheet'!B215&gt;1,'Main sheet'!B215,"")</f>
        <v>كتاب أسبانى 4 اداب</v>
      </c>
      <c r="C215" s="2">
        <f>IF('writing-review-send back to lab'!E215&gt;1,'writing-review-send back to lab'!E215,"")</f>
        <v>43754</v>
      </c>
      <c r="D215" s="2">
        <f>IF('Main sheet'!I215&lt;1,"",IF('Main sheet'!I215&lt;100,C215+2,IF('Main sheet'!I215&lt;200,C215+2,IF('Main sheet'!I215&lt;300,C215+2,IF('Main sheet'!I215&lt;400,C215+3,IF('Main sheet'!I215&lt;500,C215+3))))))</f>
        <v>43756</v>
      </c>
      <c r="E215" s="13">
        <v>43756</v>
      </c>
      <c r="F215" s="13">
        <v>43754</v>
      </c>
      <c r="G215" s="13">
        <v>43754</v>
      </c>
      <c r="H215" s="9" t="s">
        <v>375</v>
      </c>
    </row>
    <row r="216" spans="1:8">
      <c r="A216" s="7">
        <f>'Main sheet'!A216</f>
        <v>215</v>
      </c>
      <c r="B216" s="41" t="str">
        <f>IF('Main sheet'!B216&gt;1,'Main sheet'!B216,"")</f>
        <v xml:space="preserve">ملزمة اجتماع حضري </v>
      </c>
      <c r="C216" s="2">
        <f>IF('writing-review-send back to lab'!E216&gt;1,'writing-review-send back to lab'!E216,"")</f>
        <v>43751</v>
      </c>
      <c r="D216" s="2">
        <f>IF('Main sheet'!I216&lt;1,"",IF('Main sheet'!I216&lt;100,C216+2,IF('Main sheet'!I216&lt;200,C216+2,IF('Main sheet'!I216&lt;300,C216+2,IF('Main sheet'!I216&lt;400,C216+3,IF('Main sheet'!I216&lt;500,C216+3))))))</f>
        <v>43753</v>
      </c>
      <c r="E216" s="13">
        <v>43751</v>
      </c>
      <c r="F216" s="13">
        <v>43754</v>
      </c>
      <c r="G216" s="13">
        <v>43754</v>
      </c>
      <c r="H216" s="9"/>
    </row>
    <row r="217" spans="1:8">
      <c r="A217" s="7">
        <f>'Main sheet'!A217</f>
        <v>216</v>
      </c>
      <c r="B217" s="41" t="str">
        <f>IF('Main sheet'!B217&gt;1,'Main sheet'!B217,"")</f>
        <v>ملزمة اجتماع رؤي سيولوجية</v>
      </c>
      <c r="C217" s="2">
        <f>IF('writing-review-send back to lab'!E217&gt;1,'writing-review-send back to lab'!E217,"")</f>
        <v>43751</v>
      </c>
      <c r="D217" s="2">
        <f>IF('Main sheet'!I217&lt;1,"",IF('Main sheet'!I217&lt;100,C217+2,IF('Main sheet'!I217&lt;200,C217+2,IF('Main sheet'!I217&lt;300,C217+2,IF('Main sheet'!I217&lt;400,C217+3,IF('Main sheet'!I217&lt;500,C217+3))))))</f>
        <v>43753</v>
      </c>
      <c r="E217" s="13">
        <v>43751</v>
      </c>
      <c r="F217" s="13">
        <v>43754</v>
      </c>
      <c r="G217" s="13">
        <v>43754</v>
      </c>
      <c r="H217" s="9"/>
    </row>
    <row r="218" spans="1:8">
      <c r="A218" s="7">
        <f>'Main sheet'!A218</f>
        <v>217</v>
      </c>
      <c r="B218" s="41" t="str">
        <f>IF('Main sheet'!B218&gt;1,'Main sheet'!B218,"")</f>
        <v xml:space="preserve">ملزمة اجتماع سوسيولوجية الفن </v>
      </c>
      <c r="C218" s="2">
        <f>IF('writing-review-send back to lab'!E218&gt;1,'writing-review-send back to lab'!E218,"")</f>
        <v>43751</v>
      </c>
      <c r="D218" s="2">
        <f>IF('Main sheet'!I218&lt;1,"",IF('Main sheet'!I218&lt;100,C218+2,IF('Main sheet'!I218&lt;200,C218+2,IF('Main sheet'!I218&lt;300,C218+2,IF('Main sheet'!I218&lt;400,C218+3,IF('Main sheet'!I218&lt;500,C218+3))))))</f>
        <v>43753</v>
      </c>
      <c r="E218" s="13">
        <v>43751</v>
      </c>
      <c r="F218" s="13">
        <v>43754</v>
      </c>
      <c r="G218" s="13">
        <v>43754</v>
      </c>
      <c r="H218" s="9"/>
    </row>
    <row r="219" spans="1:8">
      <c r="A219" s="7">
        <f>'Main sheet'!A219</f>
        <v>218</v>
      </c>
      <c r="B219" s="41" t="str">
        <f>IF('Main sheet'!B219&gt;1,'Main sheet'!B219,"")</f>
        <v xml:space="preserve">ملزمة اجتماع قانوني </v>
      </c>
      <c r="C219" s="2">
        <f>IF('writing-review-send back to lab'!E219&gt;1,'writing-review-send back to lab'!E219,"")</f>
        <v>43751</v>
      </c>
      <c r="D219" s="2">
        <f>IF('Main sheet'!I219&lt;1,"",IF('Main sheet'!I219&lt;100,C219+2,IF('Main sheet'!I219&lt;200,C219+2,IF('Main sheet'!I219&lt;300,C219+2,IF('Main sheet'!I219&lt;400,C219+3,IF('Main sheet'!I219&lt;500,C219+3))))))</f>
        <v>43753</v>
      </c>
      <c r="E219" s="13">
        <v>43751</v>
      </c>
      <c r="F219" s="13">
        <v>43754</v>
      </c>
      <c r="G219" s="13">
        <v>43754</v>
      </c>
      <c r="H219" s="9"/>
    </row>
    <row r="220" spans="1:8">
      <c r="A220" s="7">
        <f>'Main sheet'!A220</f>
        <v>219</v>
      </c>
      <c r="B220" s="41" t="str">
        <f>IF('Main sheet'!B220&gt;1,'Main sheet'!B220,"")</f>
        <v xml:space="preserve">ملزمة اجتماع نصوص اجتماعية </v>
      </c>
      <c r="C220" s="2">
        <f>IF('writing-review-send back to lab'!E220&gt;1,'writing-review-send back to lab'!E220,"")</f>
        <v>43754</v>
      </c>
      <c r="D220" s="2">
        <f>IF('Main sheet'!I220&lt;1,"",IF('Main sheet'!I220&lt;100,C220+2,IF('Main sheet'!I220&lt;200,C220+2,IF('Main sheet'!I220&lt;300,C220+2,IF('Main sheet'!I220&lt;400,C220+3,IF('Main sheet'!I220&lt;500,C220+3))))))</f>
        <v>43756</v>
      </c>
      <c r="E220" s="13">
        <v>43754</v>
      </c>
      <c r="F220" s="13">
        <v>43754</v>
      </c>
      <c r="G220" s="13">
        <v>43754</v>
      </c>
      <c r="H220" s="9"/>
    </row>
    <row r="221" spans="1:8">
      <c r="A221" s="7">
        <f>'Main sheet'!A221</f>
        <v>220</v>
      </c>
      <c r="B221" s="41" t="str">
        <f>IF('Main sheet'!B221&gt;1,'Main sheet'!B221,"")</f>
        <v>كتاب أصول فقه</v>
      </c>
      <c r="C221" s="2">
        <f>IF('writing-review-send back to lab'!E221&gt;1,'writing-review-send back to lab'!E221,"")</f>
        <v>43758</v>
      </c>
      <c r="D221" s="2">
        <f>IF('Main sheet'!I221&lt;1,"",IF('Main sheet'!I221&lt;100,C221+2,IF('Main sheet'!I221&lt;200,C221+2,IF('Main sheet'!I221&lt;300,C221+2,IF('Main sheet'!I221&lt;400,C221+3,IF('Main sheet'!I221&lt;500,C221+3))))))</f>
        <v>43760</v>
      </c>
      <c r="E221" s="13">
        <v>43758</v>
      </c>
      <c r="F221" s="13">
        <v>43758</v>
      </c>
      <c r="G221" s="13">
        <v>43758</v>
      </c>
      <c r="H221" s="9" t="s">
        <v>375</v>
      </c>
    </row>
    <row r="222" spans="1:8">
      <c r="A222" s="7">
        <f>'Main sheet'!A222</f>
        <v>221</v>
      </c>
      <c r="B222" s="41" t="str">
        <f>IF('Main sheet'!B222&gt;1,'Main sheet'!B222,"")</f>
        <v>ملزمة كمبيوتر 2 ع</v>
      </c>
      <c r="C222" s="2">
        <f>IF('writing-review-send back to lab'!E222&gt;1,'writing-review-send back to lab'!E222,"")</f>
        <v>43747</v>
      </c>
      <c r="D222" s="2">
        <f>IF('Main sheet'!I222&lt;1,"",IF('Main sheet'!I222&lt;100,C222+2,IF('Main sheet'!I222&lt;200,C222+2,IF('Main sheet'!I222&lt;300,C222+2,IF('Main sheet'!I222&lt;400,C222+3,IF('Main sheet'!I222&lt;500,C222+3))))))</f>
        <v>43749</v>
      </c>
      <c r="E222" s="13">
        <v>43748</v>
      </c>
      <c r="F222" s="13">
        <v>43748</v>
      </c>
      <c r="G222" s="13">
        <v>43748</v>
      </c>
      <c r="H222" s="9"/>
    </row>
    <row r="223" spans="1:8" ht="30">
      <c r="A223" s="7">
        <f>'Main sheet'!A223</f>
        <v>222</v>
      </c>
      <c r="B223" s="41" t="str">
        <f>IF('Main sheet'!B223&gt;1,'Main sheet'!B223,"")</f>
        <v xml:space="preserve">كتاب القياس والتقويم في العلوم الإنسانية جزء 1
</v>
      </c>
      <c r="C223" s="2">
        <f>IF('writing-review-send back to lab'!E223&gt;1,'writing-review-send back to lab'!E223,"")</f>
        <v>43772</v>
      </c>
      <c r="D223" s="2">
        <f>IF('Main sheet'!I223&lt;1,"",IF('Main sheet'!I223&lt;100,C223+2,IF('Main sheet'!I223&lt;200,C223+2,IF('Main sheet'!I223&lt;300,C223+2,IF('Main sheet'!I223&lt;400,C223+3,IF('Main sheet'!I223&lt;500,C223+3))))))</f>
        <v>43775</v>
      </c>
      <c r="E223" s="13">
        <v>43775</v>
      </c>
      <c r="F223" s="13">
        <v>43775</v>
      </c>
      <c r="G223" s="13">
        <v>43775</v>
      </c>
      <c r="H223" s="9"/>
    </row>
    <row r="224" spans="1:8" ht="30">
      <c r="A224" s="7">
        <f>'Main sheet'!A224</f>
        <v>223</v>
      </c>
      <c r="B224" s="41" t="str">
        <f>IF('Main sheet'!B224&gt;1,'Main sheet'!B224,"")</f>
        <v xml:space="preserve">كتاب القياس والتقويم في العلوم الإنسانية جزء 2
</v>
      </c>
      <c r="C224" s="2">
        <f>IF('writing-review-send back to lab'!E224&gt;1,'writing-review-send back to lab'!E224,"")</f>
        <v>43747</v>
      </c>
      <c r="D224" s="2">
        <f>IF('Main sheet'!I224&lt;1,"",IF('Main sheet'!I224&lt;100,C224+2,IF('Main sheet'!I224&lt;200,C224+2,IF('Main sheet'!I224&lt;300,C224+2,IF('Main sheet'!I224&lt;400,C224+3,IF('Main sheet'!I224&lt;500,C224+3))))))</f>
        <v>43750</v>
      </c>
      <c r="E224" s="13">
        <v>43750</v>
      </c>
      <c r="F224" s="13">
        <v>43750</v>
      </c>
      <c r="G224" s="13">
        <v>43750</v>
      </c>
      <c r="H224" s="9"/>
    </row>
    <row r="225" spans="1:8">
      <c r="A225" s="7">
        <f>'Main sheet'!A225</f>
        <v>224</v>
      </c>
      <c r="B225" s="41" t="str">
        <f>IF('Main sheet'!B225&gt;1,'Main sheet'!B225,"")</f>
        <v xml:space="preserve">المختصر في الأديان و الفرق </v>
      </c>
      <c r="C225" s="2">
        <f>IF('writing-review-send back to lab'!E225&gt;1,'writing-review-send back to lab'!E225,"")</f>
        <v>43751</v>
      </c>
      <c r="D225" s="2">
        <f>IF('Main sheet'!I225&lt;1,"",IF('Main sheet'!I225&lt;100,C225+2,IF('Main sheet'!I225&lt;200,C225+2,IF('Main sheet'!I225&lt;300,C225+2,IF('Main sheet'!I225&lt;400,C225+3,IF('Main sheet'!I225&lt;500,C225+3))))))</f>
        <v>43753</v>
      </c>
      <c r="E225" s="13">
        <v>43753</v>
      </c>
      <c r="F225" s="13">
        <v>43751</v>
      </c>
      <c r="G225" s="13">
        <v>43751</v>
      </c>
      <c r="H225" s="9" t="s">
        <v>375</v>
      </c>
    </row>
    <row r="226" spans="1:8">
      <c r="A226" s="7">
        <f>'Main sheet'!A226</f>
        <v>225</v>
      </c>
      <c r="B226" s="41" t="str">
        <f>IF('Main sheet'!B226&gt;1,'Main sheet'!B226,"")</f>
        <v>ملزمة نصوص تاريخية 4  اداب تاريخ</v>
      </c>
      <c r="C226" s="2">
        <f>IF('writing-review-send back to lab'!E226&gt;1,'writing-review-send back to lab'!E226,"")</f>
        <v>43753</v>
      </c>
      <c r="D226" s="2">
        <f>IF('Main sheet'!I226&lt;1,"",IF('Main sheet'!I226&lt;100,C226+2,IF('Main sheet'!I226&lt;200,C226+2,IF('Main sheet'!I226&lt;300,C226+2,IF('Main sheet'!I226&lt;400,C226+3,IF('Main sheet'!I226&lt;500,C226+3))))))</f>
        <v>43755</v>
      </c>
      <c r="E226" s="13">
        <v>43758</v>
      </c>
      <c r="F226" s="13">
        <v>43758</v>
      </c>
      <c r="G226" s="13">
        <v>43758</v>
      </c>
      <c r="H226" s="9"/>
    </row>
    <row r="227" spans="1:8">
      <c r="A227" s="7">
        <f>'Main sheet'!A227</f>
        <v>226</v>
      </c>
      <c r="B227" s="41" t="str">
        <f>IF('Main sheet'!B227&gt;1,'Main sheet'!B227,"")</f>
        <v>ملزمة نص( التحالف الدفاعى _معاهدة نجارى ) 4 اداب تاريخ</v>
      </c>
      <c r="C227" s="2">
        <f>IF('writing-review-send back to lab'!E227&gt;1,'writing-review-send back to lab'!E227,"")</f>
        <v>43753</v>
      </c>
      <c r="D227" s="2">
        <f>IF('Main sheet'!I227&lt;1,"",IF('Main sheet'!I227&lt;100,C227+2,IF('Main sheet'!I227&lt;200,C227+2,IF('Main sheet'!I227&lt;300,C227+2,IF('Main sheet'!I227&lt;400,C227+3,IF('Main sheet'!I227&lt;500,C227+3))))))</f>
        <v>43755</v>
      </c>
      <c r="E227" s="13">
        <v>43755</v>
      </c>
      <c r="F227" s="13">
        <v>43755</v>
      </c>
      <c r="G227" s="13"/>
      <c r="H227" s="9"/>
    </row>
    <row r="228" spans="1:8">
      <c r="A228" s="7">
        <f>'Main sheet'!A228</f>
        <v>227</v>
      </c>
      <c r="B228" s="41" t="str">
        <f>IF('Main sheet'!B228&gt;1,'Main sheet'!B228,"")</f>
        <v>ملزمة انجلش4 اداب تاريخ</v>
      </c>
      <c r="C228" s="2">
        <f>IF('writing-review-send back to lab'!E228&gt;1,'writing-review-send back to lab'!E228,"")</f>
        <v>43762</v>
      </c>
      <c r="D228" s="2">
        <f>IF('Main sheet'!I228&lt;1,"",IF('Main sheet'!I228&lt;100,C228+2,IF('Main sheet'!I228&lt;200,C228+2,IF('Main sheet'!I228&lt;300,C228+2,IF('Main sheet'!I228&lt;400,C228+3,IF('Main sheet'!I228&lt;500,C228+3))))))</f>
        <v>43764</v>
      </c>
      <c r="E228" s="13">
        <v>43762</v>
      </c>
      <c r="F228" s="13">
        <v>43762</v>
      </c>
      <c r="G228" s="13"/>
      <c r="H228" s="9"/>
    </row>
    <row r="229" spans="1:8">
      <c r="A229" s="7">
        <f>'Main sheet'!A229</f>
        <v>228</v>
      </c>
      <c r="B229" s="41" t="str">
        <f>IF('Main sheet'!B229&gt;1,'Main sheet'!B229,"")</f>
        <v>ملزمة الابجدية التركيه العثمانية 4 اداب تاريخ</v>
      </c>
      <c r="C229" s="2">
        <f>IF('writing-review-send back to lab'!E229&gt;1,'writing-review-send back to lab'!E229,"")</f>
        <v>43753</v>
      </c>
      <c r="D229" s="2">
        <f>IF('Main sheet'!I229&lt;1,"",IF('Main sheet'!I229&lt;100,C229+2,IF('Main sheet'!I229&lt;200,C229+2,IF('Main sheet'!I229&lt;300,C229+2,IF('Main sheet'!I229&lt;400,C229+3,IF('Main sheet'!I229&lt;500,C229+3))))))</f>
        <v>43755</v>
      </c>
      <c r="E229" s="13">
        <v>43755</v>
      </c>
      <c r="F229" s="13">
        <v>43755</v>
      </c>
      <c r="G229" s="13"/>
      <c r="H229" s="9"/>
    </row>
    <row r="230" spans="1:8">
      <c r="A230" s="7">
        <f>'Main sheet'!A230</f>
        <v>229</v>
      </c>
      <c r="B230" s="41" t="str">
        <f>IF('Main sheet'!B230&gt;1,'Main sheet'!B230,"")</f>
        <v>ملزمة تاريخ مصر الحديث والمعاصر 4 اداب تاريخ</v>
      </c>
      <c r="C230" s="2">
        <f>IF('writing-review-send back to lab'!E230&gt;1,'writing-review-send back to lab'!E230,"")</f>
        <v>43762</v>
      </c>
      <c r="D230" s="2">
        <f>IF('Main sheet'!I230&lt;1,"",IF('Main sheet'!I230&lt;100,C230+2,IF('Main sheet'!I230&lt;200,C230+2,IF('Main sheet'!I230&lt;300,C230+2,IF('Main sheet'!I230&lt;400,C230+3,IF('Main sheet'!I230&lt;500,C230+3))))))</f>
        <v>43764</v>
      </c>
      <c r="E230" s="13">
        <v>43764</v>
      </c>
      <c r="F230" s="13">
        <v>43764</v>
      </c>
      <c r="G230" s="13"/>
      <c r="H230" s="9"/>
    </row>
    <row r="231" spans="1:8">
      <c r="A231" s="7">
        <f>'Main sheet'!A231</f>
        <v>230</v>
      </c>
      <c r="B231" s="41" t="str">
        <f>IF('Main sheet'!B231&gt;1,'Main sheet'!B231,"")</f>
        <v>ملزمة افريقيا واسيا 4 اداب تاريخ</v>
      </c>
      <c r="C231" s="2">
        <f>IF('writing-review-send back to lab'!E231&gt;1,'writing-review-send back to lab'!E231,"")</f>
        <v>43758</v>
      </c>
      <c r="D231" s="2">
        <f>IF('Main sheet'!I231&lt;1,"",IF('Main sheet'!I231&lt;100,C231+2,IF('Main sheet'!I231&lt;200,C231+2,IF('Main sheet'!I231&lt;300,C231+2,IF('Main sheet'!I231&lt;400,C231+3,IF('Main sheet'!I231&lt;500,C231+3))))))</f>
        <v>43760</v>
      </c>
      <c r="E231" s="13">
        <v>43758</v>
      </c>
      <c r="F231" s="13">
        <v>43758</v>
      </c>
      <c r="G231" s="13"/>
      <c r="H231" s="9"/>
    </row>
    <row r="232" spans="1:8">
      <c r="A232" s="7">
        <f>'Main sheet'!A232</f>
        <v>231</v>
      </c>
      <c r="B232" s="41" t="str">
        <f>IF('Main sheet'!B232&gt;1,'Main sheet'!B232,"")</f>
        <v>ملزمة بيزنطى + ورقتين مكتوبين بيزنطى 4 اداب تاريخ</v>
      </c>
      <c r="C232" s="2">
        <f>IF('writing-review-send back to lab'!E232&gt;1,'writing-review-send back to lab'!E232,"")</f>
        <v>43753</v>
      </c>
      <c r="D232" s="2">
        <f>IF('Main sheet'!I232&lt;1,"",IF('Main sheet'!I232&lt;100,C232+2,IF('Main sheet'!I232&lt;200,C232+2,IF('Main sheet'!I232&lt;300,C232+2,IF('Main sheet'!I232&lt;400,C232+3,IF('Main sheet'!I232&lt;500,C232+3))))))</f>
        <v>43755</v>
      </c>
      <c r="E232" s="13">
        <v>43758</v>
      </c>
      <c r="F232" s="13">
        <v>43758</v>
      </c>
      <c r="G232" s="13"/>
      <c r="H232" s="9"/>
    </row>
    <row r="233" spans="1:8">
      <c r="A233" s="7">
        <f>'Main sheet'!A233</f>
        <v>232</v>
      </c>
      <c r="B233" s="41" t="str">
        <f>IF('Main sheet'!B233&gt;1,'Main sheet'!B233,"")</f>
        <v>ملزمة تاريخ المغرب والاندلس 4اداب تاريخ</v>
      </c>
      <c r="C233" s="2">
        <f>IF('writing-review-send back to lab'!E233&gt;1,'writing-review-send back to lab'!E233,"")</f>
        <v>43765</v>
      </c>
      <c r="D233" s="2">
        <f>IF('Main sheet'!I233&lt;1,"",IF('Main sheet'!I233&lt;100,C233+2,IF('Main sheet'!I233&lt;200,C233+2,IF('Main sheet'!I233&lt;300,C233+2,IF('Main sheet'!I233&lt;400,C233+3,IF('Main sheet'!I233&lt;500,C233+3))))))</f>
        <v>43767</v>
      </c>
      <c r="E233" s="13">
        <v>43758</v>
      </c>
      <c r="F233" s="13">
        <v>43758</v>
      </c>
      <c r="G233" s="13"/>
      <c r="H233" s="9"/>
    </row>
    <row r="234" spans="1:8">
      <c r="A234" s="7">
        <f>'Main sheet'!A234</f>
        <v>233</v>
      </c>
      <c r="B234" s="41" t="str">
        <f>IF('Main sheet'!B234&gt;1,'Main sheet'!B234,"")</f>
        <v>كتاب تاريخ المغرب والاندلس 4 اداب تاريخ</v>
      </c>
      <c r="C234" s="2">
        <f>IF('writing-review-send back to lab'!E234&gt;1,'writing-review-send back to lab'!E234,"")</f>
        <v>43780</v>
      </c>
      <c r="D234" s="2">
        <f>IF('Main sheet'!I234&lt;1,"",IF('Main sheet'!I234&lt;100,C234+2,IF('Main sheet'!I234&lt;200,C234+2,IF('Main sheet'!I234&lt;300,C234+2,IF('Main sheet'!I234&lt;400,C234+3,IF('Main sheet'!I234&lt;500,C234+3))))))</f>
        <v>43782</v>
      </c>
      <c r="E234" s="13">
        <v>43782</v>
      </c>
      <c r="F234" s="13">
        <v>43782</v>
      </c>
      <c r="G234" s="13"/>
      <c r="H234" s="9"/>
    </row>
    <row r="235" spans="1:8">
      <c r="A235" s="7">
        <f>'Main sheet'!A235</f>
        <v>234</v>
      </c>
      <c r="B235" s="41" t="str">
        <f>IF('Main sheet'!B235&gt;1,'Main sheet'!B235,"")</f>
        <v>كتاب تاريخ العرب الحديث والمعاصر</v>
      </c>
      <c r="C235" s="2">
        <f>IF('writing-review-send back to lab'!E235&gt;1,'writing-review-send back to lab'!E235,"")</f>
        <v>43757</v>
      </c>
      <c r="D235" s="2">
        <f>IF('Main sheet'!I235&lt;1,"",IF('Main sheet'!I235&lt;100,C235+2,IF('Main sheet'!I235&lt;200,C235+2,IF('Main sheet'!I235&lt;300,C235+2,IF('Main sheet'!I235&lt;400,C235+3,IF('Main sheet'!I235&lt;500,C235+3))))))</f>
        <v>43759</v>
      </c>
      <c r="E235" s="13">
        <v>43759</v>
      </c>
      <c r="F235" s="13">
        <v>43759</v>
      </c>
      <c r="G235" s="13"/>
      <c r="H235" s="9"/>
    </row>
    <row r="236" spans="1:8">
      <c r="A236" s="7">
        <f>'Main sheet'!A236</f>
        <v>235</v>
      </c>
      <c r="B236" s="41" t="str">
        <f>IF('Main sheet'!B236&gt;1,'Main sheet'!B236,"")</f>
        <v xml:space="preserve">ملزمة نظريات </v>
      </c>
      <c r="C236" s="2">
        <f>IF('writing-review-send back to lab'!E236&gt;1,'writing-review-send back to lab'!E236,"")</f>
        <v>43753</v>
      </c>
      <c r="D236" s="2">
        <f>IF('Main sheet'!I236&lt;1,"",IF('Main sheet'!I236&lt;100,C236+2,IF('Main sheet'!I236&lt;200,C236+2,IF('Main sheet'!I236&lt;300,C236+2,IF('Main sheet'!I236&lt;400,C236+3,IF('Main sheet'!I236&lt;500,C236+3))))))</f>
        <v>43755</v>
      </c>
      <c r="E236" s="13">
        <v>43753</v>
      </c>
      <c r="F236" s="13">
        <v>43754</v>
      </c>
      <c r="G236" s="13"/>
      <c r="H236" s="9"/>
    </row>
    <row r="237" spans="1:8">
      <c r="A237" s="7">
        <f>'Main sheet'!A237</f>
        <v>236</v>
      </c>
      <c r="B237" s="41" t="str">
        <f>IF('Main sheet'!B237&gt;1,'Main sheet'!B237,"")</f>
        <v>جزء من ملزمة مقال انجليزى 3 لغات وترجمة</v>
      </c>
      <c r="C237" s="2">
        <f>IF('writing-review-send back to lab'!E237&gt;1,'writing-review-send back to lab'!E237,"")</f>
        <v>43768</v>
      </c>
      <c r="D237" s="2">
        <f>IF('Main sheet'!I237&lt;1,"",IF('Main sheet'!I237&lt;100,C237+2,IF('Main sheet'!I237&lt;200,C237+2,IF('Main sheet'!I237&lt;300,C237+2,IF('Main sheet'!I237&lt;400,C237+3,IF('Main sheet'!I237&lt;500,C237+3))))))</f>
        <v>43770</v>
      </c>
      <c r="E237" s="13">
        <v>43768</v>
      </c>
      <c r="F237" s="13">
        <v>43768</v>
      </c>
      <c r="G237" s="13"/>
      <c r="H237" s="9"/>
    </row>
    <row r="238" spans="1:8">
      <c r="A238" s="7">
        <f>'Main sheet'!A238</f>
        <v>237</v>
      </c>
      <c r="B238" s="41" t="str">
        <f>IF('Main sheet'!B238&gt;1,'Main sheet'!B238,"")</f>
        <v>جزء من ملزمة حضارة انجليزى 3 لغات وترجمة</v>
      </c>
      <c r="C238" s="2">
        <f>IF('writing-review-send back to lab'!E238&gt;1,'writing-review-send back to lab'!E238,"")</f>
        <v>43765</v>
      </c>
      <c r="D238" s="2">
        <f>IF('Main sheet'!I238&lt;1,"",IF('Main sheet'!I238&lt;100,C238+2,IF('Main sheet'!I238&lt;200,C238+2,IF('Main sheet'!I238&lt;300,C238+2,IF('Main sheet'!I238&lt;400,C238+3,IF('Main sheet'!I238&lt;500,C238+3))))))</f>
        <v>43767</v>
      </c>
      <c r="E238" s="13">
        <v>43768</v>
      </c>
      <c r="F238" s="13">
        <v>43768</v>
      </c>
      <c r="G238" s="13"/>
      <c r="H238" s="9"/>
    </row>
    <row r="239" spans="1:8">
      <c r="A239" s="7">
        <f>'Main sheet'!A239</f>
        <v>238</v>
      </c>
      <c r="B239" s="41" t="str">
        <f>IF('Main sheet'!B239&gt;1,'Main sheet'!B239,"")</f>
        <v>فتح المجيد شرح العميد في التجويد</v>
      </c>
      <c r="C239" s="2">
        <f>IF('writing-review-send back to lab'!E239&gt;1,'writing-review-send back to lab'!E239,"")</f>
        <v>43773</v>
      </c>
      <c r="D239" s="2">
        <f>IF('Main sheet'!I239&lt;1,"",IF('Main sheet'!I239&lt;100,C239+2,IF('Main sheet'!I239&lt;200,C239+2,IF('Main sheet'!I239&lt;300,C239+2,IF('Main sheet'!I239&lt;400,C239+3,IF('Main sheet'!I239&lt;500,C239+3))))))</f>
        <v>43775</v>
      </c>
      <c r="E239" s="13">
        <v>43775</v>
      </c>
      <c r="F239" s="13">
        <v>43775</v>
      </c>
      <c r="G239" s="13"/>
      <c r="H239" s="9"/>
    </row>
    <row r="240" spans="1:8">
      <c r="A240" s="7">
        <f>'Main sheet'!A240</f>
        <v>239</v>
      </c>
      <c r="B240" s="41" t="str">
        <f>IF('Main sheet'!B240&gt;1,'Main sheet'!B240,"")</f>
        <v xml:space="preserve">كتيب شرح تحفة الأطفال </v>
      </c>
      <c r="C240" s="2">
        <f>IF('writing-review-send back to lab'!E240&gt;1,'writing-review-send back to lab'!E240,"")</f>
        <v>43762</v>
      </c>
      <c r="D240" s="2">
        <f>IF('Main sheet'!I240&lt;1,"",IF('Main sheet'!I240&lt;100,C240+2,IF('Main sheet'!I240&lt;200,C240+2,IF('Main sheet'!I240&lt;300,C240+2,IF('Main sheet'!I240&lt;400,C240+3,IF('Main sheet'!I240&lt;500,C240+3))))))</f>
        <v>43764</v>
      </c>
      <c r="E240" s="13">
        <v>43762</v>
      </c>
      <c r="F240" s="13">
        <v>43762</v>
      </c>
      <c r="G240" s="13"/>
      <c r="H240" s="9"/>
    </row>
    <row r="241" spans="1:8">
      <c r="A241" s="7">
        <f>'Main sheet'!A241</f>
        <v>240</v>
      </c>
      <c r="B241" s="41" t="str">
        <f>IF('Main sheet'!B241&gt;1,'Main sheet'!B241,"")</f>
        <v>كتاب الامتحان مراجعات تاريخ 3 ث</v>
      </c>
      <c r="C241" s="2">
        <f>IF('writing-review-send back to lab'!E241&gt;1,'writing-review-send back to lab'!E241,"")</f>
        <v>43760</v>
      </c>
      <c r="D241" s="2">
        <f>IF('Main sheet'!I241&lt;1,"",IF('Main sheet'!I241&lt;100,C241+2,IF('Main sheet'!I241&lt;200,C241+2,IF('Main sheet'!I241&lt;300,C241+2,IF('Main sheet'!I241&lt;400,C241+3,IF('Main sheet'!I241&lt;500,C241+3))))))</f>
        <v>43762</v>
      </c>
      <c r="E241" s="13">
        <v>43762</v>
      </c>
      <c r="F241" s="13">
        <v>43762</v>
      </c>
      <c r="G241" s="13"/>
      <c r="H241" s="9"/>
    </row>
    <row r="242" spans="1:8">
      <c r="A242" s="7">
        <f>'Main sheet'!A242</f>
        <v>241</v>
      </c>
      <c r="B242" s="41" t="str">
        <f>IF('Main sheet'!B242&gt;1,'Main sheet'!B242,"")</f>
        <v xml:space="preserve">ملزمة حكم صلاة الجماعة </v>
      </c>
      <c r="C242" s="2">
        <f>IF('writing-review-send back to lab'!E242&gt;1,'writing-review-send back to lab'!E242,"")</f>
        <v>43769</v>
      </c>
      <c r="D242" s="2">
        <f>IF('Main sheet'!I242&lt;1,"",IF('Main sheet'!I242&lt;100,C242+2,IF('Main sheet'!I242&lt;200,C242+2,IF('Main sheet'!I242&lt;300,C242+2,IF('Main sheet'!I242&lt;400,C242+3,IF('Main sheet'!I242&lt;500,C242+3))))))</f>
        <v>43771</v>
      </c>
      <c r="E242" s="13">
        <v>43773</v>
      </c>
      <c r="F242" s="13">
        <v>43773</v>
      </c>
      <c r="G242" s="13">
        <v>43773</v>
      </c>
      <c r="H242" s="9"/>
    </row>
    <row r="243" spans="1:8">
      <c r="A243" s="7">
        <f>'Main sheet'!A243</f>
        <v>242</v>
      </c>
      <c r="B243" s="41" t="str">
        <f>IF('Main sheet'!B243&gt;1,'Main sheet'!B243,"")</f>
        <v>ملزمة الصفات و الملامح العامة لاهل الاهواء و البدع</v>
      </c>
      <c r="C243" s="2">
        <f>IF('writing-review-send back to lab'!E243&gt;1,'writing-review-send back to lab'!E243,"")</f>
        <v>43762</v>
      </c>
      <c r="D243" s="2">
        <f>IF('Main sheet'!I243&lt;1,"",IF('Main sheet'!I243&lt;100,C243+2,IF('Main sheet'!I243&lt;200,C243+2,IF('Main sheet'!I243&lt;300,C243+2,IF('Main sheet'!I243&lt;400,C243+3,IF('Main sheet'!I243&lt;500,C243+3))))))</f>
        <v>43764</v>
      </c>
      <c r="E243" s="13">
        <v>43762</v>
      </c>
      <c r="F243" s="13">
        <v>43762</v>
      </c>
      <c r="G243" s="13"/>
      <c r="H243" s="9"/>
    </row>
    <row r="244" spans="1:8">
      <c r="A244" s="7">
        <f>'Main sheet'!A244</f>
        <v>243</v>
      </c>
      <c r="B244" s="41" t="str">
        <f>IF('Main sheet'!B244&gt;1,'Main sheet'!B244,"")</f>
        <v>كتاب مصر في العصر البيزنطي</v>
      </c>
      <c r="C244" s="2">
        <f>IF('writing-review-send back to lab'!E244&gt;1,'writing-review-send back to lab'!E244,"")</f>
        <v>43766</v>
      </c>
      <c r="D244" s="2">
        <f>IF('Main sheet'!I244&lt;1,"",IF('Main sheet'!I244&lt;100,C244+2,IF('Main sheet'!I244&lt;200,C244+2,IF('Main sheet'!I244&lt;300,C244+2,IF('Main sheet'!I244&lt;400,C244+3,IF('Main sheet'!I244&lt;500,C244+3))))))</f>
        <v>43768</v>
      </c>
      <c r="E244" s="13">
        <v>43768</v>
      </c>
      <c r="F244" s="13">
        <v>43768</v>
      </c>
      <c r="G244" s="13"/>
      <c r="H244" s="9"/>
    </row>
    <row r="245" spans="1:8">
      <c r="A245" s="7">
        <f>'Main sheet'!A245</f>
        <v>244</v>
      </c>
      <c r="B245" s="41" t="str">
        <f>IF('Main sheet'!B245&gt;1,'Main sheet'!B245,"")</f>
        <v xml:space="preserve"> كتاب موجز تاريخ افريقيا الحديث و المعاصر </v>
      </c>
      <c r="C245" s="2">
        <f>IF('writing-review-send back to lab'!E245&gt;1,'writing-review-send back to lab'!E245,"")</f>
        <v>43761</v>
      </c>
      <c r="D245" s="2">
        <f>IF('Main sheet'!I245&lt;1,"",IF('Main sheet'!I245&lt;100,C245+2,IF('Main sheet'!I245&lt;200,C245+2,IF('Main sheet'!I245&lt;300,C245+2,IF('Main sheet'!I245&lt;400,C245+3,IF('Main sheet'!I245&lt;500,C245+3))))))</f>
        <v>43763</v>
      </c>
      <c r="E245" s="13">
        <v>43763</v>
      </c>
      <c r="F245" s="13">
        <v>43763</v>
      </c>
      <c r="G245" s="13"/>
      <c r="H245" s="9"/>
    </row>
    <row r="246" spans="1:8">
      <c r="A246" s="7">
        <f>'Main sheet'!A246</f>
        <v>245</v>
      </c>
      <c r="B246" s="41" t="str">
        <f>IF('Main sheet'!B246&gt;1,'Main sheet'!B246,"")</f>
        <v>كتاب موجز تاريخ الدولة العثمانية</v>
      </c>
      <c r="C246" s="2">
        <f>IF('writing-review-send back to lab'!E246&gt;1,'writing-review-send back to lab'!E246,"")</f>
        <v>43760</v>
      </c>
      <c r="D246" s="2">
        <f>IF('Main sheet'!I246&lt;1,"",IF('Main sheet'!I246&lt;100,C246+2,IF('Main sheet'!I246&lt;200,C246+2,IF('Main sheet'!I246&lt;300,C246+2,IF('Main sheet'!I246&lt;400,C246+3,IF('Main sheet'!I246&lt;500,C246+3))))))</f>
        <v>43762</v>
      </c>
      <c r="E246" s="13">
        <v>43762</v>
      </c>
      <c r="F246" s="13">
        <v>43762</v>
      </c>
      <c r="G246" s="13"/>
      <c r="H246" s="9"/>
    </row>
    <row r="247" spans="1:8">
      <c r="A247" s="7">
        <f>'Main sheet'!A247</f>
        <v>246</v>
      </c>
      <c r="B247" s="41" t="str">
        <f>IF('Main sheet'!B247&gt;1,'Main sheet'!B247,"")</f>
        <v>الامتحانات السابقة من كتاب التاريخ 3 ث من 2017 الى 2019</v>
      </c>
      <c r="C247" s="2">
        <f>IF('writing-review-send back to lab'!E247&gt;1,'writing-review-send back to lab'!E247,"")</f>
        <v>43764</v>
      </c>
      <c r="D247" s="2">
        <f>IF('Main sheet'!I247&lt;1,"",IF('Main sheet'!I247&lt;100,C247+2,IF('Main sheet'!I247&lt;200,C247+2,IF('Main sheet'!I247&lt;300,C247+2,IF('Main sheet'!I247&lt;400,C247+3,IF('Main sheet'!I247&lt;500,C247+3))))))</f>
        <v>43766</v>
      </c>
      <c r="E247" s="13">
        <v>43766</v>
      </c>
      <c r="F247" s="13">
        <v>43766</v>
      </c>
      <c r="G247" s="13"/>
      <c r="H247" s="9"/>
    </row>
    <row r="248" spans="1:8">
      <c r="A248" s="7">
        <f>'Main sheet'!A248</f>
        <v>247</v>
      </c>
      <c r="B248" s="41" t="str">
        <f>IF('Main sheet'!B248&gt;1,'Main sheet'!B248,"")</f>
        <v>اللغة اللاتينية من المحلية الى العالمية</v>
      </c>
      <c r="C248" s="2">
        <f>IF('writing-review-send back to lab'!E248&gt;1,'writing-review-send back to lab'!E248,"")</f>
        <v>43765</v>
      </c>
      <c r="D248" s="2">
        <f>IF('Main sheet'!I248&lt;1,"",IF('Main sheet'!I248&lt;100,C248+2,IF('Main sheet'!I248&lt;200,C248+2,IF('Main sheet'!I248&lt;300,C248+2,IF('Main sheet'!I248&lt;400,C248+3,IF('Main sheet'!I248&lt;500,C248+3))))))</f>
        <v>43767</v>
      </c>
      <c r="E248" s="13">
        <v>43767</v>
      </c>
      <c r="F248" s="13">
        <v>43767</v>
      </c>
      <c r="G248" s="13"/>
      <c r="H248" s="9"/>
    </row>
    <row r="249" spans="1:8">
      <c r="A249" s="7">
        <f>'Main sheet'!A249</f>
        <v>248</v>
      </c>
      <c r="B249" s="41" t="str">
        <f>IF('Main sheet'!B249&gt;1,'Main sheet'!B249,"")</f>
        <v>اساسيات علوم اللغة</v>
      </c>
      <c r="C249" s="2">
        <f>IF('writing-review-send back to lab'!E249&gt;1,'writing-review-send back to lab'!E249,"")</f>
        <v>43764</v>
      </c>
      <c r="D249" s="2">
        <f>IF('Main sheet'!I249&lt;1,"",IF('Main sheet'!I249&lt;100,C249+2,IF('Main sheet'!I249&lt;200,C249+2,IF('Main sheet'!I249&lt;300,C249+2,IF('Main sheet'!I249&lt;400,C249+3,IF('Main sheet'!I249&lt;500,C249+3))))))</f>
        <v>43766</v>
      </c>
      <c r="E249" s="13">
        <v>43766</v>
      </c>
      <c r="F249" s="13">
        <v>43766</v>
      </c>
      <c r="G249" s="13"/>
      <c r="H249" s="9"/>
    </row>
    <row r="250" spans="1:8">
      <c r="A250" s="7">
        <f>'Main sheet'!A250</f>
        <v>249</v>
      </c>
      <c r="B250" s="41" t="str">
        <f>IF('Main sheet'!B250&gt;1,'Main sheet'!B250,"")</f>
        <v>عصر الخلافة الراشدة</v>
      </c>
      <c r="C250" s="2">
        <f>IF('writing-review-send back to lab'!E250&gt;1,'writing-review-send back to lab'!E250,"")</f>
        <v>43767</v>
      </c>
      <c r="D250" s="2">
        <f>IF('Main sheet'!I250&lt;1,"",IF('Main sheet'!I250&lt;100,C250+2,IF('Main sheet'!I250&lt;200,C250+2,IF('Main sheet'!I250&lt;300,C250+2,IF('Main sheet'!I250&lt;400,C250+3,IF('Main sheet'!I250&lt;500,C250+3))))))</f>
        <v>43769</v>
      </c>
      <c r="E250" s="13">
        <v>43769</v>
      </c>
      <c r="F250" s="13">
        <v>43769</v>
      </c>
      <c r="G250" s="13"/>
      <c r="H250" s="9"/>
    </row>
    <row r="251" spans="1:8">
      <c r="A251" s="7">
        <f>'Main sheet'!A251</f>
        <v>250</v>
      </c>
      <c r="B251" s="41" t="str">
        <f>IF('Main sheet'!B251&gt;1,'Main sheet'!B251,"")</f>
        <v>الامتحان جغرافيا 1 ث ترم 2</v>
      </c>
      <c r="C251" s="2">
        <f>IF('writing-review-send back to lab'!E251&gt;1,'writing-review-send back to lab'!E251,"")</f>
        <v>43768</v>
      </c>
      <c r="D251" s="2">
        <f>IF('Main sheet'!I251&lt;1,"",IF('Main sheet'!I251&lt;100,C251+2,IF('Main sheet'!I251&lt;200,C251+2,IF('Main sheet'!I251&lt;300,C251+2,IF('Main sheet'!I251&lt;400,C251+3,IF('Main sheet'!I251&lt;500,C251+3))))))</f>
        <v>43770</v>
      </c>
      <c r="E251" s="13">
        <v>43770</v>
      </c>
      <c r="F251" s="13">
        <v>43770</v>
      </c>
      <c r="G251" s="13"/>
      <c r="H251" s="9"/>
    </row>
    <row r="252" spans="1:8">
      <c r="A252" s="7">
        <f>'Main sheet'!A252</f>
        <v>251</v>
      </c>
      <c r="B252" s="41" t="str">
        <f>IF('Main sheet'!B252&gt;1,'Main sheet'!B252,"")</f>
        <v>الامتحان تاريخ 2 ث ترم 2</v>
      </c>
      <c r="C252" s="2">
        <f>IF('writing-review-send back to lab'!E252&gt;1,'writing-review-send back to lab'!E252,"")</f>
        <v>43768</v>
      </c>
      <c r="D252" s="2">
        <f>IF('Main sheet'!I252&lt;1,"",IF('Main sheet'!I252&lt;100,C252+2,IF('Main sheet'!I252&lt;200,C252+2,IF('Main sheet'!I252&lt;300,C252+2,IF('Main sheet'!I252&lt;400,C252+3,IF('Main sheet'!I252&lt;500,C252+3))))))</f>
        <v>43770</v>
      </c>
      <c r="E252" s="13">
        <v>43770</v>
      </c>
      <c r="F252" s="13">
        <v>43770</v>
      </c>
      <c r="G252" s="13"/>
      <c r="H252" s="9"/>
    </row>
    <row r="253" spans="1:8">
      <c r="A253" s="7">
        <f>'Main sheet'!A253</f>
        <v>252</v>
      </c>
      <c r="B253" s="41" t="str">
        <f>IF('Main sheet'!B253&gt;1,'Main sheet'!B253,"")</f>
        <v>مفكرة الامتحان 2 ث ترم 2</v>
      </c>
      <c r="C253" s="2">
        <f>IF('writing-review-send back to lab'!E253&gt;1,'writing-review-send back to lab'!E253,"")</f>
        <v>43769</v>
      </c>
      <c r="D253" s="2">
        <f>IF('Main sheet'!I253&lt;1,"",IF('Main sheet'!I253&lt;100,C253+2,IF('Main sheet'!I253&lt;200,C253+2,IF('Main sheet'!I253&lt;300,C253+2,IF('Main sheet'!I253&lt;400,C253+3,IF('Main sheet'!I253&lt;500,C253+3))))))</f>
        <v>43771</v>
      </c>
      <c r="E253" s="13">
        <v>43771</v>
      </c>
      <c r="F253" s="13">
        <v>43771</v>
      </c>
      <c r="G253" s="13"/>
      <c r="H253" s="9"/>
    </row>
    <row r="254" spans="1:8">
      <c r="A254" s="7">
        <f>'Main sheet'!A254</f>
        <v>253</v>
      </c>
      <c r="B254" s="41" t="str">
        <f>IF('Main sheet'!B254&gt;1,'Main sheet'!B254,"")</f>
        <v>الامتحان تاريخ 1 ث ترم 2</v>
      </c>
      <c r="C254" s="2">
        <f>IF('writing-review-send back to lab'!E254&gt;1,'writing-review-send back to lab'!E254,"")</f>
        <v>43770</v>
      </c>
      <c r="D254" s="2">
        <f>IF('Main sheet'!I254&lt;1,"",IF('Main sheet'!I254&lt;100,C254+2,IF('Main sheet'!I254&lt;200,C254+2,IF('Main sheet'!I254&lt;300,C254+2,IF('Main sheet'!I254&lt;400,C254+3,IF('Main sheet'!I254&lt;500,C254+3))))))</f>
        <v>43772</v>
      </c>
      <c r="E254" s="13">
        <v>43772</v>
      </c>
      <c r="F254" s="13">
        <v>43772</v>
      </c>
      <c r="G254" s="13"/>
      <c r="H254" s="9"/>
    </row>
    <row r="255" spans="1:8">
      <c r="A255" s="7">
        <f>'Main sheet'!A255</f>
        <v>254</v>
      </c>
      <c r="B255" s="41" t="str">
        <f>IF('Main sheet'!B255&gt;1,'Main sheet'!B255,"")</f>
        <v>الامتحان جغرافيا 2 ث ترم 2</v>
      </c>
      <c r="C255" s="2">
        <f>IF('writing-review-send back to lab'!E255&gt;1,'writing-review-send back to lab'!E255,"")</f>
        <v>43770</v>
      </c>
      <c r="D255" s="2">
        <f>IF('Main sheet'!I255&lt;1,"",IF('Main sheet'!I255&lt;100,C255+2,IF('Main sheet'!I255&lt;200,C255+2,IF('Main sheet'!I255&lt;300,C255+2,IF('Main sheet'!I255&lt;400,C255+3,IF('Main sheet'!I255&lt;500,C255+3))))))</f>
        <v>43772</v>
      </c>
      <c r="E255" s="13">
        <v>43772</v>
      </c>
      <c r="F255" s="13">
        <v>43772</v>
      </c>
      <c r="G255" s="13"/>
      <c r="H255" s="9"/>
    </row>
    <row r="256" spans="1:8">
      <c r="A256" s="7">
        <f>'Main sheet'!A256</f>
        <v>255</v>
      </c>
      <c r="B256" s="41" t="str">
        <f>IF('Main sheet'!B256&gt;1,'Main sheet'!B256,"")</f>
        <v>مفكرة الامتحان جغرافيا 2 ث ترم 2</v>
      </c>
      <c r="C256" s="2">
        <f>IF('writing-review-send back to lab'!E256&gt;1,'writing-review-send back to lab'!E256,"")</f>
        <v>43772</v>
      </c>
      <c r="D256" s="2">
        <f>IF('Main sheet'!I256&lt;1,"",IF('Main sheet'!I256&lt;100,C256+2,IF('Main sheet'!I256&lt;200,C256+2,IF('Main sheet'!I256&lt;300,C256+2,IF('Main sheet'!I256&lt;400,C256+3,IF('Main sheet'!I256&lt;500,C256+3))))))</f>
        <v>43774</v>
      </c>
      <c r="E256" s="13">
        <v>43774</v>
      </c>
      <c r="F256" s="13">
        <v>43774</v>
      </c>
      <c r="G256" s="13"/>
      <c r="H256" s="9"/>
    </row>
    <row r="257" spans="1:8">
      <c r="A257" s="7">
        <f>'Main sheet'!A257</f>
        <v>256</v>
      </c>
      <c r="B257" s="41" t="str">
        <f>IF('Main sheet'!B257&gt;1,'Main sheet'!B257,"")</f>
        <v>هامش كتاب شرح بن عقيل</v>
      </c>
      <c r="C257" s="2">
        <f>IF('writing-review-send back to lab'!E257&gt;1,'writing-review-send back to lab'!E257,"")</f>
        <v>43773</v>
      </c>
      <c r="D257" s="2">
        <f>IF('Main sheet'!I257&lt;1,"",IF('Main sheet'!I257&lt;100,C257+2,IF('Main sheet'!I257&lt;200,C257+2,IF('Main sheet'!I257&lt;300,C257+2,IF('Main sheet'!I257&lt;400,C257+3,IF('Main sheet'!I257&lt;500,C257+3))))))</f>
        <v>43775</v>
      </c>
      <c r="E257" s="13">
        <v>43775</v>
      </c>
      <c r="F257" s="13">
        <v>43775</v>
      </c>
      <c r="G257" s="13"/>
      <c r="H257" s="9"/>
    </row>
    <row r="258" spans="1:8">
      <c r="A258" s="7">
        <f>'Main sheet'!A258</f>
        <v>257</v>
      </c>
      <c r="B258" s="41" t="str">
        <f>IF('Main sheet'!B258&gt;1,'Main sheet'!B258,"")</f>
        <v xml:space="preserve">ملزمة انجليزى باسم الشريف من ص 234 للاخر </v>
      </c>
      <c r="C258" s="2">
        <f>IF('writing-review-send back to lab'!E258&gt;1,'writing-review-send back to lab'!E258,"")</f>
        <v>43774</v>
      </c>
      <c r="D258" s="2">
        <f>IF('Main sheet'!I258&lt;1,"",IF('Main sheet'!I258&lt;100,C258+2,IF('Main sheet'!I258&lt;200,C258+2,IF('Main sheet'!I258&lt;300,C258+2,IF('Main sheet'!I258&lt;400,C258+3,IF('Main sheet'!I258&lt;500,C258+3))))))</f>
        <v>43776</v>
      </c>
      <c r="E258" s="13">
        <v>43776</v>
      </c>
      <c r="F258" s="13">
        <v>43776</v>
      </c>
      <c r="G258" s="13"/>
      <c r="H258" s="9"/>
    </row>
    <row r="259" spans="1:8">
      <c r="A259" s="7">
        <f>'Main sheet'!A259</f>
        <v>258</v>
      </c>
      <c r="B259" s="41" t="str">
        <f>IF('Main sheet'!B259&gt;1,'Main sheet'!B259,"")</f>
        <v>كتاب المعلم ومهنة التعليم الفصل 1 -2-3-8</v>
      </c>
      <c r="C259" s="2">
        <f>IF('writing-review-send back to lab'!E259&gt;1,'writing-review-send back to lab'!E259,"")</f>
        <v>43771</v>
      </c>
      <c r="D259" s="2">
        <f>IF('Main sheet'!I259&lt;1,"",IF('Main sheet'!I259&lt;100,C259+2,IF('Main sheet'!I259&lt;200,C259+2,IF('Main sheet'!I259&lt;300,C259+2,IF('Main sheet'!I259&lt;400,C259+3,IF('Main sheet'!I259&lt;500,C259+3))))))</f>
        <v>43773</v>
      </c>
      <c r="E259" s="13">
        <v>43773</v>
      </c>
      <c r="F259" s="13">
        <v>43773</v>
      </c>
      <c r="G259" s="13"/>
      <c r="H259" s="9"/>
    </row>
    <row r="260" spans="1:8">
      <c r="A260" s="7">
        <f>'Main sheet'!A260</f>
        <v>259</v>
      </c>
      <c r="B260" s="41" t="str">
        <f>IF('Main sheet'!B260&gt;1,'Main sheet'!B260,"")</f>
        <v>جدلية الافراد والتركيب</v>
      </c>
      <c r="C260" s="2">
        <f>IF('writing-review-send back to lab'!E260&gt;1,'writing-review-send back to lab'!E260,"")</f>
        <v>43772</v>
      </c>
      <c r="D260" s="2">
        <f>IF('Main sheet'!I260&lt;1,"",IF('Main sheet'!I260&lt;100,C260+2,IF('Main sheet'!I260&lt;200,C260+2,IF('Main sheet'!I260&lt;300,C260+2,IF('Main sheet'!I260&lt;400,C260+3,IF('Main sheet'!I260&lt;500,C260+3))))))</f>
        <v>43774</v>
      </c>
      <c r="E260" s="13">
        <v>43774</v>
      </c>
      <c r="F260" s="13">
        <v>43774</v>
      </c>
      <c r="G260" s="13"/>
      <c r="H260" s="9"/>
    </row>
    <row r="261" spans="1:8">
      <c r="A261" s="7">
        <f>'Main sheet'!A261</f>
        <v>260</v>
      </c>
      <c r="B261" s="41" t="str">
        <f>IF('Main sheet'!B261&gt;1,'Main sheet'!B261,"")</f>
        <v>فن الكتابة العربية من 1 : 52</v>
      </c>
      <c r="C261" s="2">
        <f>IF('writing-review-send back to lab'!E261&gt;1,'writing-review-send back to lab'!E261,"")</f>
        <v>43768</v>
      </c>
      <c r="D261" s="2">
        <f>IF('Main sheet'!I261&lt;1,"",IF('Main sheet'!I261&lt;100,C261+2,IF('Main sheet'!I261&lt;200,C261+2,IF('Main sheet'!I261&lt;300,C261+2,IF('Main sheet'!I261&lt;400,C261+3,IF('Main sheet'!I261&lt;500,C261+3))))))</f>
        <v>43770</v>
      </c>
      <c r="E261" s="13">
        <v>43768</v>
      </c>
      <c r="F261" s="13">
        <v>43768</v>
      </c>
      <c r="G261" s="13"/>
      <c r="H261" s="9"/>
    </row>
    <row r="262" spans="1:8">
      <c r="A262" s="7">
        <f>'Main sheet'!A262</f>
        <v>261</v>
      </c>
      <c r="B262" s="41" t="str">
        <f>IF('Main sheet'!B262&gt;1,'Main sheet'!B262,"")</f>
        <v>دراسات في الشعر الأندلسى</v>
      </c>
      <c r="C262" s="2">
        <f>IF('writing-review-send back to lab'!E262&gt;1,'writing-review-send back to lab'!E262,"")</f>
        <v>43772</v>
      </c>
      <c r="D262" s="2">
        <f>IF('Main sheet'!I262&lt;1,"",IF('Main sheet'!I262&lt;100,C262+2,IF('Main sheet'!I262&lt;200,C262+2,IF('Main sheet'!I262&lt;300,C262+2,IF('Main sheet'!I262&lt;400,C262+3,IF('Main sheet'!I262&lt;500,C262+3))))))</f>
        <v>43774</v>
      </c>
      <c r="E262" s="13">
        <v>43774</v>
      </c>
      <c r="F262" s="13">
        <v>43774</v>
      </c>
      <c r="G262" s="13"/>
      <c r="H262" s="9"/>
    </row>
    <row r="263" spans="1:8">
      <c r="A263" s="7">
        <f>'Main sheet'!A263</f>
        <v>262</v>
      </c>
      <c r="B263" s="41" t="str">
        <f>IF('Main sheet'!B263&gt;1,'Main sheet'!B263,"")</f>
        <v>منهج الفرقان في علوم القران</v>
      </c>
      <c r="C263" s="2">
        <f>IF('writing-review-send back to lab'!E263&gt;1,'writing-review-send back to lab'!E263,"")</f>
        <v>43770</v>
      </c>
      <c r="D263" s="2">
        <f>IF('Main sheet'!I263&lt;1,"",IF('Main sheet'!I263&lt;100,C263+2,IF('Main sheet'!I263&lt;200,C263+2,IF('Main sheet'!I263&lt;300,C263+2,IF('Main sheet'!I263&lt;400,C263+3,IF('Main sheet'!I263&lt;500,C263+3))))))</f>
        <v>43772</v>
      </c>
      <c r="E263" s="13">
        <v>43772</v>
      </c>
      <c r="F263" s="13">
        <v>43772</v>
      </c>
      <c r="G263" s="13"/>
      <c r="H263" s="9"/>
    </row>
    <row r="264" spans="1:8">
      <c r="A264" s="7">
        <f>'Main sheet'!A264</f>
        <v>263</v>
      </c>
      <c r="B264" s="41" t="str">
        <f>IF('Main sheet'!B264&gt;1,'Main sheet'!B264,"")</f>
        <v>أرجوزة جوهرة التوحيد من 49 للاخر</v>
      </c>
      <c r="C264" s="2">
        <f>IF('writing-review-send back to lab'!E264&gt;1,'writing-review-send back to lab'!E264,"")</f>
        <v>43766</v>
      </c>
      <c r="D264" s="2">
        <f>IF('Main sheet'!I264&lt;1,"",IF('Main sheet'!I264&lt;100,C264+2,IF('Main sheet'!I264&lt;200,C264+2,IF('Main sheet'!I264&lt;300,C264+2,IF('Main sheet'!I264&lt;400,C264+3,IF('Main sheet'!I264&lt;500,C264+3))))))</f>
        <v>43768</v>
      </c>
      <c r="E264" s="13">
        <v>43768</v>
      </c>
      <c r="F264" s="13">
        <v>43768</v>
      </c>
      <c r="G264" s="13"/>
      <c r="H264" s="9"/>
    </row>
    <row r="265" spans="1:8">
      <c r="A265" s="7">
        <f>'Main sheet'!A265</f>
        <v>264</v>
      </c>
      <c r="B265" s="41" t="str">
        <f>IF('Main sheet'!B265&gt;1,'Main sheet'!B265,"")</f>
        <v>فن الكتابة العربيةالجزء 2 من 52 للاخر</v>
      </c>
      <c r="C265" s="2">
        <f>IF('writing-review-send back to lab'!E265&gt;1,'writing-review-send back to lab'!E265,"")</f>
        <v>43766</v>
      </c>
      <c r="D265" s="2">
        <f>IF('Main sheet'!I265&lt;1,"",IF('Main sheet'!I265&lt;100,C265+2,IF('Main sheet'!I265&lt;200,C265+2,IF('Main sheet'!I265&lt;300,C265+2,IF('Main sheet'!I265&lt;400,C265+3,IF('Main sheet'!I265&lt;500,C265+3))))))</f>
        <v>43768</v>
      </c>
      <c r="E265" s="13">
        <v>43768</v>
      </c>
      <c r="F265" s="13">
        <v>43768</v>
      </c>
      <c r="G265" s="13"/>
      <c r="H265" s="9"/>
    </row>
    <row r="266" spans="1:8">
      <c r="A266" s="7">
        <f>'Main sheet'!A266</f>
        <v>265</v>
      </c>
      <c r="B266" s="41" t="str">
        <f>IF('Main sheet'!B266&gt;1,'Main sheet'!B266,"")</f>
        <v>دراسات في الشعر الأندلسى من ص 24 للاخر</v>
      </c>
      <c r="C266" s="2">
        <f>IF('writing-review-send back to lab'!E266&gt;1,'writing-review-send back to lab'!E266,"")</f>
        <v>43767</v>
      </c>
      <c r="D266" s="2">
        <f>IF('Main sheet'!I266&lt;1,"",IF('Main sheet'!I266&lt;100,C266+2,IF('Main sheet'!I266&lt;200,C266+2,IF('Main sheet'!I266&lt;300,C266+2,IF('Main sheet'!I266&lt;400,C266+3,IF('Main sheet'!I266&lt;500,C266+3))))))</f>
        <v>43769</v>
      </c>
      <c r="E266" s="13">
        <v>43769</v>
      </c>
      <c r="F266" s="13">
        <v>43769</v>
      </c>
      <c r="G266" s="13"/>
      <c r="H266" s="9"/>
    </row>
    <row r="267" spans="1:8">
      <c r="A267" s="7">
        <f>'Main sheet'!A267</f>
        <v>266</v>
      </c>
      <c r="B267" s="41" t="str">
        <f>IF('Main sheet'!B267&gt;1,'Main sheet'!B267,"")</f>
        <v>تفسير اكاديمية زاد</v>
      </c>
      <c r="C267" s="2">
        <f>IF('writing-review-send back to lab'!E267&gt;1,'writing-review-send back to lab'!E267,"")</f>
        <v>43768</v>
      </c>
      <c r="D267" s="2">
        <f>IF('Main sheet'!I267&lt;1,"",IF('Main sheet'!I267&lt;100,C267+2,IF('Main sheet'!I267&lt;200,C267+2,IF('Main sheet'!I267&lt;300,C267+2,IF('Main sheet'!I267&lt;400,C267+3,IF('Main sheet'!I267&lt;500,C267+3))))))</f>
        <v>43770</v>
      </c>
      <c r="E267" s="13">
        <v>43770</v>
      </c>
      <c r="F267" s="13">
        <v>43770</v>
      </c>
      <c r="G267" s="13"/>
      <c r="H267" s="9"/>
    </row>
    <row r="268" spans="1:8">
      <c r="A268" s="7">
        <f>'Main sheet'!A268</f>
        <v>267</v>
      </c>
      <c r="B268" s="41" t="str">
        <f>IF('Main sheet'!B268&gt;1,'Main sheet'!B268,"")</f>
        <v xml:space="preserve">ملزمة مصادر تاريخ الدولة العربية الإسلامية </v>
      </c>
      <c r="C268" s="2">
        <f>IF('writing-review-send back to lab'!E268&gt;1,'writing-review-send back to lab'!E268,"")</f>
        <v>43768</v>
      </c>
      <c r="D268" s="2">
        <f>IF('Main sheet'!I268&lt;1,"",IF('Main sheet'!I268&lt;100,C268+2,IF('Main sheet'!I268&lt;200,C268+2,IF('Main sheet'!I268&lt;300,C268+2,IF('Main sheet'!I268&lt;400,C268+3,IF('Main sheet'!I268&lt;500,C268+3))))))</f>
        <v>43770</v>
      </c>
      <c r="E268" s="13">
        <v>43770</v>
      </c>
      <c r="F268" s="13">
        <v>43770</v>
      </c>
      <c r="G268" s="13"/>
      <c r="H268" s="9"/>
    </row>
    <row r="269" spans="1:8">
      <c r="A269" s="7">
        <f>'Main sheet'!A269</f>
        <v>268</v>
      </c>
      <c r="B269" s="41" t="str">
        <f>IF('Main sheet'!B269&gt;1,'Main sheet'!B269,"")</f>
        <v>ملزمة منهج بحث حديث</v>
      </c>
      <c r="C269" s="2">
        <f>IF('writing-review-send back to lab'!E269&gt;1,'writing-review-send back to lab'!E269,"")</f>
        <v>43769</v>
      </c>
      <c r="D269" s="2">
        <f>IF('Main sheet'!I269&lt;1,"",IF('Main sheet'!I269&lt;100,C269+2,IF('Main sheet'!I269&lt;200,C269+2,IF('Main sheet'!I269&lt;300,C269+2,IF('Main sheet'!I269&lt;400,C269+3,IF('Main sheet'!I269&lt;500,C269+3))))))</f>
        <v>43771</v>
      </c>
      <c r="E269" s="13">
        <v>43771</v>
      </c>
      <c r="F269" s="13">
        <v>43771</v>
      </c>
      <c r="G269" s="13"/>
      <c r="H269" s="9"/>
    </row>
    <row r="270" spans="1:8">
      <c r="A270" s="7">
        <f>'Main sheet'!A270</f>
        <v>269</v>
      </c>
      <c r="B270" s="41" t="str">
        <f>IF('Main sheet'!B270&gt;1,'Main sheet'!B270,"")</f>
        <v>جزء من كتاب معالم التاريخ اليوناني</v>
      </c>
      <c r="C270" s="2">
        <f>IF('writing-review-send back to lab'!E270&gt;1,'writing-review-send back to lab'!E270,"")</f>
        <v>43769</v>
      </c>
      <c r="D270" s="2">
        <f>IF('Main sheet'!I270&lt;1,"",IF('Main sheet'!I270&lt;100,C270+2,IF('Main sheet'!I270&lt;200,C270+2,IF('Main sheet'!I270&lt;300,C270+2,IF('Main sheet'!I270&lt;400,C270+3,IF('Main sheet'!I270&lt;500,C270+3))))))</f>
        <v>43771</v>
      </c>
      <c r="E270" s="13">
        <v>43771</v>
      </c>
      <c r="F270" s="13">
        <v>43771</v>
      </c>
      <c r="G270" s="13"/>
      <c r="H270" s="9"/>
    </row>
    <row r="271" spans="1:8">
      <c r="A271" s="7">
        <f>'Main sheet'!A271</f>
        <v>270</v>
      </c>
      <c r="B271" s="41" t="str">
        <f>IF('Main sheet'!B271&gt;1,'Main sheet'!B271,"")</f>
        <v>إدارة الشركات متعددة الجنسية</v>
      </c>
      <c r="C271" s="2">
        <f>IF('writing-review-send back to lab'!E271&gt;1,'writing-review-send back to lab'!E271,"")</f>
        <v>43774</v>
      </c>
      <c r="D271" s="2">
        <f>IF('Main sheet'!I271&lt;1,"",IF('Main sheet'!I271&lt;100,C271+2,IF('Main sheet'!I271&lt;200,C271+2,IF('Main sheet'!I271&lt;300,C271+2,IF('Main sheet'!I271&lt;400,C271+3,IF('Main sheet'!I271&lt;500,C271+3))))))</f>
        <v>43776</v>
      </c>
      <c r="E271" s="13">
        <v>43776</v>
      </c>
      <c r="F271" s="13">
        <v>43776</v>
      </c>
      <c r="G271" s="13"/>
      <c r="H271" s="9"/>
    </row>
    <row r="272" spans="1:8">
      <c r="A272" s="7">
        <f>'Main sheet'!A272</f>
        <v>271</v>
      </c>
      <c r="B272" s="41" t="str">
        <f>IF('Main sheet'!B272&gt;1,'Main sheet'!B272,"")</f>
        <v>كتاب اساسيات العلاقات العامه</v>
      </c>
      <c r="C272" s="2">
        <f>IF('writing-review-send back to lab'!E272&gt;1,'writing-review-send back to lab'!E272,"")</f>
        <v>43775</v>
      </c>
      <c r="D272" s="2">
        <f>IF('Main sheet'!I272&lt;1,"",IF('Main sheet'!I272&lt;100,C272+2,IF('Main sheet'!I272&lt;200,C272+2,IF('Main sheet'!I272&lt;300,C272+2,IF('Main sheet'!I272&lt;400,C272+3,IF('Main sheet'!I272&lt;500,C272+3))))))</f>
        <v>43777</v>
      </c>
      <c r="E272" s="13">
        <v>43777</v>
      </c>
      <c r="F272" s="13">
        <v>43777</v>
      </c>
      <c r="G272" s="13"/>
      <c r="H272" s="9"/>
    </row>
    <row r="273" spans="1:8">
      <c r="A273" s="7">
        <f>'Main sheet'!A273</f>
        <v>272</v>
      </c>
      <c r="B273" s="41" t="str">
        <f>IF('Main sheet'!B273&gt;1,'Main sheet'!B273,"")</f>
        <v>كتب تمام المنة في فقه الكتاب وصحيح السنة</v>
      </c>
      <c r="C273" s="2">
        <f>IF('writing-review-send back to lab'!E273&gt;1,'writing-review-send back to lab'!E273,"")</f>
        <v>43775</v>
      </c>
      <c r="D273" s="2">
        <f>IF('Main sheet'!I273&lt;1,"",IF('Main sheet'!I273&lt;100,C273+2,IF('Main sheet'!I273&lt;200,C273+2,IF('Main sheet'!I273&lt;300,C273+2,IF('Main sheet'!I273&lt;400,C273+3,IF('Main sheet'!I273&lt;500,C273+3))))))</f>
        <v>43777</v>
      </c>
      <c r="E273" s="13">
        <v>43777</v>
      </c>
      <c r="F273" s="13">
        <v>43777</v>
      </c>
      <c r="G273" s="13"/>
      <c r="H273" s="9"/>
    </row>
    <row r="274" spans="1:8">
      <c r="A274" s="7">
        <f>'Main sheet'!A274</f>
        <v>273</v>
      </c>
      <c r="B274" s="41" t="str">
        <f>IF('Main sheet'!B274&gt;1,'Main sheet'!B274,"")</f>
        <v>دراسات عربية في تراثنا الأصيل</v>
      </c>
      <c r="C274" s="2">
        <f>IF('writing-review-send back to lab'!E274&gt;1,'writing-review-send back to lab'!E274,"")</f>
        <v>43776</v>
      </c>
      <c r="D274" s="2">
        <f>IF('Main sheet'!I274&lt;1,"",IF('Main sheet'!I274&lt;100,C274+2,IF('Main sheet'!I274&lt;200,C274+2,IF('Main sheet'!I274&lt;300,C274+2,IF('Main sheet'!I274&lt;400,C274+3,IF('Main sheet'!I274&lt;500,C274+3))))))</f>
        <v>43778</v>
      </c>
      <c r="E274" s="13">
        <v>43778</v>
      </c>
      <c r="F274" s="13">
        <v>43778</v>
      </c>
      <c r="G274" s="13"/>
      <c r="H274" s="9"/>
    </row>
    <row r="275" spans="1:8">
      <c r="A275" s="7">
        <f>'Main sheet'!A275</f>
        <v>274</v>
      </c>
      <c r="B275" s="41" t="str">
        <f>IF('Main sheet'!B275&gt;1,'Main sheet'!B275,"")</f>
        <v/>
      </c>
      <c r="C275" s="2" t="str">
        <f>IF('writing-review-send back to lab'!E275&gt;1,'writing-review-send back to lab'!E275,"")</f>
        <v/>
      </c>
      <c r="D275" s="2" t="str">
        <f>IF('Main sheet'!I275&lt;1,"",IF('Main sheet'!I275&lt;100,C275+2,IF('Main sheet'!I275&lt;200,C275+2,IF('Main sheet'!I275&lt;300,C275+2,IF('Main sheet'!I275&lt;400,C275+3,IF('Main sheet'!I275&lt;500,C275+3))))))</f>
        <v/>
      </c>
      <c r="E275" s="13"/>
      <c r="F275" s="13"/>
      <c r="G275" s="13"/>
      <c r="H275" s="9"/>
    </row>
    <row r="276" spans="1:8">
      <c r="A276" s="7">
        <f>'Main sheet'!A276</f>
        <v>275</v>
      </c>
      <c r="B276" s="41" t="str">
        <f>IF('Main sheet'!B276&gt;1,'Main sheet'!B276,"")</f>
        <v>ملزمة اسيا 4 اداب تاريخ</v>
      </c>
      <c r="C276" s="2">
        <f>IF('writing-review-send back to lab'!E276&gt;1,'writing-review-send back to lab'!E276,"")</f>
        <v>43777</v>
      </c>
      <c r="D276" s="2">
        <f>IF('Main sheet'!I276&lt;1,"",IF('Main sheet'!I276&lt;100,C276+2,IF('Main sheet'!I276&lt;200,C276+2,IF('Main sheet'!I276&lt;300,C276+2,IF('Main sheet'!I276&lt;400,C276+3,IF('Main sheet'!I276&lt;500,C276+3))))))</f>
        <v>43779</v>
      </c>
      <c r="E276" s="13">
        <v>43779</v>
      </c>
      <c r="F276" s="13">
        <v>43779</v>
      </c>
      <c r="G276" s="13"/>
      <c r="H276" s="9"/>
    </row>
    <row r="277" spans="1:8">
      <c r="A277" s="7">
        <f>'Main sheet'!A277</f>
        <v>276</v>
      </c>
      <c r="B277" s="41" t="str">
        <f>IF('Main sheet'!B277&gt;1,'Main sheet'!B277,"")</f>
        <v xml:space="preserve">الاتجاهات الحديثة في المحاسبة الإدارية </v>
      </c>
      <c r="C277" s="2">
        <f>IF('writing-review-send back to lab'!E277&gt;1,'writing-review-send back to lab'!E277,"")</f>
        <v>43777</v>
      </c>
      <c r="D277" s="2">
        <f>IF('Main sheet'!I277&lt;1,"",IF('Main sheet'!I277&lt;100,C277+2,IF('Main sheet'!I277&lt;200,C277+2,IF('Main sheet'!I277&lt;300,C277+2,IF('Main sheet'!I277&lt;400,C277+3,IF('Main sheet'!I277&lt;500,C277+3))))))</f>
        <v>43779</v>
      </c>
      <c r="E277" s="13">
        <v>43779</v>
      </c>
      <c r="F277" s="13">
        <v>43779</v>
      </c>
      <c r="G277" s="13"/>
      <c r="H277" s="9"/>
    </row>
    <row r="278" spans="1:8">
      <c r="A278" s="7">
        <f>'Main sheet'!A278</f>
        <v>277</v>
      </c>
      <c r="B278" s="41" t="str">
        <f>IF('Main sheet'!B278&gt;1,'Main sheet'!B278,"")</f>
        <v>الكشف والبيان في مناهج تفسير القران</v>
      </c>
      <c r="C278" s="2">
        <f>IF('writing-review-send back to lab'!E278&gt;1,'writing-review-send back to lab'!E278,"")</f>
        <v>43778</v>
      </c>
      <c r="D278" s="2">
        <f>IF('Main sheet'!I278&lt;1,"",IF('Main sheet'!I278&lt;100,C278+2,IF('Main sheet'!I278&lt;200,C278+2,IF('Main sheet'!I278&lt;300,C278+2,IF('Main sheet'!I278&lt;400,C278+3,IF('Main sheet'!I278&lt;500,C278+3))))))</f>
        <v>43780</v>
      </c>
      <c r="E278" s="13">
        <v>43780</v>
      </c>
      <c r="F278" s="13">
        <v>43780</v>
      </c>
      <c r="G278" s="13"/>
      <c r="H278" s="9"/>
    </row>
    <row r="279" spans="1:8">
      <c r="A279" s="7">
        <f>'Main sheet'!A279</f>
        <v>278</v>
      </c>
      <c r="B279" s="41" t="str">
        <f>IF('Main sheet'!B279&gt;1,'Main sheet'!B279,"")</f>
        <v>القضية الفلسطينية بين المنشا والمال</v>
      </c>
      <c r="C279" s="2">
        <f>IF('writing-review-send back to lab'!E279&gt;1,'writing-review-send back to lab'!E279,"")</f>
        <v>43779</v>
      </c>
      <c r="D279" s="2">
        <f>IF('Main sheet'!I279&lt;1,"",IF('Main sheet'!I279&lt;100,C279+2,IF('Main sheet'!I279&lt;200,C279+2,IF('Main sheet'!I279&lt;300,C279+2,IF('Main sheet'!I279&lt;400,C279+3,IF('Main sheet'!I279&lt;500,C279+3))))))</f>
        <v>43782</v>
      </c>
      <c r="E279" s="13">
        <v>43782</v>
      </c>
      <c r="F279" s="13">
        <v>43782</v>
      </c>
      <c r="G279" s="13"/>
      <c r="H279" s="9"/>
    </row>
    <row r="280" spans="1:8">
      <c r="A280" s="7">
        <f>'Main sheet'!A280</f>
        <v>279</v>
      </c>
      <c r="B280" s="41" t="str">
        <f>IF('Main sheet'!B280&gt;1,'Main sheet'!B280,"")</f>
        <v>أصول الفقه للفرقة 4</v>
      </c>
      <c r="C280" s="2">
        <f>IF('writing-review-send back to lab'!E280&gt;1,'writing-review-send back to lab'!E280,"")</f>
        <v>43774</v>
      </c>
      <c r="D280" s="2">
        <f>IF('Main sheet'!I280&lt;1,"",IF('Main sheet'!I280&lt;100,C280+2,IF('Main sheet'!I280&lt;200,C280+2,IF('Main sheet'!I280&lt;300,C280+2,IF('Main sheet'!I280&lt;400,C280+3,IF('Main sheet'!I280&lt;500,C280+3))))))</f>
        <v>43777</v>
      </c>
      <c r="E280" s="13">
        <v>43777</v>
      </c>
      <c r="F280" s="13">
        <v>43777</v>
      </c>
      <c r="G280" s="13"/>
      <c r="H280" s="9"/>
    </row>
    <row r="281" spans="1:8">
      <c r="A281" s="7">
        <f>'Main sheet'!A281</f>
        <v>280</v>
      </c>
      <c r="B281" s="41" t="str">
        <f>IF('Main sheet'!B281&gt;1,'Main sheet'!B281,"")</f>
        <v>كتاب التربية المقارنة</v>
      </c>
      <c r="C281" s="2">
        <f>IF('writing-review-send back to lab'!E281&gt;1,'writing-review-send back to lab'!E281,"")</f>
        <v>43780</v>
      </c>
      <c r="D281" s="2">
        <f>IF('Main sheet'!I281&lt;1,"",IF('Main sheet'!I281&lt;100,C281+2,IF('Main sheet'!I281&lt;200,C281+2,IF('Main sheet'!I281&lt;300,C281+2,IF('Main sheet'!I281&lt;400,C281+3,IF('Main sheet'!I281&lt;500,C281+3))))))</f>
        <v>43782</v>
      </c>
      <c r="E281" s="13">
        <v>43782</v>
      </c>
      <c r="F281" s="13">
        <v>43782</v>
      </c>
      <c r="G281" s="13"/>
      <c r="H281" s="9"/>
    </row>
    <row r="282" spans="1:8">
      <c r="A282" s="7">
        <f>'Main sheet'!A282</f>
        <v>281</v>
      </c>
      <c r="B282" s="41" t="str">
        <f>IF('Main sheet'!B282&gt;1,'Main sheet'!B282,"")</f>
        <v>محاضرات في سيكولوجية ذوى الاحتياجات الخاصة</v>
      </c>
      <c r="C282" s="2">
        <f>IF('writing-review-send back to lab'!E282&gt;1,'writing-review-send back to lab'!E282,"")</f>
        <v>43781</v>
      </c>
      <c r="D282" s="2">
        <f>IF('Main sheet'!I282&lt;1,"",IF('Main sheet'!I282&lt;100,C282+2,IF('Main sheet'!I282&lt;200,C282+2,IF('Main sheet'!I282&lt;300,C282+2,IF('Main sheet'!I282&lt;400,C282+3,IF('Main sheet'!I282&lt;500,C282+3))))))</f>
        <v>43783</v>
      </c>
      <c r="E282" s="13">
        <v>43783</v>
      </c>
      <c r="F282" s="13">
        <v>43783</v>
      </c>
      <c r="G282" s="13"/>
      <c r="H282" s="9"/>
    </row>
    <row r="283" spans="1:8">
      <c r="A283" s="7">
        <f>'Main sheet'!A283</f>
        <v>282</v>
      </c>
      <c r="B283" s="41" t="str">
        <f>IF('Main sheet'!B283&gt;1,'Main sheet'!B283,"")</f>
        <v>تحليل السلوك وتعديله</v>
      </c>
      <c r="C283" s="2">
        <f>IF('writing-review-send back to lab'!E283&gt;1,'writing-review-send back to lab'!E283,"")</f>
        <v>43782</v>
      </c>
      <c r="D283" s="2">
        <f>IF('Main sheet'!I283&lt;1,"",IF('Main sheet'!I283&lt;100,C283+2,IF('Main sheet'!I283&lt;200,C283+2,IF('Main sheet'!I283&lt;300,C283+2,IF('Main sheet'!I283&lt;400,C283+3,IF('Main sheet'!I283&lt;500,C283+3))))))</f>
        <v>43784</v>
      </c>
      <c r="E283" s="13">
        <v>43784</v>
      </c>
      <c r="F283" s="13">
        <v>43784</v>
      </c>
      <c r="G283" s="13"/>
      <c r="H283" s="9"/>
    </row>
    <row r="284" spans="1:8">
      <c r="A284" s="7">
        <f>'Main sheet'!A284</f>
        <v>283</v>
      </c>
      <c r="B284" s="41" t="str">
        <f>IF('Main sheet'!B284&gt;1,'Main sheet'!B284,"")</f>
        <v>مدخل الى التربية الخاصة</v>
      </c>
      <c r="C284" s="2">
        <f>IF('writing-review-send back to lab'!E284&gt;1,'writing-review-send back to lab'!E284,"")</f>
        <v>43783</v>
      </c>
      <c r="D284" s="2">
        <f>IF('Main sheet'!I284&lt;1,"",IF('Main sheet'!I284&lt;100,C284+2,IF('Main sheet'!I284&lt;200,C284+2,IF('Main sheet'!I284&lt;300,C284+2,IF('Main sheet'!I284&lt;400,C284+3,IF('Main sheet'!I284&lt;500,C284+3))))))</f>
        <v>43785</v>
      </c>
      <c r="E284" s="13">
        <v>43785</v>
      </c>
      <c r="F284" s="13">
        <v>43785</v>
      </c>
      <c r="G284" s="13"/>
      <c r="H284" s="9"/>
    </row>
    <row r="285" spans="1:8">
      <c r="A285" s="7">
        <f>'Main sheet'!A285</f>
        <v>284</v>
      </c>
      <c r="B285" s="41" t="str">
        <f>IF('Main sheet'!B285&gt;1,'Main sheet'!B285,"")</f>
        <v>البحث الأدبي طبيعته ومناهجه وأصول ومصادره شوقي ضيف</v>
      </c>
      <c r="C285" s="2">
        <f>IF('writing-review-send back to lab'!E285&gt;1,'writing-review-send back to lab'!E285,"")</f>
        <v>43786</v>
      </c>
      <c r="D285" s="2">
        <f>IF('Main sheet'!I285&lt;1,"",IF('Main sheet'!I285&lt;100,C285+2,IF('Main sheet'!I285&lt;200,C285+2,IF('Main sheet'!I285&lt;300,C285+2,IF('Main sheet'!I285&lt;400,C285+3,IF('Main sheet'!I285&lt;500,C285+3))))))</f>
        <v>43788</v>
      </c>
      <c r="E285" s="13">
        <v>43788</v>
      </c>
      <c r="F285" s="13">
        <v>43788</v>
      </c>
      <c r="G285" s="13"/>
      <c r="H285" s="9"/>
    </row>
    <row r="286" spans="1:8">
      <c r="A286" s="7">
        <f>'Main sheet'!A286</f>
        <v>285</v>
      </c>
      <c r="B286" s="41" t="str">
        <f>IF('Main sheet'!B286&gt;1,'Main sheet'!B286,"")</f>
        <v>مقدمة في أصول التفسير لشيخ الإسلام ابن تيمية</v>
      </c>
      <c r="C286" s="2">
        <f>IF('writing-review-send back to lab'!E286&gt;1,'writing-review-send back to lab'!E286,"")</f>
        <v>43787</v>
      </c>
      <c r="D286" s="2">
        <f>IF('Main sheet'!I286&lt;1,"",IF('Main sheet'!I286&lt;100,C286+2,IF('Main sheet'!I286&lt;200,C286+2,IF('Main sheet'!I286&lt;300,C286+2,IF('Main sheet'!I286&lt;400,C286+3,IF('Main sheet'!I286&lt;500,C286+3))))))</f>
        <v>43789</v>
      </c>
      <c r="E286" s="13">
        <v>43789</v>
      </c>
      <c r="F286" s="13">
        <v>43789</v>
      </c>
      <c r="G286" s="13"/>
      <c r="H286" s="9"/>
    </row>
    <row r="287" spans="1:8">
      <c r="A287" s="7">
        <f>'Main sheet'!A287</f>
        <v>286</v>
      </c>
      <c r="B287" s="41" t="str">
        <f>IF('Main sheet'!B287&gt;1,'Main sheet'!B287,"")</f>
        <v>الخطاب الجزء 1</v>
      </c>
      <c r="C287" s="2">
        <f>IF('writing-review-send back to lab'!E287&gt;1,'writing-review-send back to lab'!E287,"")</f>
        <v>43788</v>
      </c>
      <c r="D287" s="2">
        <f>IF('Main sheet'!I287&lt;1,"",IF('Main sheet'!I287&lt;100,C287+2,IF('Main sheet'!I287&lt;200,C287+2,IF('Main sheet'!I287&lt;300,C287+2,IF('Main sheet'!I287&lt;400,C287+3,IF('Main sheet'!I287&lt;500,C287+3))))))</f>
        <v>43790</v>
      </c>
      <c r="E287" s="13">
        <v>43790</v>
      </c>
      <c r="F287" s="13">
        <v>43790</v>
      </c>
      <c r="G287" s="13"/>
      <c r="H287" s="9"/>
    </row>
    <row r="288" spans="1:8">
      <c r="A288" s="7">
        <f>'Main sheet'!A288</f>
        <v>287</v>
      </c>
      <c r="B288" s="41" t="str">
        <f>IF('Main sheet'!B288&gt;1,'Main sheet'!B288,"")</f>
        <v>الخطاب الجزء 2</v>
      </c>
      <c r="C288" s="2">
        <f>IF('writing-review-send back to lab'!E288&gt;1,'writing-review-send back to lab'!E288,"")</f>
        <v>43789</v>
      </c>
      <c r="D288" s="2">
        <f>IF('Main sheet'!I288&lt;1,"",IF('Main sheet'!I288&lt;100,C288+2,IF('Main sheet'!I288&lt;200,C288+2,IF('Main sheet'!I288&lt;300,C288+2,IF('Main sheet'!I288&lt;400,C288+3,IF('Main sheet'!I288&lt;500,C288+3))))))</f>
        <v>43791</v>
      </c>
      <c r="E288" s="13">
        <v>43793</v>
      </c>
      <c r="F288" s="13">
        <v>43793</v>
      </c>
      <c r="G288" s="13"/>
      <c r="H288" s="9"/>
    </row>
    <row r="289" spans="1:8">
      <c r="A289" s="7">
        <f>'Main sheet'!A289</f>
        <v>288</v>
      </c>
      <c r="B289" s="41" t="str">
        <f>IF('Main sheet'!B289&gt;1,'Main sheet'!B289,"")</f>
        <v>الموازنة بين ابى تمام والبحترى 1</v>
      </c>
      <c r="C289" s="2">
        <f>IF('writing-review-send back to lab'!E289&gt;1,'writing-review-send back to lab'!E289,"")</f>
        <v>43790</v>
      </c>
      <c r="D289" s="2">
        <f>IF('Main sheet'!I289&lt;1,"",IF('Main sheet'!I289&lt;100,C289+2,IF('Main sheet'!I289&lt;200,C289+2,IF('Main sheet'!I289&lt;300,C289+2,IF('Main sheet'!I289&lt;400,C289+3,IF('Main sheet'!I289&lt;500,C289+3))))))</f>
        <v>43792</v>
      </c>
      <c r="E289" s="13">
        <v>43793</v>
      </c>
      <c r="F289" s="13">
        <v>43793</v>
      </c>
      <c r="G289" s="13"/>
      <c r="H289" s="9"/>
    </row>
    <row r="290" spans="1:8">
      <c r="A290" s="7">
        <f>'Main sheet'!A290</f>
        <v>289</v>
      </c>
      <c r="B290" s="41" t="str">
        <f>IF('Main sheet'!B290&gt;1,'Main sheet'!B290,"")</f>
        <v>المذاهب الأدبية والنقدية عند العرب والغربيين شكري عياد</v>
      </c>
      <c r="C290" s="2">
        <f>IF('writing-review-send back to lab'!E290&gt;1,'writing-review-send back to lab'!E290,"")</f>
        <v>43798</v>
      </c>
      <c r="D290" s="2">
        <f>IF('Main sheet'!I290&lt;1,"",IF('Main sheet'!I290&lt;100,C290+2,IF('Main sheet'!I290&lt;200,C290+2,IF('Main sheet'!I290&lt;300,C290+2,IF('Main sheet'!I290&lt;400,C290+3,IF('Main sheet'!I290&lt;500,C290+3))))))</f>
        <v>43800</v>
      </c>
      <c r="E290" s="13">
        <v>43800</v>
      </c>
      <c r="F290" s="13">
        <v>43800</v>
      </c>
      <c r="G290" s="13"/>
      <c r="H290" s="9"/>
    </row>
    <row r="291" spans="1:8">
      <c r="A291" s="7">
        <f>'Main sheet'!A291</f>
        <v>290</v>
      </c>
      <c r="B291" s="41" t="str">
        <f>IF('Main sheet'!B291&gt;1,'Main sheet'!B291,"")</f>
        <v>شعراء مصر وبيئاتهم في الجيل الماضي</v>
      </c>
      <c r="C291" s="2">
        <f>IF('writing-review-send back to lab'!E291&gt;1,'writing-review-send back to lab'!E291,"")</f>
        <v>43802</v>
      </c>
      <c r="D291" s="2">
        <f>IF('Main sheet'!I291&lt;1,"",IF('Main sheet'!I291&lt;100,C291+2,IF('Main sheet'!I291&lt;200,C291+2,IF('Main sheet'!I291&lt;300,C291+2,IF('Main sheet'!I291&lt;400,C291+3,IF('Main sheet'!I291&lt;500,C291+3))))))</f>
        <v>43804</v>
      </c>
      <c r="E291" s="13">
        <v>43804</v>
      </c>
      <c r="F291" s="13">
        <v>43804</v>
      </c>
      <c r="G291" s="13"/>
      <c r="H291" s="9"/>
    </row>
    <row r="292" spans="1:8">
      <c r="A292" s="7">
        <f>'Main sheet'!A292</f>
        <v>291</v>
      </c>
      <c r="B292" s="41" t="str">
        <f>IF('Main sheet'!B292&gt;1,'Main sheet'!B292,"")</f>
        <v>ملزمة احصا استدلالى</v>
      </c>
      <c r="C292" s="2">
        <f>IF('writing-review-send back to lab'!E292&gt;1,'writing-review-send back to lab'!E292,"")</f>
        <v>43787</v>
      </c>
      <c r="D292" s="2">
        <f>IF('Main sheet'!I292&lt;1,"",IF('Main sheet'!I292&lt;100,C292+2,IF('Main sheet'!I292&lt;200,C292+2,IF('Main sheet'!I292&lt;300,C292+2,IF('Main sheet'!I292&lt;400,C292+3,IF('Main sheet'!I292&lt;500,C292+3))))))</f>
        <v>43789</v>
      </c>
      <c r="E292" s="13">
        <v>43789</v>
      </c>
      <c r="F292" s="13">
        <v>43789</v>
      </c>
      <c r="G292" s="13"/>
      <c r="H292" s="9"/>
    </row>
    <row r="293" spans="1:8">
      <c r="A293" s="7">
        <f>'Main sheet'!A293</f>
        <v>292</v>
      </c>
      <c r="B293" s="41" t="str">
        <f>IF('Main sheet'!B293&gt;1,'Main sheet'!B293,"")</f>
        <v>انثروبولوجيا الاقتصادية</v>
      </c>
      <c r="C293" s="2">
        <f>IF('writing-review-send back to lab'!E293&gt;1,'writing-review-send back to lab'!E293,"")</f>
        <v>43787</v>
      </c>
      <c r="D293" s="2">
        <f>IF('Main sheet'!I293&lt;1,"",IF('Main sheet'!I293&lt;100,C293+2,IF('Main sheet'!I293&lt;200,C293+2,IF('Main sheet'!I293&lt;300,C293+2,IF('Main sheet'!I293&lt;400,C293+3,IF('Main sheet'!I293&lt;500,C293+3))))))</f>
        <v>43789</v>
      </c>
      <c r="E293" s="13">
        <v>43789</v>
      </c>
      <c r="F293" s="13">
        <v>43789</v>
      </c>
      <c r="G293" s="13"/>
      <c r="H293" s="9"/>
    </row>
    <row r="294" spans="1:8">
      <c r="A294" s="7">
        <f>'Main sheet'!A294</f>
        <v>293</v>
      </c>
      <c r="B294" s="41" t="str">
        <f>IF('Main sheet'!B294&gt;1,'Main sheet'!B294,"")</f>
        <v>مراجعة اتصال واعلام الجزء 1</v>
      </c>
      <c r="C294" s="2">
        <f>IF('writing-review-send back to lab'!E294&gt;1,'writing-review-send back to lab'!E294,"")</f>
        <v>43788</v>
      </c>
      <c r="D294" s="2">
        <f>IF('Main sheet'!I294&lt;1,"",IF('Main sheet'!I294&lt;100,C294+2,IF('Main sheet'!I294&lt;200,C294+2,IF('Main sheet'!I294&lt;300,C294+2,IF('Main sheet'!I294&lt;400,C294+3,IF('Main sheet'!I294&lt;500,C294+3))))))</f>
        <v>43790</v>
      </c>
      <c r="E294" s="13">
        <v>43790</v>
      </c>
      <c r="F294" s="13">
        <v>43790</v>
      </c>
      <c r="G294" s="13"/>
      <c r="H294" s="9"/>
    </row>
    <row r="295" spans="1:8">
      <c r="A295" s="7">
        <f>'Main sheet'!A295</f>
        <v>294</v>
      </c>
      <c r="B295" s="41" t="str">
        <f>IF('Main sheet'!B295&gt;1,'Main sheet'!B295,"")</f>
        <v>مراجعة اتصال واعلام الجزء 2</v>
      </c>
      <c r="C295" s="2">
        <f>IF('writing-review-send back to lab'!E295&gt;1,'writing-review-send back to lab'!E295,"")</f>
        <v>43788</v>
      </c>
      <c r="D295" s="2">
        <f>IF('Main sheet'!I295&lt;1,"",IF('Main sheet'!I295&lt;100,C295+2,IF('Main sheet'!I295&lt;200,C295+2,IF('Main sheet'!I295&lt;300,C295+2,IF('Main sheet'!I295&lt;400,C295+3,IF('Main sheet'!I295&lt;500,C295+3))))))</f>
        <v>43790</v>
      </c>
      <c r="E295" s="13">
        <v>43790</v>
      </c>
      <c r="F295" s="13">
        <v>43790</v>
      </c>
      <c r="G295" s="13"/>
      <c r="H295" s="9"/>
    </row>
    <row r="296" spans="1:8">
      <c r="A296" s="7">
        <f>'Main sheet'!A296</f>
        <v>295</v>
      </c>
      <c r="B296" s="41" t="str">
        <f>IF('Main sheet'!B296&gt;1,'Main sheet'!B296,"")</f>
        <v>ملزمة هوية ومواطنة</v>
      </c>
      <c r="C296" s="2">
        <f>IF('writing-review-send back to lab'!E296&gt;1,'writing-review-send back to lab'!E296,"")</f>
        <v>43788</v>
      </c>
      <c r="D296" s="2">
        <f>IF('Main sheet'!I296&lt;1,"",IF('Main sheet'!I296&lt;100,C296+2,IF('Main sheet'!I296&lt;200,C296+2,IF('Main sheet'!I296&lt;300,C296+2,IF('Main sheet'!I296&lt;400,C296+3,IF('Main sheet'!I296&lt;500,C296+3))))))</f>
        <v>43790</v>
      </c>
      <c r="E296" s="13">
        <v>43790</v>
      </c>
      <c r="F296" s="13">
        <v>43790</v>
      </c>
      <c r="G296" s="13"/>
      <c r="H296" s="9"/>
    </row>
    <row r="297" spans="1:8">
      <c r="A297" s="7">
        <f>'Main sheet'!A297</f>
        <v>296</v>
      </c>
      <c r="B297" s="41" t="str">
        <f>IF('Main sheet'!B297&gt;1,'Main sheet'!B297,"")</f>
        <v>قراءات عن منهج دراسة التاريخ</v>
      </c>
      <c r="C297" s="2">
        <f>IF('writing-review-send back to lab'!E297&gt;1,'writing-review-send back to lab'!E297,"")</f>
        <v>43789</v>
      </c>
      <c r="D297" s="2">
        <f>IF('Main sheet'!I297&lt;1,"",IF('Main sheet'!I297&lt;100,C297+2,IF('Main sheet'!I297&lt;200,C297+2,IF('Main sheet'!I297&lt;300,C297+2,IF('Main sheet'!I297&lt;400,C297+3,IF('Main sheet'!I297&lt;500,C297+3))))))</f>
        <v>43791</v>
      </c>
      <c r="E297" s="13">
        <v>43793</v>
      </c>
      <c r="F297" s="13">
        <v>43793</v>
      </c>
      <c r="G297" s="13"/>
      <c r="H297" s="9"/>
    </row>
    <row r="298" spans="1:8">
      <c r="A298" s="7">
        <f>'Main sheet'!A298</f>
        <v>297</v>
      </c>
      <c r="B298" s="41" t="str">
        <f>IF('Main sheet'!B298&gt;1,'Main sheet'!B298,"")</f>
        <v>أرجوزة جوهرة التوحيد القسم الثاني من 66 للاخر</v>
      </c>
      <c r="C298" s="2">
        <f>IF('writing-review-send back to lab'!E298&gt;1,'writing-review-send back to lab'!E298,"")</f>
        <v>43788</v>
      </c>
      <c r="D298" s="2">
        <f>IF('Main sheet'!I298&lt;1,"",IF('Main sheet'!I298&lt;100,C298+2,IF('Main sheet'!I298&lt;200,C298+2,IF('Main sheet'!I298&lt;300,C298+2,IF('Main sheet'!I298&lt;400,C298+3,IF('Main sheet'!I298&lt;500,C298+3))))))</f>
        <v>43790</v>
      </c>
      <c r="E298" s="13">
        <v>43793</v>
      </c>
      <c r="F298" s="13">
        <v>43793</v>
      </c>
      <c r="G298" s="13"/>
      <c r="H298" s="9"/>
    </row>
    <row r="299" spans="1:8">
      <c r="A299" s="7">
        <f>'Main sheet'!A299</f>
        <v>298</v>
      </c>
      <c r="B299" s="41" t="str">
        <f>IF('Main sheet'!B299&gt;1,'Main sheet'!B299,"")</f>
        <v>شرح السلم المنورق</v>
      </c>
      <c r="C299" s="2">
        <f>IF('writing-review-send back to lab'!E299&gt;1,'writing-review-send back to lab'!E299,"")</f>
        <v>43793</v>
      </c>
      <c r="D299" s="2">
        <f>IF('Main sheet'!I299&lt;1,"",IF('Main sheet'!I299&lt;100,C299+2,IF('Main sheet'!I299&lt;200,C299+2,IF('Main sheet'!I299&lt;300,C299+2,IF('Main sheet'!I299&lt;400,C299+3,IF('Main sheet'!I299&lt;500,C299+3))))))</f>
        <v>43795</v>
      </c>
      <c r="E299" s="13">
        <v>43794</v>
      </c>
      <c r="F299" s="13">
        <v>43794</v>
      </c>
      <c r="G299" s="13"/>
      <c r="H299" s="9"/>
    </row>
    <row r="300" spans="1:8">
      <c r="A300" s="7">
        <f>'Main sheet'!A300</f>
        <v>299</v>
      </c>
      <c r="B300" s="41" t="str">
        <f>IF('Main sheet'!B300&gt;1,'Main sheet'!B300,"")</f>
        <v>ايات مختارة من تفسير القرانالكريم</v>
      </c>
      <c r="C300" s="2">
        <f>IF('writing-review-send back to lab'!E300&gt;1,'writing-review-send back to lab'!E300,"")</f>
        <v>43793</v>
      </c>
      <c r="D300" s="2">
        <f>IF('Main sheet'!I300&lt;1,"",IF('Main sheet'!I300&lt;100,C300+2,IF('Main sheet'!I300&lt;200,C300+2,IF('Main sheet'!I300&lt;300,C300+2,IF('Main sheet'!I300&lt;400,C300+3,IF('Main sheet'!I300&lt;500,C300+3))))))</f>
        <v>43795</v>
      </c>
      <c r="E300" s="13">
        <v>43794</v>
      </c>
      <c r="F300" s="13">
        <v>43794</v>
      </c>
      <c r="G300" s="13"/>
      <c r="H300" s="9"/>
    </row>
    <row r="301" spans="1:8">
      <c r="A301" s="7">
        <f>'Main sheet'!A301</f>
        <v>300</v>
      </c>
      <c r="B301" s="41" t="str">
        <f>IF('Main sheet'!B301&gt;1,'Main sheet'!B301,"")</f>
        <v>محاضرات في التصوف الاسلامى</v>
      </c>
      <c r="C301" s="2">
        <f>IF('writing-review-send back to lab'!E301&gt;1,'writing-review-send back to lab'!E301,"")</f>
        <v>43794</v>
      </c>
      <c r="D301" s="2">
        <f>IF('Main sheet'!I301&lt;1,"",IF('Main sheet'!I301&lt;100,C301+2,IF('Main sheet'!I301&lt;200,C301+2,IF('Main sheet'!I301&lt;300,C301+2,IF('Main sheet'!I301&lt;400,C301+3,IF('Main sheet'!I301&lt;500,C301+3))))))</f>
        <v>43796</v>
      </c>
      <c r="E301" s="13">
        <v>43795</v>
      </c>
      <c r="F301" s="13">
        <v>43795</v>
      </c>
      <c r="G301" s="13"/>
      <c r="H301" s="9"/>
    </row>
    <row r="302" spans="1:8">
      <c r="A302" s="7">
        <f>'Main sheet'!A302</f>
        <v>301</v>
      </c>
      <c r="B302" s="41" t="str">
        <f>IF('Main sheet'!B302&gt;1,'Main sheet'!B302,"")</f>
        <v>ملزمة الملل والنحل</v>
      </c>
      <c r="C302" s="2">
        <f>IF('writing-review-send back to lab'!E302&gt;1,'writing-review-send back to lab'!E302,"")</f>
        <v>43793</v>
      </c>
      <c r="D302" s="2">
        <f>IF('Main sheet'!I302&lt;1,"",IF('Main sheet'!I302&lt;100,C302+2,IF('Main sheet'!I302&lt;200,C302+2,IF('Main sheet'!I302&lt;300,C302+2,IF('Main sheet'!I302&lt;400,C302+3,IF('Main sheet'!I302&lt;500,C302+3))))))</f>
        <v>43795</v>
      </c>
      <c r="E302" s="13">
        <v>43795</v>
      </c>
      <c r="F302" s="13">
        <v>43795</v>
      </c>
      <c r="G302" s="13"/>
      <c r="H302" s="9"/>
    </row>
    <row r="303" spans="1:8">
      <c r="A303" s="7">
        <f>'Main sheet'!A303</f>
        <v>302</v>
      </c>
      <c r="B303" s="41" t="str">
        <f>IF('Main sheet'!B303&gt;1,'Main sheet'!B303,"")</f>
        <v>ملزمة الثقافة الاسلاميه</v>
      </c>
      <c r="C303" s="2">
        <f>IF('writing-review-send back to lab'!E303&gt;1,'writing-review-send back to lab'!E303,"")</f>
        <v>43793</v>
      </c>
      <c r="D303" s="2">
        <f>IF('Main sheet'!I303&lt;1,"",IF('Main sheet'!I303&lt;100,C303+2,IF('Main sheet'!I303&lt;200,C303+2,IF('Main sheet'!I303&lt;300,C303+2,IF('Main sheet'!I303&lt;400,C303+3,IF('Main sheet'!I303&lt;500,C303+3))))))</f>
        <v>43795</v>
      </c>
      <c r="E303" s="13">
        <v>43796</v>
      </c>
      <c r="F303" s="13">
        <v>43796</v>
      </c>
      <c r="G303" s="13"/>
      <c r="H303" s="9"/>
    </row>
    <row r="304" spans="1:8">
      <c r="A304" s="7">
        <f>'Main sheet'!A304</f>
        <v>303</v>
      </c>
      <c r="B304" s="41" t="str">
        <f>IF('Main sheet'!B304&gt;1,'Main sheet'!B304,"")</f>
        <v>الشعر المصرى بعد شوقى الحلقة 1</v>
      </c>
      <c r="C304" s="2">
        <f>IF('writing-review-send back to lab'!E304&gt;1,'writing-review-send back to lab'!E304,"")</f>
        <v>43803</v>
      </c>
      <c r="D304" s="2">
        <f>IF('Main sheet'!I304&lt;1,"",IF('Main sheet'!I304&lt;100,C304+2,IF('Main sheet'!I304&lt;200,C304+2,IF('Main sheet'!I304&lt;300,C304+2,IF('Main sheet'!I304&lt;400,C304+3,IF('Main sheet'!I304&lt;500,C304+3))))))</f>
        <v>43805</v>
      </c>
      <c r="E304" s="13">
        <v>43803</v>
      </c>
      <c r="F304" s="13">
        <v>43803</v>
      </c>
      <c r="G304" s="13"/>
      <c r="H304" s="9"/>
    </row>
    <row r="305" spans="1:8">
      <c r="A305" s="7">
        <f>'Main sheet'!A305</f>
        <v>304</v>
      </c>
      <c r="B305" s="41" t="str">
        <f>IF('Main sheet'!B305&gt;1,'Main sheet'!B305,"")</f>
        <v>الشعر المصرى بعد شوقى الحلقة2</v>
      </c>
      <c r="C305" s="2">
        <f>IF('writing-review-send back to lab'!E305&gt;1,'writing-review-send back to lab'!E305,"")</f>
        <v>43798</v>
      </c>
      <c r="D305" s="2">
        <f>IF('Main sheet'!I305&lt;1,"",IF('Main sheet'!I305&lt;100,C305+2,IF('Main sheet'!I305&lt;200,C305+2,IF('Main sheet'!I305&lt;300,C305+2,IF('Main sheet'!I305&lt;400,C305+3,IF('Main sheet'!I305&lt;500,C305+3))))))</f>
        <v>43800</v>
      </c>
      <c r="E305" s="13">
        <v>43829</v>
      </c>
      <c r="F305" s="13">
        <v>43829</v>
      </c>
      <c r="G305" s="13"/>
      <c r="H305" s="9"/>
    </row>
    <row r="306" spans="1:8">
      <c r="A306" s="7">
        <f>'Main sheet'!A306</f>
        <v>305</v>
      </c>
      <c r="B306" s="41" t="str">
        <f>IF('Main sheet'!B306&gt;1,'Main sheet'!B306,"")</f>
        <v>الشعر المصرى بعد شوقى الحلقة3</v>
      </c>
      <c r="C306" s="2" t="str">
        <f>IF('writing-review-send back to lab'!E306&gt;1,'writing-review-send back to lab'!E306,"")</f>
        <v/>
      </c>
      <c r="D306" s="2" t="e">
        <f>IF('Main sheet'!I306&lt;1,"",IF('Main sheet'!I306&lt;100,C306+2,IF('Main sheet'!I306&lt;200,C306+2,IF('Main sheet'!I306&lt;300,C306+2,IF('Main sheet'!I306&lt;400,C306+3,IF('Main sheet'!I306&lt;500,C306+3))))))</f>
        <v>#VALUE!</v>
      </c>
      <c r="E306" s="13"/>
      <c r="F306" s="13"/>
      <c r="G306" s="13"/>
      <c r="H306" s="9"/>
    </row>
    <row r="307" spans="1:8">
      <c r="A307" s="7">
        <f>'Main sheet'!A307</f>
        <v>306</v>
      </c>
      <c r="B307" s="41" t="str">
        <f>IF('Main sheet'!B307&gt;1,'Main sheet'!B307,"")</f>
        <v>level 2</v>
      </c>
      <c r="C307" s="2">
        <f>IF('writing-review-send back to lab'!E307&gt;1,'writing-review-send back to lab'!E307,"")</f>
        <v>43795</v>
      </c>
      <c r="D307" s="2">
        <f>IF('Main sheet'!I307&lt;1,"",IF('Main sheet'!I307&lt;100,C307+2,IF('Main sheet'!I307&lt;200,C307+2,IF('Main sheet'!I307&lt;300,C307+2,IF('Main sheet'!I307&lt;400,C307+3,IF('Main sheet'!I307&lt;500,C307+3))))))</f>
        <v>43797</v>
      </c>
      <c r="E307" s="13">
        <v>43797</v>
      </c>
      <c r="F307" s="13">
        <v>43797</v>
      </c>
      <c r="G307" s="13"/>
      <c r="H307" s="9"/>
    </row>
    <row r="308" spans="1:8">
      <c r="A308" s="7">
        <f>'Main sheet'!A308</f>
        <v>307</v>
      </c>
      <c r="B308" s="41" t="str">
        <f>IF('Main sheet'!B308&gt;1,'Main sheet'!B308,"")</f>
        <v>ملزمة Conversazione</v>
      </c>
      <c r="C308" s="2">
        <f>IF('writing-review-send back to lab'!E308&gt;1,'writing-review-send back to lab'!E308,"")</f>
        <v>43795</v>
      </c>
      <c r="D308" s="2">
        <f>IF('Main sheet'!I308&lt;1,"",IF('Main sheet'!I308&lt;100,C308+2,IF('Main sheet'!I308&lt;200,C308+2,IF('Main sheet'!I308&lt;300,C308+2,IF('Main sheet'!I308&lt;400,C308+3,IF('Main sheet'!I308&lt;500,C308+3))))))</f>
        <v>43797</v>
      </c>
      <c r="E308" s="13">
        <v>43797</v>
      </c>
      <c r="F308" s="13">
        <v>43797</v>
      </c>
      <c r="G308" s="13"/>
      <c r="H308" s="9"/>
    </row>
    <row r="309" spans="1:8">
      <c r="A309" s="7">
        <f>'Main sheet'!A309</f>
        <v>308</v>
      </c>
      <c r="B309" s="41" t="str">
        <f>IF('Main sheet'!B309&gt;1,'Main sheet'!B309,"")</f>
        <v>كتاب الامتحان فلسفة 2 ث ترم 2</v>
      </c>
      <c r="C309" s="2">
        <f>IF('writing-review-send back to lab'!E309&gt;1,'writing-review-send back to lab'!E309,"")</f>
        <v>43794</v>
      </c>
      <c r="D309" s="2">
        <f>IF('Main sheet'!I309&lt;1,"",IF('Main sheet'!I309&lt;100,C309+2,IF('Main sheet'!I309&lt;200,C309+2,IF('Main sheet'!I309&lt;300,C309+2,IF('Main sheet'!I309&lt;400,C309+3,IF('Main sheet'!I309&lt;500,C309+3))))))</f>
        <v>43796</v>
      </c>
      <c r="E309" s="13"/>
      <c r="F309" s="13"/>
      <c r="G309" s="13"/>
      <c r="H309" s="9"/>
    </row>
    <row r="310" spans="1:8">
      <c r="A310" s="7">
        <f>'Main sheet'!A310</f>
        <v>309</v>
      </c>
      <c r="B310" s="41" t="str">
        <f>IF('Main sheet'!B310&gt;1,'Main sheet'!B310,"")</f>
        <v>مفكرة كتاب الامتحان فلسفه 2 ث ترم 2</v>
      </c>
      <c r="C310" s="2">
        <f>IF('writing-review-send back to lab'!E310&gt;1,'writing-review-send back to lab'!E310,"")</f>
        <v>43794</v>
      </c>
      <c r="D310" s="2">
        <f>IF('Main sheet'!I310&lt;1,"",IF('Main sheet'!I310&lt;100,C310+2,IF('Main sheet'!I310&lt;200,C310+2,IF('Main sheet'!I310&lt;300,C310+2,IF('Main sheet'!I310&lt;400,C310+3,IF('Main sheet'!I310&lt;500,C310+3))))))</f>
        <v>43796</v>
      </c>
      <c r="E310" s="13"/>
      <c r="F310" s="13"/>
      <c r="G310" s="13"/>
      <c r="H310" s="9"/>
    </row>
    <row r="311" spans="1:8">
      <c r="A311" s="7">
        <f>'Main sheet'!A311</f>
        <v>310</v>
      </c>
      <c r="B311" s="41" t="str">
        <f>IF('Main sheet'!B311&gt;1,'Main sheet'!B311,"")</f>
        <v>كتاب الامتحان علم نفس واجتماع 2 ث ترم2</v>
      </c>
      <c r="C311" s="2">
        <f>IF('writing-review-send back to lab'!E311&gt;1,'writing-review-send back to lab'!E311,"")</f>
        <v>43795</v>
      </c>
      <c r="D311" s="2">
        <f>IF('Main sheet'!I311&lt;1,"",IF('Main sheet'!I311&lt;100,C311+2,IF('Main sheet'!I311&lt;200,C311+2,IF('Main sheet'!I311&lt;300,C311+2,IF('Main sheet'!I311&lt;400,C311+3,IF('Main sheet'!I311&lt;500,C311+3))))))</f>
        <v>43797</v>
      </c>
      <c r="E311" s="13"/>
      <c r="F311" s="13"/>
      <c r="G311" s="13"/>
      <c r="H311" s="9"/>
    </row>
    <row r="312" spans="1:8">
      <c r="A312" s="7">
        <f>'Main sheet'!A312</f>
        <v>311</v>
      </c>
      <c r="B312" s="41" t="str">
        <f>IF('Main sheet'!B312&gt;1,'Main sheet'!B312,"")</f>
        <v>مفكرة كتاب الامتحان علم نفس واجتماع  2 ث ترم 2</v>
      </c>
      <c r="C312" s="2">
        <f>IF('writing-review-send back to lab'!E312&gt;1,'writing-review-send back to lab'!E312,"")</f>
        <v>43794</v>
      </c>
      <c r="D312" s="2">
        <f>IF('Main sheet'!I312&lt;1,"",IF('Main sheet'!I312&lt;100,C312+2,IF('Main sheet'!I312&lt;200,C312+2,IF('Main sheet'!I312&lt;300,C312+2,IF('Main sheet'!I312&lt;400,C312+3,IF('Main sheet'!I312&lt;500,C312+3))))))</f>
        <v>43796</v>
      </c>
      <c r="E312" s="13"/>
      <c r="F312" s="13"/>
      <c r="G312" s="13"/>
      <c r="H312" s="9"/>
    </row>
    <row r="313" spans="1:8">
      <c r="A313" s="7">
        <f>'Main sheet'!A313</f>
        <v>312</v>
      </c>
      <c r="B313" s="41" t="str">
        <f>IF('Main sheet'!B313&gt;1,'Main sheet'!B313,"")</f>
        <v/>
      </c>
      <c r="C313" s="2" t="str">
        <f>IF('writing-review-send back to lab'!E313&gt;1,'writing-review-send back to lab'!E313,"")</f>
        <v/>
      </c>
      <c r="D313" s="2" t="str">
        <f>IF('Main sheet'!I313&lt;1,"",IF('Main sheet'!I313&lt;100,C313+2,IF('Main sheet'!I313&lt;200,C313+2,IF('Main sheet'!I313&lt;300,C313+2,IF('Main sheet'!I313&lt;400,C313+3,IF('Main sheet'!I313&lt;500,C313+3))))))</f>
        <v/>
      </c>
      <c r="E313" s="13"/>
      <c r="F313" s="13"/>
      <c r="G313" s="13"/>
      <c r="H313" s="9"/>
    </row>
    <row r="314" spans="1:8">
      <c r="A314" s="7">
        <f>'Main sheet'!A314</f>
        <v>313</v>
      </c>
      <c r="B314" s="41" t="str">
        <f>IF('Main sheet'!B314&gt;1,'Main sheet'!B314,"")</f>
        <v>ملزمة الجغرافيا الاقتصاديةوموارد الثروة الجزء 1</v>
      </c>
      <c r="C314" s="2">
        <f>IF('writing-review-send back to lab'!E314&gt;1,'writing-review-send back to lab'!E314,"")</f>
        <v>43800</v>
      </c>
      <c r="D314" s="2">
        <f>IF('Main sheet'!I314&lt;1,"",IF('Main sheet'!I314&lt;100,C314+2,IF('Main sheet'!I314&lt;200,C314+2,IF('Main sheet'!I314&lt;300,C314+2,IF('Main sheet'!I314&lt;400,C314+3,IF('Main sheet'!I314&lt;500,C314+3))))))</f>
        <v>43802</v>
      </c>
      <c r="E314" s="13">
        <v>43800</v>
      </c>
      <c r="F314" s="13">
        <v>43800</v>
      </c>
      <c r="G314" s="13"/>
      <c r="H314" s="9"/>
    </row>
    <row r="315" spans="1:8">
      <c r="A315" s="7">
        <f>'Main sheet'!A315</f>
        <v>314</v>
      </c>
      <c r="B315" s="41" t="str">
        <f>IF('Main sheet'!B315&gt;1,'Main sheet'!B315,"")</f>
        <v>ملزمة لاتينى</v>
      </c>
      <c r="C315" s="2">
        <f>IF('writing-review-send back to lab'!E315&gt;1,'writing-review-send back to lab'!E315,"")</f>
        <v>43798</v>
      </c>
      <c r="D315" s="2">
        <f>IF('Main sheet'!I315&lt;1,"",IF('Main sheet'!I315&lt;100,C315+2,IF('Main sheet'!I315&lt;200,C315+2,IF('Main sheet'!I315&lt;300,C315+2,IF('Main sheet'!I315&lt;400,C315+3,IF('Main sheet'!I315&lt;500,C315+3))))))</f>
        <v>43800</v>
      </c>
      <c r="E315" s="13">
        <v>43800</v>
      </c>
      <c r="F315" s="13">
        <v>43800</v>
      </c>
      <c r="G315" s="13"/>
      <c r="H315" s="9"/>
    </row>
    <row r="316" spans="1:8">
      <c r="A316" s="7">
        <f>'Main sheet'!A316</f>
        <v>315</v>
      </c>
      <c r="B316" s="41" t="str">
        <f>IF('Main sheet'!B316&gt;1,'Main sheet'!B316,"")</f>
        <v>ملزمة الجغرافيا الاقتصاديةوموارد الثروة الجزء 2</v>
      </c>
      <c r="C316" s="2">
        <f>IF('writing-review-send back to lab'!E316&gt;1,'writing-review-send back to lab'!E316,"")</f>
        <v>43800</v>
      </c>
      <c r="D316" s="2">
        <f>IF('Main sheet'!I316&lt;1,"",IF('Main sheet'!I316&lt;100,C316+2,IF('Main sheet'!I316&lt;200,C316+2,IF('Main sheet'!I316&lt;300,C316+2,IF('Main sheet'!I316&lt;400,C316+3,IF('Main sheet'!I316&lt;500,C316+3))))))</f>
        <v>43802</v>
      </c>
      <c r="E316" s="13">
        <v>43801</v>
      </c>
      <c r="F316" s="13">
        <v>43801</v>
      </c>
      <c r="G316" s="13"/>
      <c r="H316" s="9"/>
    </row>
    <row r="317" spans="1:8">
      <c r="A317" s="7">
        <f>'Main sheet'!A317</f>
        <v>316</v>
      </c>
      <c r="B317" s="41" t="str">
        <f>IF('Main sheet'!B317&gt;1,'Main sheet'!B317,"")</f>
        <v>تاريخ الحروب الصليبية</v>
      </c>
      <c r="C317" s="2">
        <f>IF('writing-review-send back to lab'!E317&gt;1,'writing-review-send back to lab'!E317,"")</f>
        <v>43802</v>
      </c>
      <c r="D317" s="2">
        <f>IF('Main sheet'!I317&lt;1,"",IF('Main sheet'!I317&lt;100,C317+2,IF('Main sheet'!I317&lt;200,C317+2,IF('Main sheet'!I317&lt;300,C317+2,IF('Main sheet'!I317&lt;400,C317+3,IF('Main sheet'!I317&lt;500,C317+3))))))</f>
        <v>43804</v>
      </c>
      <c r="E317" s="13">
        <v>43810</v>
      </c>
      <c r="F317" s="13">
        <v>43810</v>
      </c>
      <c r="G317" s="13"/>
      <c r="H317" s="9"/>
    </row>
    <row r="318" spans="1:8">
      <c r="A318" s="7">
        <f>'Main sheet'!A318</f>
        <v>317</v>
      </c>
      <c r="B318" s="41" t="str">
        <f>IF('Main sheet'!B318&gt;1,'Main sheet'!B318,"")</f>
        <v>مصادر تاريخ العصور الوسطى</v>
      </c>
      <c r="C318" s="2">
        <f>IF('writing-review-send back to lab'!E318&gt;1,'writing-review-send back to lab'!E318,"")</f>
        <v>43803</v>
      </c>
      <c r="D318" s="2">
        <f>IF('Main sheet'!I318&lt;1,"",IF('Main sheet'!I318&lt;100,C318+2,IF('Main sheet'!I318&lt;200,C318+2,IF('Main sheet'!I318&lt;300,C318+2,IF('Main sheet'!I318&lt;400,C318+3,IF('Main sheet'!I318&lt;500,C318+3))))))</f>
        <v>43805</v>
      </c>
      <c r="E318" s="13">
        <v>43814</v>
      </c>
      <c r="F318" s="13">
        <v>43814</v>
      </c>
      <c r="G318" s="13"/>
      <c r="H318" s="9"/>
    </row>
    <row r="319" spans="1:8">
      <c r="A319" s="7">
        <f>'Main sheet'!A319</f>
        <v>318</v>
      </c>
      <c r="B319" s="41" t="str">
        <f>IF('Main sheet'!B319&gt;1,'Main sheet'!B319,"")</f>
        <v>cambridge english empower</v>
      </c>
      <c r="C319" s="2">
        <f>IF('writing-review-send back to lab'!E319&gt;1,'writing-review-send back to lab'!E319,"")</f>
        <v>43809</v>
      </c>
      <c r="D319" s="2">
        <f>IF('Main sheet'!I319&lt;1,"",IF('Main sheet'!I319&lt;100,C319+2,IF('Main sheet'!I319&lt;200,C319+2,IF('Main sheet'!I319&lt;300,C319+2,IF('Main sheet'!I319&lt;400,C319+3,IF('Main sheet'!I319&lt;500,C319+3))))))</f>
        <v>43811</v>
      </c>
      <c r="E319" s="13">
        <v>43811</v>
      </c>
      <c r="F319" s="13">
        <v>43811</v>
      </c>
      <c r="G319" s="13"/>
      <c r="H319" s="9"/>
    </row>
    <row r="320" spans="1:8">
      <c r="A320" s="7">
        <f>'Main sheet'!A320</f>
        <v>319</v>
      </c>
      <c r="B320" s="41" t="str">
        <f>IF('Main sheet'!B320&gt;1,'Main sheet'!B320,"")</f>
        <v xml:space="preserve">جغرافية مصر طبيعيا وبشريا </v>
      </c>
      <c r="C320" s="2">
        <f>IF('writing-review-send back to lab'!E320&gt;1,'writing-review-send back to lab'!E320,"")</f>
        <v>43805</v>
      </c>
      <c r="D320" s="2">
        <f>IF('Main sheet'!I320&lt;1,"",IF('Main sheet'!I320&lt;100,C320+2,IF('Main sheet'!I320&lt;200,C320+2,IF('Main sheet'!I320&lt;300,C320+2,IF('Main sheet'!I320&lt;400,C320+3,IF('Main sheet'!I320&lt;500,C320+3))))))</f>
        <v>43807</v>
      </c>
      <c r="E320" s="13">
        <v>43807</v>
      </c>
      <c r="F320" s="13">
        <v>43807</v>
      </c>
      <c r="G320" s="13"/>
      <c r="H320" s="9"/>
    </row>
    <row r="321" spans="1:8">
      <c r="A321" s="7">
        <f>'Main sheet'!A321</f>
        <v>320</v>
      </c>
      <c r="B321" s="41" t="str">
        <f>IF('Main sheet'!B321&gt;1,'Main sheet'!B321,"")</f>
        <v>كتاب متن الفرائد الحسان + نفائس البيان</v>
      </c>
      <c r="C321" s="2">
        <f>IF('writing-review-send back to lab'!E321&gt;1,'writing-review-send back to lab'!E321,"")</f>
        <v>43807</v>
      </c>
      <c r="D321" s="2">
        <f>IF('Main sheet'!I321&lt;1,"",IF('Main sheet'!I321&lt;100,C321+2,IF('Main sheet'!I321&lt;200,C321+2,IF('Main sheet'!I321&lt;300,C321+2,IF('Main sheet'!I321&lt;400,C321+3,IF('Main sheet'!I321&lt;500,C321+3))))))</f>
        <v>43809</v>
      </c>
      <c r="E321" s="13">
        <v>43809</v>
      </c>
      <c r="F321" s="13">
        <v>43809</v>
      </c>
      <c r="G321" s="13"/>
      <c r="H321" s="9"/>
    </row>
    <row r="322" spans="1:8">
      <c r="A322" s="7">
        <f>'Main sheet'!A322</f>
        <v>321</v>
      </c>
      <c r="B322" s="41" t="str">
        <f>IF('Main sheet'!B322&gt;1,'Main sheet'!B322,"")</f>
        <v xml:space="preserve">مدخل الى النقد الادبى </v>
      </c>
      <c r="C322" s="2">
        <f>IF('writing-review-send back to lab'!E322&gt;1,'writing-review-send back to lab'!E322,"")</f>
        <v>43801</v>
      </c>
      <c r="D322" s="2">
        <f>IF('Main sheet'!I322&lt;1,"",IF('Main sheet'!I322&lt;100,C322+2,IF('Main sheet'!I322&lt;200,C322+2,IF('Main sheet'!I322&lt;300,C322+2,IF('Main sheet'!I322&lt;400,C322+3,IF('Main sheet'!I322&lt;500,C322+3))))))</f>
        <v>43803</v>
      </c>
      <c r="E322" s="13">
        <v>43803</v>
      </c>
      <c r="F322" s="13">
        <v>43803</v>
      </c>
      <c r="G322" s="13"/>
      <c r="H322" s="9"/>
    </row>
    <row r="323" spans="1:8">
      <c r="A323" s="7">
        <f>'Main sheet'!A323</f>
        <v>322</v>
      </c>
      <c r="B323" s="41" t="str">
        <f>IF('Main sheet'!B323&gt;1,'Main sheet'!B323,"")</f>
        <v>جزء من كتاب الجغرافيا السياسية  د. رفيق الدياسطى ترم 2</v>
      </c>
      <c r="C323" s="2" t="str">
        <f>IF('writing-review-send back to lab'!E323&gt;1,'writing-review-send back to lab'!E323,"")</f>
        <v/>
      </c>
      <c r="D323" s="2" t="e">
        <f>IF('Main sheet'!I323&lt;1,"",IF('Main sheet'!I323&lt;100,C323+2,IF('Main sheet'!I323&lt;200,C323+2,IF('Main sheet'!I323&lt;300,C323+2,IF('Main sheet'!I323&lt;400,C323+3,IF('Main sheet'!I323&lt;500,C323+3))))))</f>
        <v>#VALUE!</v>
      </c>
      <c r="E323" s="13"/>
      <c r="F323" s="13"/>
      <c r="G323" s="13"/>
      <c r="H323" s="9"/>
    </row>
    <row r="324" spans="1:8">
      <c r="A324" s="7">
        <f>'Main sheet'!A324</f>
        <v>323</v>
      </c>
      <c r="B324" s="41" t="str">
        <f>IF('Main sheet'!B324&gt;1,'Main sheet'!B324,"")</f>
        <v>ملزمة الحضارة الإسلامية ترم 2</v>
      </c>
      <c r="C324" s="2">
        <f>IF('writing-review-send back to lab'!E324&gt;1,'writing-review-send back to lab'!E324,"")</f>
        <v>43813</v>
      </c>
      <c r="D324" s="2">
        <f>IF('Main sheet'!I324&lt;1,"",IF('Main sheet'!I324&lt;100,C324+2,IF('Main sheet'!I324&lt;200,C324+2,IF('Main sheet'!I324&lt;300,C324+2,IF('Main sheet'!I324&lt;400,C324+3,IF('Main sheet'!I324&lt;500,C324+3))))))</f>
        <v>43815</v>
      </c>
      <c r="E324" s="13"/>
      <c r="F324" s="13"/>
      <c r="G324" s="13"/>
      <c r="H324" s="9"/>
    </row>
    <row r="325" spans="1:8">
      <c r="A325" s="7">
        <f>'Main sheet'!A325</f>
        <v>324</v>
      </c>
      <c r="B325" s="41" t="str">
        <f>IF('Main sheet'!B325&gt;1,'Main sheet'!B325,"")</f>
        <v>ملزمة نهاية الدولة الفاطمية وظهور صلاح الدين ترم 2</v>
      </c>
      <c r="C325" s="2">
        <f>IF('writing-review-send back to lab'!E325&gt;1,'writing-review-send back to lab'!E325,"")</f>
        <v>43808</v>
      </c>
      <c r="D325" s="2">
        <f>IF('Main sheet'!I325&lt;1,"",IF('Main sheet'!I325&lt;100,C325+2,IF('Main sheet'!I325&lt;200,C325+2,IF('Main sheet'!I325&lt;300,C325+2,IF('Main sheet'!I325&lt;400,C325+3,IF('Main sheet'!I325&lt;500,C325+3))))))</f>
        <v>43810</v>
      </c>
      <c r="E325" s="13"/>
      <c r="F325" s="13"/>
      <c r="G325" s="13"/>
      <c r="H325" s="9"/>
    </row>
    <row r="326" spans="1:8">
      <c r="A326" s="7">
        <f>'Main sheet'!A326</f>
        <v>325</v>
      </c>
      <c r="B326" s="41" t="str">
        <f>IF('Main sheet'!B326&gt;1,'Main sheet'!B326,"")</f>
        <v>ملزمة حضارة إسلامية س و ج ترم 2</v>
      </c>
      <c r="C326" s="2">
        <f>IF('writing-review-send back to lab'!E326&gt;1,'writing-review-send back to lab'!E326,"")</f>
        <v>43813</v>
      </c>
      <c r="D326" s="2">
        <f>IF('Main sheet'!I326&lt;1,"",IF('Main sheet'!I326&lt;100,C326+2,IF('Main sheet'!I326&lt;200,C326+2,IF('Main sheet'!I326&lt;300,C326+2,IF('Main sheet'!I326&lt;400,C326+3,IF('Main sheet'!I326&lt;500,C326+3))))))</f>
        <v>43815</v>
      </c>
      <c r="E326" s="13"/>
      <c r="F326" s="13"/>
      <c r="G326" s="13"/>
      <c r="H326" s="9"/>
    </row>
    <row r="327" spans="1:8">
      <c r="A327" s="7">
        <f>'Main sheet'!A327</f>
        <v>326</v>
      </c>
      <c r="B327" s="41" t="str">
        <f>IF('Main sheet'!B327&gt;1,'Main sheet'!B327,"")</f>
        <v>دولة سلاطين المماليك ترم 2</v>
      </c>
      <c r="C327" s="2" t="str">
        <f>IF('writing-review-send back to lab'!E327&gt;1,'writing-review-send back to lab'!E327,"")</f>
        <v/>
      </c>
      <c r="D327" s="2" t="e">
        <f>IF('Main sheet'!I327&lt;1,"",IF('Main sheet'!I327&lt;100,C327+2,IF('Main sheet'!I327&lt;200,C327+2,IF('Main sheet'!I327&lt;300,C327+2,IF('Main sheet'!I327&lt;400,C327+3,IF('Main sheet'!I327&lt;500,C327+3))))))</f>
        <v>#VALUE!</v>
      </c>
      <c r="E327" s="13"/>
      <c r="F327" s="13"/>
      <c r="G327" s="13"/>
      <c r="H327" s="9"/>
    </row>
    <row r="328" spans="1:8">
      <c r="A328" s="7">
        <f>'Main sheet'!A328</f>
        <v>327</v>
      </c>
      <c r="B328" s="41" t="str">
        <f>IF('Main sheet'!B328&gt;1,'Main sheet'!B328,"")</f>
        <v>ملزمة بيزنطى ترم 2</v>
      </c>
      <c r="C328" s="2" t="str">
        <f>IF('writing-review-send back to lab'!E328&gt;1,'writing-review-send back to lab'!E328,"")</f>
        <v/>
      </c>
      <c r="D328" s="2" t="e">
        <f>IF('Main sheet'!I328&lt;1,"",IF('Main sheet'!I328&lt;100,C328+2,IF('Main sheet'!I328&lt;200,C328+2,IF('Main sheet'!I328&lt;300,C328+2,IF('Main sheet'!I328&lt;400,C328+3,IF('Main sheet'!I328&lt;500,C328+3))))))</f>
        <v>#VALUE!</v>
      </c>
      <c r="E328" s="13"/>
      <c r="F328" s="13"/>
      <c r="G328" s="13"/>
      <c r="H328" s="9"/>
    </row>
    <row r="329" spans="1:8">
      <c r="A329" s="7">
        <f>'Main sheet'!A329</f>
        <v>328</v>
      </c>
      <c r="B329" s="41" t="str">
        <f>IF('Main sheet'!B329&gt;1,'Main sheet'!B329,"")</f>
        <v>علم البلاغه جامعة الازهر</v>
      </c>
      <c r="C329" s="2">
        <f>IF('writing-review-send back to lab'!E329&gt;1,'writing-review-send back to lab'!E329,"")</f>
        <v>43803</v>
      </c>
      <c r="D329" s="2">
        <f>IF('Main sheet'!I329&lt;1,"",IF('Main sheet'!I329&lt;100,C329+2,IF('Main sheet'!I329&lt;200,C329+2,IF('Main sheet'!I329&lt;300,C329+2,IF('Main sheet'!I329&lt;400,C329+3,IF('Main sheet'!I329&lt;500,C329+3))))))</f>
        <v>43805</v>
      </c>
      <c r="E329" s="13">
        <v>43804</v>
      </c>
      <c r="F329" s="13">
        <v>43804</v>
      </c>
      <c r="G329" s="13"/>
      <c r="H329" s="9"/>
    </row>
    <row r="330" spans="1:8">
      <c r="A330" s="7">
        <f>'Main sheet'!A330</f>
        <v>329</v>
      </c>
      <c r="B330" s="41" t="str">
        <f>IF('Main sheet'!B330&gt;1,'Main sheet'!B330,"")</f>
        <v>كتاب الدولة العباسية تاريخ</v>
      </c>
      <c r="C330" s="2">
        <f>IF('writing-review-send back to lab'!E330&gt;1,'writing-review-send back to lab'!E330,"")</f>
        <v>43809</v>
      </c>
      <c r="D330" s="2">
        <f>IF('Main sheet'!I330&lt;1,"",IF('Main sheet'!I330&lt;100,C330+2,IF('Main sheet'!I330&lt;200,C330+2,IF('Main sheet'!I330&lt;300,C330+2,IF('Main sheet'!I330&lt;400,C330+3,IF('Main sheet'!I330&lt;500,C330+3))))))</f>
        <v>43811</v>
      </c>
      <c r="E330" s="13">
        <v>43811</v>
      </c>
      <c r="F330" s="13">
        <v>43811</v>
      </c>
      <c r="G330" s="13"/>
      <c r="H330" s="9"/>
    </row>
    <row r="331" spans="1:8">
      <c r="A331" s="7">
        <f>'Main sheet'!A331</f>
        <v>330</v>
      </c>
      <c r="B331" s="41" t="str">
        <f>IF('Main sheet'!B331&gt;1,'Main sheet'!B331,"")</f>
        <v>شذا العرف في فن الصرف</v>
      </c>
      <c r="C331" s="2" t="str">
        <f>IF('writing-review-send back to lab'!E331&gt;1,'writing-review-send back to lab'!E331,"")</f>
        <v/>
      </c>
      <c r="D331" s="2" t="e">
        <f>IF('Main sheet'!I331&lt;1,"",IF('Main sheet'!I331&lt;100,C331+2,IF('Main sheet'!I331&lt;200,C331+2,IF('Main sheet'!I331&lt;300,C331+2,IF('Main sheet'!I331&lt;400,C331+3,IF('Main sheet'!I331&lt;500,C331+3))))))</f>
        <v>#VALUE!</v>
      </c>
      <c r="E331" s="13"/>
      <c r="F331" s="13"/>
      <c r="G331" s="13"/>
      <c r="H331" s="9"/>
    </row>
    <row r="332" spans="1:8">
      <c r="A332" s="7">
        <f>'Main sheet'!A332</f>
        <v>331</v>
      </c>
      <c r="B332" s="41" t="str">
        <f>IF('Main sheet'!B332&gt;1,'Main sheet'!B332,"")</f>
        <v>تيسير شرح الملوى</v>
      </c>
      <c r="C332" s="2">
        <f>IF('writing-review-send back to lab'!E332&gt;1,'writing-review-send back to lab'!E332,"")</f>
        <v>43814</v>
      </c>
      <c r="D332" s="2">
        <f>IF('Main sheet'!I332&lt;1,"",IF('Main sheet'!I332&lt;100,C332+2,IF('Main sheet'!I332&lt;200,C332+2,IF('Main sheet'!I332&lt;300,C332+2,IF('Main sheet'!I332&lt;400,C332+3,IF('Main sheet'!I332&lt;500,C332+3))))))</f>
        <v>43816</v>
      </c>
      <c r="E332" s="13">
        <v>43816</v>
      </c>
      <c r="F332" s="13">
        <v>43816</v>
      </c>
      <c r="G332" s="13"/>
      <c r="H332" s="9"/>
    </row>
    <row r="333" spans="1:8">
      <c r="A333" s="7">
        <f>'Main sheet'!A333</f>
        <v>332</v>
      </c>
      <c r="B333" s="41" t="str">
        <f>IF('Main sheet'!B333&gt;1,'Main sheet'!B333,"")</f>
        <v>البلاغة العربية 1 ث</v>
      </c>
      <c r="C333" s="2">
        <f>IF('writing-review-send back to lab'!E333&gt;1,'writing-review-send back to lab'!E333,"")</f>
        <v>43813</v>
      </c>
      <c r="D333" s="2">
        <f>IF('Main sheet'!I333&lt;1,"",IF('Main sheet'!I333&lt;100,C333+2,IF('Main sheet'!I333&lt;200,C333+2,IF('Main sheet'!I333&lt;300,C333+2,IF('Main sheet'!I333&lt;400,C333+3,IF('Main sheet'!I333&lt;500,C333+3))))))</f>
        <v>43815</v>
      </c>
      <c r="E333" s="13">
        <v>43817</v>
      </c>
      <c r="F333" s="13">
        <v>43817</v>
      </c>
      <c r="G333" s="13"/>
      <c r="H333" s="9"/>
    </row>
    <row r="334" spans="1:8">
      <c r="A334" s="7">
        <f>'Main sheet'!A334</f>
        <v>333</v>
      </c>
      <c r="B334" s="41" t="str">
        <f>IF('Main sheet'!B334&gt;1,'Main sheet'!B334,"")</f>
        <v>المختار من الاقناع</v>
      </c>
      <c r="C334" s="2" t="str">
        <f>IF('writing-review-send back to lab'!E334&gt;1,'writing-review-send back to lab'!E334,"")</f>
        <v/>
      </c>
      <c r="D334" s="2" t="e">
        <f>IF('Main sheet'!I334&lt;1,"",IF('Main sheet'!I334&lt;100,C334+2,IF('Main sheet'!I334&lt;200,C334+2,IF('Main sheet'!I334&lt;300,C334+2,IF('Main sheet'!I334&lt;400,C334+3,IF('Main sheet'!I334&lt;500,C334+3))))))</f>
        <v>#VALUE!</v>
      </c>
      <c r="E334" s="13"/>
      <c r="F334" s="13"/>
      <c r="G334" s="13"/>
      <c r="H334" s="9"/>
    </row>
    <row r="335" spans="1:8">
      <c r="A335" s="7">
        <f>'Main sheet'!A335</f>
        <v>334</v>
      </c>
      <c r="B335" s="41" t="str">
        <f>IF('Main sheet'!B335&gt;1,'Main sheet'!B335,"")</f>
        <v>مصر والحضارة الإسلامية</v>
      </c>
      <c r="C335" s="2" t="str">
        <f>IF('writing-review-send back to lab'!E335&gt;1,'writing-review-send back to lab'!E335,"")</f>
        <v/>
      </c>
      <c r="D335" s="2" t="e">
        <f>IF('Main sheet'!I335&lt;1,"",IF('Main sheet'!I335&lt;100,C335+2,IF('Main sheet'!I335&lt;200,C335+2,IF('Main sheet'!I335&lt;300,C335+2,IF('Main sheet'!I335&lt;400,C335+3,IF('Main sheet'!I335&lt;500,C335+3))))))</f>
        <v>#VALUE!</v>
      </c>
      <c r="E335" s="13">
        <v>43823</v>
      </c>
      <c r="F335" s="13">
        <v>43823</v>
      </c>
      <c r="G335" s="13"/>
      <c r="H335" s="9"/>
    </row>
    <row r="336" spans="1:8">
      <c r="A336" s="7">
        <f>'Main sheet'!A336</f>
        <v>335</v>
      </c>
      <c r="B336" s="41" t="str">
        <f>IF('Main sheet'!B336&gt;1,'Main sheet'!B336,"")</f>
        <v>تاريخ الادب العربى ونصوصه</v>
      </c>
      <c r="C336" s="2" t="str">
        <f>IF('writing-review-send back to lab'!E336&gt;1,'writing-review-send back to lab'!E336,"")</f>
        <v/>
      </c>
      <c r="D336" s="2" t="e">
        <f>IF('Main sheet'!I336&lt;1,"",IF('Main sheet'!I336&lt;100,C336+2,IF('Main sheet'!I336&lt;200,C336+2,IF('Main sheet'!I336&lt;300,C336+2,IF('Main sheet'!I336&lt;400,C336+3,IF('Main sheet'!I336&lt;500,C336+3))))))</f>
        <v>#VALUE!</v>
      </c>
      <c r="E336" s="13"/>
      <c r="F336" s="13"/>
      <c r="G336" s="13"/>
      <c r="H336" s="9"/>
    </row>
    <row r="337" spans="1:8">
      <c r="A337" s="7">
        <f>'Main sheet'!A337</f>
        <v>336</v>
      </c>
      <c r="B337" s="41" t="str">
        <f>IF('Main sheet'!B337&gt;1,'Main sheet'!B337,"")</f>
        <v>المطالعة والانشاء</v>
      </c>
      <c r="C337" s="2" t="str">
        <f>IF('writing-review-send back to lab'!E337&gt;1,'writing-review-send back to lab'!E337,"")</f>
        <v/>
      </c>
      <c r="D337" s="2" t="e">
        <f>IF('Main sheet'!I337&lt;1,"",IF('Main sheet'!I337&lt;100,C337+2,IF('Main sheet'!I337&lt;200,C337+2,IF('Main sheet'!I337&lt;300,C337+2,IF('Main sheet'!I337&lt;400,C337+3,IF('Main sheet'!I337&lt;500,C337+3))))))</f>
        <v>#VALUE!</v>
      </c>
      <c r="E337" s="13"/>
      <c r="F337" s="13"/>
      <c r="G337" s="13"/>
      <c r="H337" s="9"/>
    </row>
    <row r="338" spans="1:8">
      <c r="A338" s="7">
        <f>'Main sheet'!A338</f>
        <v>337</v>
      </c>
      <c r="B338" s="41" t="str">
        <f>IF('Main sheet'!B338&gt;1,'Main sheet'!B338,"")</f>
        <v>تيسير فتح المبدى</v>
      </c>
      <c r="C338" s="2" t="str">
        <f>IF('writing-review-send back to lab'!E338&gt;1,'writing-review-send back to lab'!E338,"")</f>
        <v/>
      </c>
      <c r="D338" s="2" t="e">
        <f>IF('Main sheet'!I338&lt;1,"",IF('Main sheet'!I338&lt;100,C338+2,IF('Main sheet'!I338&lt;200,C338+2,IF('Main sheet'!I338&lt;300,C338+2,IF('Main sheet'!I338&lt;400,C338+3,IF('Main sheet'!I338&lt;500,C338+3))))))</f>
        <v>#VALUE!</v>
      </c>
      <c r="E338" s="13"/>
      <c r="F338" s="13"/>
      <c r="G338" s="13"/>
      <c r="H338" s="9"/>
    </row>
    <row r="339" spans="1:8">
      <c r="A339" s="7">
        <f>'Main sheet'!A339</f>
        <v>338</v>
      </c>
      <c r="B339" s="41" t="str">
        <f>IF('Main sheet'!B339&gt;1,'Main sheet'!B339,"")</f>
        <v>جزء من ملزمة حضارة انجليزى 3 لغات وترجمة</v>
      </c>
      <c r="C339" s="2">
        <f>IF('writing-review-send back to lab'!E339&gt;1,'writing-review-send back to lab'!E339,"")</f>
        <v>43814</v>
      </c>
      <c r="D339" s="2">
        <f>IF('Main sheet'!I339&lt;1,"",IF('Main sheet'!I339&lt;100,C339+2,IF('Main sheet'!I339&lt;200,C339+2,IF('Main sheet'!I339&lt;300,C339+2,IF('Main sheet'!I339&lt;400,C339+3,IF('Main sheet'!I339&lt;500,C339+3))))))</f>
        <v>43816</v>
      </c>
      <c r="E339" s="13">
        <v>43814</v>
      </c>
      <c r="F339" s="13">
        <v>43814</v>
      </c>
      <c r="G339" s="13"/>
      <c r="H339" s="9"/>
    </row>
    <row r="340" spans="1:8">
      <c r="A340" s="7">
        <f>'Main sheet'!A340</f>
        <v>339</v>
      </c>
      <c r="B340" s="41" t="str">
        <f>IF('Main sheet'!B340&gt;1,'Main sheet'!B340,"")</f>
        <v>جزء من كتاب التربية ومشكلات المجتمع</v>
      </c>
      <c r="C340" s="2">
        <f>IF('writing-review-send back to lab'!E340&gt;1,'writing-review-send back to lab'!E340,"")</f>
        <v>43815</v>
      </c>
      <c r="D340" s="2">
        <f>IF('Main sheet'!I340&lt;1,"",IF('Main sheet'!I340&lt;100,C340+2,IF('Main sheet'!I340&lt;200,C340+2,IF('Main sheet'!I340&lt;300,C340+2,IF('Main sheet'!I340&lt;400,C340+3,IF('Main sheet'!I340&lt;500,C340+3))))))</f>
        <v>43817</v>
      </c>
      <c r="E340" s="13">
        <v>43815</v>
      </c>
      <c r="F340" s="13">
        <v>43815</v>
      </c>
      <c r="G340" s="13"/>
      <c r="H340" s="9"/>
    </row>
    <row r="341" spans="1:8">
      <c r="A341" s="7">
        <f>'Main sheet'!A341</f>
        <v>340</v>
      </c>
      <c r="B341" s="41" t="str">
        <f>IF('Main sheet'!B341&gt;1,'Main sheet'!B341,"")</f>
        <v>ملزمة المراجعة النهائية في علم النفس</v>
      </c>
      <c r="C341" s="2">
        <f>IF('writing-review-send back to lab'!E341&gt;1,'writing-review-send back to lab'!E341,"")</f>
        <v>43808</v>
      </c>
      <c r="D341" s="2">
        <f>IF('Main sheet'!I341&lt;1,"",IF('Main sheet'!I341&lt;100,C341+2,IF('Main sheet'!I341&lt;200,C341+2,IF('Main sheet'!I341&lt;300,C341+2,IF('Main sheet'!I341&lt;400,C341+3,IF('Main sheet'!I341&lt;500,C341+3))))))</f>
        <v>43810</v>
      </c>
      <c r="E341" s="13">
        <v>43808</v>
      </c>
      <c r="F341" s="13">
        <v>43808</v>
      </c>
      <c r="G341" s="13"/>
      <c r="H341" s="9"/>
    </row>
    <row r="342" spans="1:8">
      <c r="A342" s="7">
        <f>'Main sheet'!A342</f>
        <v>341</v>
      </c>
      <c r="B342" s="41" t="str">
        <f>IF('Main sheet'!B342&gt;1,'Main sheet'!B342,"")</f>
        <v>ملزمة علم النفس وعلم اجتماع</v>
      </c>
      <c r="C342" s="2">
        <f>IF('writing-review-send back to lab'!E342&gt;1,'writing-review-send back to lab'!E342,"")</f>
        <v>43809</v>
      </c>
      <c r="D342" s="2">
        <f>IF('Main sheet'!I342&lt;1,"",IF('Main sheet'!I342&lt;100,C342+2,IF('Main sheet'!I342&lt;200,C342+2,IF('Main sheet'!I342&lt;300,C342+2,IF('Main sheet'!I342&lt;400,C342+3,IF('Main sheet'!I342&lt;500,C342+3))))))</f>
        <v>43811</v>
      </c>
      <c r="E342" s="13">
        <v>43809</v>
      </c>
      <c r="F342" s="13">
        <v>43809</v>
      </c>
      <c r="G342" s="13"/>
      <c r="H342" s="9"/>
    </row>
    <row r="343" spans="1:8">
      <c r="A343" s="7">
        <f>'Main sheet'!A343</f>
        <v>342</v>
      </c>
      <c r="B343" s="41" t="str">
        <f>IF('Main sheet'!B343&gt;1,'Main sheet'!B343,"")</f>
        <v>ملزمة انجليزى</v>
      </c>
      <c r="C343" s="2">
        <f>IF('writing-review-send back to lab'!E343&gt;1,'writing-review-send back to lab'!E343,"")</f>
        <v>43807</v>
      </c>
      <c r="D343" s="2">
        <f>IF('Main sheet'!I343&lt;1,"",IF('Main sheet'!I343&lt;100,C343+2,IF('Main sheet'!I343&lt;200,C343+2,IF('Main sheet'!I343&lt;300,C343+2,IF('Main sheet'!I343&lt;400,C343+3,IF('Main sheet'!I343&lt;500,C343+3))))))</f>
        <v>43809</v>
      </c>
      <c r="E343" s="13">
        <v>43809</v>
      </c>
      <c r="F343" s="13">
        <v>43809</v>
      </c>
      <c r="G343" s="13"/>
      <c r="H343" s="9"/>
    </row>
    <row r="344" spans="1:8">
      <c r="A344" s="7">
        <f>'Main sheet'!A344</f>
        <v>343</v>
      </c>
      <c r="B344" s="41" t="str">
        <f>IF('Main sheet'!B344&gt;1,'Main sheet'!B344,"")</f>
        <v>ملزمة  cambridge english</v>
      </c>
      <c r="C344" s="2">
        <f>IF('writing-review-send back to lab'!E344&gt;1,'writing-review-send back to lab'!E344,"")</f>
        <v>43815</v>
      </c>
      <c r="D344" s="2">
        <f>IF('Main sheet'!I344&lt;1,"",IF('Main sheet'!I344&lt;100,C344+2,IF('Main sheet'!I344&lt;200,C344+2,IF('Main sheet'!I344&lt;300,C344+2,IF('Main sheet'!I344&lt;400,C344+3,IF('Main sheet'!I344&lt;500,C344+3))))))</f>
        <v>43817</v>
      </c>
      <c r="E344" s="13">
        <v>43815</v>
      </c>
      <c r="F344" s="13">
        <v>43815</v>
      </c>
      <c r="G344" s="13"/>
      <c r="H344" s="9"/>
    </row>
    <row r="345" spans="1:8">
      <c r="A345" s="7">
        <f>'Main sheet'!A345</f>
        <v>344</v>
      </c>
      <c r="B345" s="41" t="str">
        <f>IF('Main sheet'!B345&gt;1,'Main sheet'!B345,"")</f>
        <v>ملزمة لغة عربية .. قسم علم اجتماع</v>
      </c>
      <c r="C345" s="2">
        <f>IF('writing-review-send back to lab'!E345&gt;1,'writing-review-send back to lab'!E345,"")</f>
        <v>43811</v>
      </c>
      <c r="D345" s="2">
        <f>IF('Main sheet'!I345&lt;1,"",IF('Main sheet'!I345&lt;100,C345+2,IF('Main sheet'!I345&lt;200,C345+2,IF('Main sheet'!I345&lt;300,C345+2,IF('Main sheet'!I345&lt;400,C345+3,IF('Main sheet'!I345&lt;500,C345+3))))))</f>
        <v>43813</v>
      </c>
      <c r="E345" s="13">
        <v>43814</v>
      </c>
      <c r="F345" s="13">
        <v>43814</v>
      </c>
      <c r="G345" s="13"/>
      <c r="H345" s="9"/>
    </row>
    <row r="346" spans="1:8">
      <c r="A346" s="7">
        <f>'Main sheet'!A346</f>
        <v>345</v>
      </c>
      <c r="B346" s="41" t="str">
        <f>IF('Main sheet'!B346&gt;1,'Main sheet'!B346,"")</f>
        <v>اسئلة على أصول الفقه الاحكام التكليفية</v>
      </c>
      <c r="C346" s="2">
        <f>IF('writing-review-send back to lab'!E346&gt;1,'writing-review-send back to lab'!E346,"")</f>
        <v>43813</v>
      </c>
      <c r="D346" s="2">
        <f>IF('Main sheet'!I346&lt;1,"",IF('Main sheet'!I346&lt;100,C346+2,IF('Main sheet'!I346&lt;200,C346+2,IF('Main sheet'!I346&lt;300,C346+2,IF('Main sheet'!I346&lt;400,C346+3,IF('Main sheet'!I346&lt;500,C346+3))))))</f>
        <v>43815</v>
      </c>
      <c r="E346" s="13">
        <v>43814</v>
      </c>
      <c r="F346" s="13">
        <v>43814</v>
      </c>
      <c r="G346" s="13"/>
      <c r="H346" s="9"/>
    </row>
    <row r="347" spans="1:8">
      <c r="A347" s="7">
        <f>'Main sheet'!A347</f>
        <v>346</v>
      </c>
      <c r="B347" s="41" t="str">
        <f>IF('Main sheet'!B347&gt;1,'Main sheet'!B347,"")</f>
        <v xml:space="preserve">ملزمة أسئلة </v>
      </c>
      <c r="C347" s="2">
        <f>IF('writing-review-send back to lab'!E347&gt;1,'writing-review-send back to lab'!E347,"")</f>
        <v>43810</v>
      </c>
      <c r="D347" s="2">
        <f>IF('Main sheet'!I347&lt;1,"",IF('Main sheet'!I347&lt;100,C347+2,IF('Main sheet'!I347&lt;200,C347+2,IF('Main sheet'!I347&lt;300,C347+2,IF('Main sheet'!I347&lt;400,C347+3,IF('Main sheet'!I347&lt;500,C347+3))))))</f>
        <v>43812</v>
      </c>
      <c r="E347" s="13">
        <v>43810</v>
      </c>
      <c r="F347" s="13">
        <v>43810</v>
      </c>
      <c r="G347" s="13"/>
      <c r="H347" s="9"/>
    </row>
    <row r="348" spans="1:8">
      <c r="A348" s="7">
        <f>'Main sheet'!A349</f>
        <v>347</v>
      </c>
      <c r="B348" s="41" t="str">
        <f>IF('Main sheet'!B349&gt;1,'Main sheet'!B349,"")</f>
        <v>ملزمة inscriptions to know</v>
      </c>
      <c r="C348" s="2">
        <f>IF('writing-review-send back to lab'!E348&gt;1,'writing-review-send back to lab'!E348,"")</f>
        <v>43814</v>
      </c>
      <c r="D348" s="2">
        <f>IF('Main sheet'!I349&lt;1,"",IF('Main sheet'!I349&lt;100,C348+2,IF('Main sheet'!I349&lt;200,C348+2,IF('Main sheet'!I349&lt;300,C348+2,IF('Main sheet'!I349&lt;400,C348+3,IF('Main sheet'!I349&lt;500,C348+3))))))</f>
        <v>43816</v>
      </c>
      <c r="E348" s="13">
        <v>43815</v>
      </c>
      <c r="F348" s="13">
        <v>43815</v>
      </c>
      <c r="G348" s="13"/>
      <c r="H348" s="9"/>
    </row>
    <row r="349" spans="1:8">
      <c r="A349" s="7">
        <f>'Main sheet'!A350</f>
        <v>348</v>
      </c>
      <c r="B349" s="41" t="str">
        <f>IF('Main sheet'!B350&gt;1,'Main sheet'!B350,"")</f>
        <v xml:space="preserve">ملزمة ايطالى د.بسمة عزت </v>
      </c>
      <c r="C349" s="2">
        <f>IF('writing-review-send back to lab'!E349&gt;1,'writing-review-send back to lab'!E349,"")</f>
        <v>43815</v>
      </c>
      <c r="D349" s="2">
        <f>IF('Main sheet'!I350&lt;1,"",IF('Main sheet'!I350&lt;100,C349+2,IF('Main sheet'!I350&lt;200,C349+2,IF('Main sheet'!I350&lt;300,C349+2,IF('Main sheet'!I350&lt;400,C349+3,IF('Main sheet'!I350&lt;500,C349+3))))))</f>
        <v>43817</v>
      </c>
      <c r="E349" s="13">
        <v>43815</v>
      </c>
      <c r="F349" s="13">
        <v>43815</v>
      </c>
      <c r="G349" s="13"/>
      <c r="H349" s="9"/>
    </row>
    <row r="350" spans="1:8">
      <c r="A350" s="7">
        <f>'Main sheet'!A351</f>
        <v>349</v>
      </c>
      <c r="B350" s="41" t="str">
        <f>IF('Main sheet'!B351&gt;1,'Main sheet'!B351,"")</f>
        <v>النحو المصفى الجزء 1</v>
      </c>
      <c r="C350" s="2" t="str">
        <f>IF('writing-review-send back to lab'!E350&gt;1,'writing-review-send back to lab'!E350,"")</f>
        <v/>
      </c>
      <c r="D350" s="2" t="e">
        <f>IF('Main sheet'!I351&lt;1,"",IF('Main sheet'!I351&lt;100,C350+2,IF('Main sheet'!I351&lt;200,C350+2,IF('Main sheet'!I351&lt;300,C350+2,IF('Main sheet'!I351&lt;400,C350+3,IF('Main sheet'!I351&lt;500,C350+3))))))</f>
        <v>#VALUE!</v>
      </c>
      <c r="E350" s="13"/>
      <c r="F350" s="13"/>
      <c r="G350" s="13"/>
      <c r="H350" s="9"/>
    </row>
    <row r="351" spans="1:8">
      <c r="A351" s="7">
        <f>'Main sheet'!A352</f>
        <v>350</v>
      </c>
      <c r="B351" s="41" t="str">
        <f>IF('Main sheet'!B352&gt;1,'Main sheet'!B352,"")</f>
        <v>النحو المصفى الجزء 2</v>
      </c>
      <c r="C351" s="2" t="str">
        <f>IF('writing-review-send back to lab'!E351&gt;1,'writing-review-send back to lab'!E351,"")</f>
        <v/>
      </c>
      <c r="D351" s="2" t="e">
        <f>IF('Main sheet'!I352&lt;1,"",IF('Main sheet'!I352&lt;100,C351+2,IF('Main sheet'!I352&lt;200,C351+2,IF('Main sheet'!I352&lt;300,C351+2,IF('Main sheet'!I352&lt;400,C351+3,IF('Main sheet'!I352&lt;500,C351+3))))))</f>
        <v>#VALUE!</v>
      </c>
      <c r="E351" s="13"/>
      <c r="F351" s="13"/>
      <c r="G351" s="13"/>
      <c r="H351" s="9"/>
    </row>
    <row r="352" spans="1:8">
      <c r="A352" s="7">
        <f>'Main sheet'!A353</f>
        <v>351</v>
      </c>
      <c r="B352" s="41" t="str">
        <f>IF('Main sheet'!B353&gt;1,'Main sheet'!B353,"")</f>
        <v>المختصر الفريد للقول المفيد على كتاب التوحيد</v>
      </c>
      <c r="C352" s="2">
        <f>IF('writing-review-send back to lab'!E352&gt;1,'writing-review-send back to lab'!E352,"")</f>
        <v>43815</v>
      </c>
      <c r="D352" s="2">
        <f>IF('Main sheet'!I353&lt;1,"",IF('Main sheet'!I353&lt;100,C352+2,IF('Main sheet'!I353&lt;200,C352+2,IF('Main sheet'!I353&lt;300,C352+2,IF('Main sheet'!I353&lt;400,C352+3,IF('Main sheet'!I353&lt;500,C352+3))))))</f>
        <v>43817</v>
      </c>
      <c r="E352" s="13">
        <v>43815</v>
      </c>
      <c r="F352" s="13">
        <v>43815</v>
      </c>
      <c r="G352" s="13"/>
      <c r="H352" s="9"/>
    </row>
    <row r="353" spans="1:8">
      <c r="A353" s="7">
        <f>'Main sheet'!A354</f>
        <v>352</v>
      </c>
      <c r="B353" s="41" t="str">
        <f>IF('Main sheet'!B354&gt;1,'Main sheet'!B354,"")</f>
        <v>باب الخوف</v>
      </c>
      <c r="C353" s="2">
        <f>IF('writing-review-send back to lab'!E353&gt;1,'writing-review-send back to lab'!E353,"")</f>
        <v>43815</v>
      </c>
      <c r="D353" s="2">
        <f>IF('Main sheet'!I354&lt;1,"",IF('Main sheet'!I354&lt;100,C353+2,IF('Main sheet'!I354&lt;200,C353+2,IF('Main sheet'!I354&lt;300,C353+2,IF('Main sheet'!I354&lt;400,C353+3,IF('Main sheet'!I354&lt;500,C353+3))))))</f>
        <v>43817</v>
      </c>
      <c r="E353" s="13">
        <v>43815</v>
      </c>
      <c r="F353" s="13">
        <v>43815</v>
      </c>
      <c r="G353" s="13"/>
      <c r="H353" s="9"/>
    </row>
    <row r="354" spans="1:8">
      <c r="A354" s="7">
        <f>'Main sheet'!A355</f>
        <v>353</v>
      </c>
      <c r="B354" s="41" t="str">
        <f>IF('Main sheet'!B355&gt;1,'Main sheet'!B355,"")</f>
        <v xml:space="preserve">ملزمة كمبيوتر </v>
      </c>
      <c r="C354" s="2">
        <f>IF('writing-review-send back to lab'!E354&gt;1,'writing-review-send back to lab'!E354,"")</f>
        <v>43814</v>
      </c>
      <c r="D354" s="2">
        <f>IF('Main sheet'!I355&lt;1,"",IF('Main sheet'!I355&lt;100,C354+2,IF('Main sheet'!I355&lt;200,C354+2,IF('Main sheet'!I355&lt;300,C354+2,IF('Main sheet'!I355&lt;400,C354+3,IF('Main sheet'!I355&lt;500,C354+3))))))</f>
        <v>43816</v>
      </c>
      <c r="E354" s="13">
        <v>43814</v>
      </c>
      <c r="F354" s="13">
        <v>43814</v>
      </c>
      <c r="G354" s="13"/>
      <c r="H354" s="9"/>
    </row>
    <row r="355" spans="1:8">
      <c r="A355" s="7">
        <f>'Main sheet'!A356</f>
        <v>354</v>
      </c>
      <c r="B355" s="41" t="str">
        <f>IF('Main sheet'!B356&gt;1,'Main sheet'!B356,"")</f>
        <v>ملزمة ليلة الامتحان فكر مصري مستوى تالت</v>
      </c>
      <c r="C355" s="2">
        <f>IF('writing-review-send back to lab'!E355&gt;1,'writing-review-send back to lab'!E355,"")</f>
        <v>43815</v>
      </c>
      <c r="D355" s="2">
        <f>IF('Main sheet'!I356&lt;1,"",IF('Main sheet'!I356&lt;100,C355+2,IF('Main sheet'!I356&lt;200,C355+2,IF('Main sheet'!I356&lt;300,C355+2,IF('Main sheet'!I356&lt;400,C355+3,IF('Main sheet'!I356&lt;500,C355+3))))))</f>
        <v>43817</v>
      </c>
      <c r="E355" s="13">
        <v>43817</v>
      </c>
      <c r="F355" s="13">
        <v>43817</v>
      </c>
      <c r="G355" s="13"/>
      <c r="H355" s="9"/>
    </row>
    <row r="356" spans="1:8">
      <c r="A356" s="7">
        <f>'Main sheet'!A357</f>
        <v>355</v>
      </c>
      <c r="B356" s="41" t="str">
        <f>IF('Main sheet'!B357&gt;1,'Main sheet'!B357,"")</f>
        <v>مفكرة الامتحان علوم 2 ع ترم 2</v>
      </c>
      <c r="C356" s="2" t="str">
        <f>IF('writing-review-send back to lab'!E356&gt;1,'writing-review-send back to lab'!E356,"")</f>
        <v/>
      </c>
      <c r="D356" s="2" t="e">
        <f>IF('Main sheet'!I357&lt;1,"",IF('Main sheet'!I357&lt;100,C356+2,IF('Main sheet'!I357&lt;200,C356+2,IF('Main sheet'!I357&lt;300,C356+2,IF('Main sheet'!I357&lt;400,C356+3,IF('Main sheet'!I357&lt;500,C356+3))))))</f>
        <v>#VALUE!</v>
      </c>
      <c r="E356" s="13"/>
      <c r="F356" s="13"/>
      <c r="G356" s="13"/>
      <c r="H356" s="9"/>
    </row>
    <row r="357" spans="1:8">
      <c r="A357" s="7">
        <f>'Main sheet'!A358</f>
        <v>356</v>
      </c>
      <c r="B357" s="41" t="str">
        <f>IF('Main sheet'!B358&gt;1,'Main sheet'!B358,"")</f>
        <v>مفكرة الامتحان دراسات 2 ع ترم 2</v>
      </c>
      <c r="C357" s="2" t="str">
        <f>IF('writing-review-send back to lab'!E357&gt;1,'writing-review-send back to lab'!E357,"")</f>
        <v/>
      </c>
      <c r="D357" s="2" t="e">
        <f>IF('Main sheet'!I358&lt;1,"",IF('Main sheet'!I358&lt;100,C357+2,IF('Main sheet'!I358&lt;200,C357+2,IF('Main sheet'!I358&lt;300,C357+2,IF('Main sheet'!I358&lt;400,C357+3,IF('Main sheet'!I358&lt;500,C357+3))))))</f>
        <v>#VALUE!</v>
      </c>
      <c r="E357" s="13"/>
      <c r="F357" s="13"/>
      <c r="G357" s="13"/>
      <c r="H357" s="9"/>
    </row>
    <row r="358" spans="1:8">
      <c r="A358" s="7">
        <f>'Main sheet'!A359</f>
        <v>357</v>
      </c>
      <c r="B358" s="41" t="str">
        <f>IF('Main sheet'!B359&gt;1,'Main sheet'!B359,"")</f>
        <v xml:space="preserve">مفكرة الامتحان لغة عربية 2 ع ترم2 </v>
      </c>
      <c r="C358" s="2" t="str">
        <f>IF('writing-review-send back to lab'!E358&gt;1,'writing-review-send back to lab'!E358,"")</f>
        <v/>
      </c>
      <c r="D358" s="2" t="e">
        <f>IF('Main sheet'!I359&lt;1,"",IF('Main sheet'!I359&lt;100,C358+2,IF('Main sheet'!I359&lt;200,C358+2,IF('Main sheet'!I359&lt;300,C358+2,IF('Main sheet'!I359&lt;400,C358+3,IF('Main sheet'!I359&lt;500,C358+3))))))</f>
        <v>#VALUE!</v>
      </c>
      <c r="E358" s="13"/>
      <c r="F358" s="13"/>
      <c r="G358" s="13"/>
      <c r="H358" s="9"/>
    </row>
    <row r="359" spans="1:8">
      <c r="A359" s="7">
        <f>'Main sheet'!A360</f>
        <v>358</v>
      </c>
      <c r="B359" s="41" t="str">
        <f>IF('Main sheet'!B360&gt;1,'Main sheet'!B360,"")</f>
        <v/>
      </c>
      <c r="C359" s="2" t="str">
        <f>IF('writing-review-send back to lab'!E359&gt;1,'writing-review-send back to lab'!E359,"")</f>
        <v/>
      </c>
      <c r="D359" s="2" t="str">
        <f>IF('Main sheet'!I360&lt;1,"",IF('Main sheet'!I360&lt;100,C359+2,IF('Main sheet'!I360&lt;200,C359+2,IF('Main sheet'!I360&lt;300,C359+2,IF('Main sheet'!I360&lt;400,C359+3,IF('Main sheet'!I360&lt;500,C359+3))))))</f>
        <v/>
      </c>
      <c r="E359" s="13"/>
      <c r="F359" s="13"/>
      <c r="G359" s="13"/>
      <c r="H359" s="9"/>
    </row>
    <row r="360" spans="1:8">
      <c r="A360" s="7">
        <f>'Main sheet'!A361</f>
        <v>359</v>
      </c>
      <c r="B360" s="41" t="str">
        <f>IF('Main sheet'!B361&gt;1,'Main sheet'!B361,"")</f>
        <v>ملزمة ايطالى د.مروة</v>
      </c>
      <c r="C360" s="2">
        <f>IF('writing-review-send back to lab'!E360&gt;1,'writing-review-send back to lab'!E360,"")</f>
        <v>43821</v>
      </c>
      <c r="D360" s="2">
        <f>IF('Main sheet'!I361&lt;1,"",IF('Main sheet'!I361&lt;100,C360+2,IF('Main sheet'!I361&lt;200,C360+2,IF('Main sheet'!I361&lt;300,C360+2,IF('Main sheet'!I361&lt;400,C360+3,IF('Main sheet'!I361&lt;500,C360+3))))))</f>
        <v>43823</v>
      </c>
      <c r="E360" s="13">
        <v>43823</v>
      </c>
      <c r="F360" s="13">
        <v>43823</v>
      </c>
      <c r="G360" s="13"/>
      <c r="H360" s="9"/>
    </row>
    <row r="361" spans="1:8">
      <c r="A361" s="7">
        <f>'Main sheet'!A362</f>
        <v>360</v>
      </c>
      <c r="B361" s="41" t="str">
        <f>IF('Main sheet'!B362&gt;1,'Main sheet'!B362,"")</f>
        <v>أصول السنه</v>
      </c>
      <c r="C361" s="2" t="str">
        <f>IF('writing-review-send back to lab'!E361&gt;1,'writing-review-send back to lab'!E361,"")</f>
        <v/>
      </c>
      <c r="D361" s="2" t="e">
        <f>IF('Main sheet'!I362&lt;1,"",IF('Main sheet'!I362&lt;100,C361+2,IF('Main sheet'!I362&lt;200,C361+2,IF('Main sheet'!I362&lt;300,C361+2,IF('Main sheet'!I362&lt;400,C361+3,IF('Main sheet'!I362&lt;500,C361+3))))))</f>
        <v>#VALUE!</v>
      </c>
      <c r="E361" s="13">
        <v>43821</v>
      </c>
      <c r="F361" s="13">
        <v>43821</v>
      </c>
      <c r="G361" s="13"/>
      <c r="H361" s="9"/>
    </row>
    <row r="362" spans="1:8">
      <c r="A362" s="7">
        <f>'Main sheet'!A363</f>
        <v>361</v>
      </c>
      <c r="B362" s="41" t="str">
        <f>IF('Main sheet'!B363&gt;1,'Main sheet'!B363,"")</f>
        <v>ملزمة لغة عربية .. نحو 3 ث كامل</v>
      </c>
      <c r="C362" s="2" t="str">
        <f>IF('writing-review-send back to lab'!E362&gt;1,'writing-review-send back to lab'!E362,"")</f>
        <v/>
      </c>
      <c r="D362" s="2" t="e">
        <f>IF('Main sheet'!I363&lt;1,"",IF('Main sheet'!I363&lt;100,C362+2,IF('Main sheet'!I363&lt;200,C362+2,IF('Main sheet'!I363&lt;300,C362+2,IF('Main sheet'!I363&lt;400,C362+3,IF('Main sheet'!I363&lt;500,C362+3))))))</f>
        <v>#VALUE!</v>
      </c>
      <c r="E362" s="13"/>
      <c r="F362" s="13"/>
      <c r="G362" s="13"/>
      <c r="H362" s="9"/>
    </row>
    <row r="363" spans="1:8">
      <c r="A363" s="7">
        <f>'Main sheet'!A364</f>
        <v>362</v>
      </c>
      <c r="B363" s="41" t="str">
        <f>IF('Main sheet'!B364&gt;1,'Main sheet'!B364,"")</f>
        <v xml:space="preserve">وحى الامال قراءة 3 ث </v>
      </c>
      <c r="C363" s="2" t="str">
        <f>IF('writing-review-send back to lab'!E363&gt;1,'writing-review-send back to lab'!E363,"")</f>
        <v/>
      </c>
      <c r="D363" s="2" t="e">
        <f>IF('Main sheet'!I364&lt;1,"",IF('Main sheet'!I364&lt;100,C363+2,IF('Main sheet'!I364&lt;200,C363+2,IF('Main sheet'!I364&lt;300,C363+2,IF('Main sheet'!I364&lt;400,C363+3,IF('Main sheet'!I364&lt;500,C363+3))))))</f>
        <v>#VALUE!</v>
      </c>
      <c r="E363" s="13"/>
      <c r="F363" s="13"/>
      <c r="G363" s="13"/>
      <c r="H363" s="9"/>
    </row>
    <row r="364" spans="1:8">
      <c r="A364" s="7">
        <f>'Main sheet'!A365</f>
        <v>363</v>
      </c>
      <c r="B364" s="41" t="str">
        <f>IF('Main sheet'!B365&gt;1,'Main sheet'!B365,"")</f>
        <v>كتاب تاريخ القضية الفلسطينية والصراع العربى ترم 2</v>
      </c>
      <c r="C364" s="2" t="str">
        <f>IF('writing-review-send back to lab'!E364&gt;1,'writing-review-send back to lab'!E364,"")</f>
        <v/>
      </c>
      <c r="D364" s="2" t="e">
        <f>IF('Main sheet'!I365&lt;1,"",IF('Main sheet'!I365&lt;100,C364+2,IF('Main sheet'!I365&lt;200,C364+2,IF('Main sheet'!I365&lt;300,C364+2,IF('Main sheet'!I365&lt;400,C364+3,IF('Main sheet'!I365&lt;500,C364+3))))))</f>
        <v>#VALUE!</v>
      </c>
      <c r="E364" s="13"/>
      <c r="F364" s="13"/>
      <c r="G364" s="13"/>
      <c r="H364" s="9"/>
    </row>
    <row r="365" spans="1:8">
      <c r="A365" s="7">
        <f>'Main sheet'!A366</f>
        <v>364</v>
      </c>
      <c r="B365" s="41" t="str">
        <f>IF('Main sheet'!B366&gt;1,'Main sheet'!B366,"")</f>
        <v>ملزمة الايوبيين والمماليك ترم 2</v>
      </c>
      <c r="C365" s="2" t="str">
        <f>IF('writing-review-send back to lab'!E365&gt;1,'writing-review-send back to lab'!E365,"")</f>
        <v/>
      </c>
      <c r="D365" s="2" t="e">
        <f>IF('Main sheet'!I366&lt;1,"",IF('Main sheet'!I366&lt;100,C365+2,IF('Main sheet'!I366&lt;200,C365+2,IF('Main sheet'!I366&lt;300,C365+2,IF('Main sheet'!I366&lt;400,C365+3,IF('Main sheet'!I366&lt;500,C365+3))))))</f>
        <v>#VALUE!</v>
      </c>
      <c r="E365" s="13"/>
      <c r="F365" s="13"/>
      <c r="G365" s="13"/>
      <c r="H365" s="9"/>
    </row>
    <row r="366" spans="1:8">
      <c r="A366" s="7">
        <f>'Main sheet'!A367</f>
        <v>365</v>
      </c>
      <c r="B366" s="41" t="str">
        <f>IF('Main sheet'!B367&gt;1,'Main sheet'!B367,"")</f>
        <v>ملزمة حضارة بيزنطية ترم 2</v>
      </c>
      <c r="C366" s="2" t="str">
        <f>IF('writing-review-send back to lab'!E366&gt;1,'writing-review-send back to lab'!E366,"")</f>
        <v/>
      </c>
      <c r="D366" s="2" t="e">
        <f>IF('Main sheet'!I367&lt;1,"",IF('Main sheet'!I367&lt;100,C366+2,IF('Main sheet'!I367&lt;200,C366+2,IF('Main sheet'!I367&lt;300,C366+2,IF('Main sheet'!I367&lt;400,C366+3,IF('Main sheet'!I367&lt;500,C366+3))))))</f>
        <v>#VALUE!</v>
      </c>
      <c r="E366" s="13"/>
      <c r="F366" s="13"/>
      <c r="G366" s="13"/>
      <c r="H366" s="9"/>
    </row>
    <row r="367" spans="1:8">
      <c r="A367" s="7">
        <f>'Main sheet'!A368</f>
        <v>366</v>
      </c>
      <c r="B367" s="41" t="str">
        <f>IF('Main sheet'!B368&gt;1,'Main sheet'!B368,"")</f>
        <v>cambridge english empower units</v>
      </c>
      <c r="C367" s="2" t="str">
        <f>IF('writing-review-send back to lab'!E367&gt;1,'writing-review-send back to lab'!E367,"")</f>
        <v/>
      </c>
      <c r="D367" s="2" t="e">
        <f>IF('Main sheet'!I368&lt;1,"",IF('Main sheet'!I368&lt;100,C367+2,IF('Main sheet'!I368&lt;200,C367+2,IF('Main sheet'!I368&lt;300,C367+2,IF('Main sheet'!I368&lt;400,C367+3,IF('Main sheet'!I368&lt;500,C367+3))))))</f>
        <v>#VALUE!</v>
      </c>
      <c r="E367" s="13"/>
      <c r="F367" s="13"/>
      <c r="G367" s="13"/>
      <c r="H367" s="9"/>
    </row>
    <row r="368" spans="1:8">
      <c r="A368" s="7">
        <f>'Main sheet'!A369</f>
        <v>367</v>
      </c>
      <c r="B368" s="41" t="str">
        <f>IF('Main sheet'!B369&gt;1,'Main sheet'!B369,"")</f>
        <v>cambridge english empower exercise</v>
      </c>
      <c r="C368" s="2" t="str">
        <f>IF('writing-review-send back to lab'!E368&gt;1,'writing-review-send back to lab'!E368,"")</f>
        <v/>
      </c>
      <c r="D368" s="2" t="e">
        <f>IF('Main sheet'!I369&lt;1,"",IF('Main sheet'!I369&lt;100,C368+2,IF('Main sheet'!I369&lt;200,C368+2,IF('Main sheet'!I369&lt;300,C368+2,IF('Main sheet'!I369&lt;400,C368+3,IF('Main sheet'!I369&lt;500,C368+3))))))</f>
        <v>#VALUE!</v>
      </c>
      <c r="E368" s="13"/>
      <c r="F368" s="13"/>
      <c r="G368" s="13"/>
      <c r="H368" s="9"/>
    </row>
    <row r="369" spans="1:8">
      <c r="A369" s="7">
        <f>'Main sheet'!A370</f>
        <v>368</v>
      </c>
      <c r="B369" s="41" t="str">
        <f>IF('Main sheet'!B370&gt;1,'Main sheet'!B370,"")</f>
        <v xml:space="preserve">من مواطن الزلل فى تفسير القران </v>
      </c>
      <c r="C369" s="2" t="str">
        <f>IF('writing-review-send back to lab'!E369&gt;1,'writing-review-send back to lab'!E369,"")</f>
        <v/>
      </c>
      <c r="D369" s="2" t="e">
        <f>IF('Main sheet'!I370&lt;1,"",IF('Main sheet'!I370&lt;100,C369+2,IF('Main sheet'!I370&lt;200,C369+2,IF('Main sheet'!I370&lt;300,C369+2,IF('Main sheet'!I370&lt;400,C369+3,IF('Main sheet'!I370&lt;500,C369+3))))))</f>
        <v>#VALUE!</v>
      </c>
      <c r="E369" s="13"/>
      <c r="F369" s="13"/>
      <c r="G369" s="13"/>
      <c r="H369" s="9"/>
    </row>
    <row r="370" spans="1:8">
      <c r="A370" s="7">
        <f>'Main sheet'!A371</f>
        <v>369</v>
      </c>
      <c r="B370" s="41" t="str">
        <f>IF('Main sheet'!B371&gt;1,'Main sheet'!B371,"")</f>
        <v>في الشعر الحديث والمعاصر ترم 2 اداب</v>
      </c>
      <c r="C370" s="2" t="str">
        <f>IF('writing-review-send back to lab'!E370&gt;1,'writing-review-send back to lab'!E370,"")</f>
        <v/>
      </c>
      <c r="D370" s="2" t="e">
        <f>IF('Main sheet'!I371&lt;1,"",IF('Main sheet'!I371&lt;100,C370+2,IF('Main sheet'!I371&lt;200,C370+2,IF('Main sheet'!I371&lt;300,C370+2,IF('Main sheet'!I371&lt;400,C370+3,IF('Main sheet'!I371&lt;500,C370+3))))))</f>
        <v>#VALUE!</v>
      </c>
      <c r="E370" s="13"/>
      <c r="F370" s="13"/>
      <c r="G370" s="13"/>
      <c r="H370" s="9"/>
    </row>
    <row r="371" spans="1:8">
      <c r="A371" s="7">
        <f>'Main sheet'!A372</f>
        <v>370</v>
      </c>
      <c r="B371" s="41" t="str">
        <f>IF('Main sheet'!B372&gt;1,'Main sheet'!B372,"")</f>
        <v>مناهج البحث الادبى</v>
      </c>
      <c r="C371" s="2" t="str">
        <f>IF('writing-review-send back to lab'!E371&gt;1,'writing-review-send back to lab'!E371,"")</f>
        <v/>
      </c>
      <c r="D371" s="2" t="e">
        <f>IF('Main sheet'!I372&lt;1,"",IF('Main sheet'!I372&lt;100,C371+2,IF('Main sheet'!I372&lt;200,C371+2,IF('Main sheet'!I372&lt;300,C371+2,IF('Main sheet'!I372&lt;400,C371+3,IF('Main sheet'!I372&lt;500,C371+3))))))</f>
        <v>#VALUE!</v>
      </c>
      <c r="E371" s="13"/>
      <c r="F371" s="13"/>
      <c r="G371" s="13"/>
      <c r="H371" s="9"/>
    </row>
    <row r="372" spans="1:8">
      <c r="A372" s="7">
        <f>'Main sheet'!A373</f>
        <v>371</v>
      </c>
      <c r="B372" s="41" t="str">
        <f>IF('Main sheet'!B373&gt;1,'Main sheet'!B373,"")</f>
        <v>النقد الادبى الحديث</v>
      </c>
      <c r="C372" s="2" t="str">
        <f>IF('writing-review-send back to lab'!E372&gt;1,'writing-review-send back to lab'!E372,"")</f>
        <v/>
      </c>
      <c r="D372" s="2" t="e">
        <f>IF('Main sheet'!I373&lt;1,"",IF('Main sheet'!I373&lt;100,C372+2,IF('Main sheet'!I373&lt;200,C372+2,IF('Main sheet'!I373&lt;300,C372+2,IF('Main sheet'!I373&lt;400,C372+3,IF('Main sheet'!I373&lt;500,C372+3))))))</f>
        <v>#VALUE!</v>
      </c>
      <c r="E372" s="13"/>
      <c r="F372" s="13"/>
      <c r="G372" s="13"/>
      <c r="H372" s="9"/>
    </row>
    <row r="373" spans="1:8">
      <c r="A373" s="7">
        <f>'Main sheet'!A374</f>
        <v>372</v>
      </c>
      <c r="B373" s="41" t="str">
        <f>IF('Main sheet'!B374&gt;1,'Main sheet'!B374,"")</f>
        <v>ومزوة ِٕٖة ٔ وٕاطٍة وشتٕى ثالح</v>
      </c>
      <c r="C373" s="2" t="str">
        <f>IF('writing-review-send back to lab'!E373&gt;1,'writing-review-send back to lab'!E373,"")</f>
        <v/>
      </c>
      <c r="D373" s="2" t="str">
        <f>IF('Main sheet'!I374&lt;1,"",IF('Main sheet'!I374&lt;100,C373+2,IF('Main sheet'!I374&lt;200,C373+2,IF('Main sheet'!I374&lt;300,C373+2,IF('Main sheet'!I374&lt;400,C373+3,IF('Main sheet'!I374&lt;500,C373+3))))))</f>
        <v/>
      </c>
      <c r="E373" s="13"/>
      <c r="F373" s="13"/>
      <c r="G373" s="13"/>
      <c r="H373" s="9"/>
    </row>
    <row r="374" spans="1:8">
      <c r="A374" s="7">
        <f>'Main sheet'!A375</f>
        <v>373</v>
      </c>
      <c r="B374" s="41" t="str">
        <f>IF('Main sheet'!B375&gt;1,'Main sheet'!B375,"")</f>
        <v>ملزمة هوية ومواطنة مستوى تالت</v>
      </c>
      <c r="C374" s="2" t="str">
        <f>IF('writing-review-send back to lab'!E374&gt;1,'writing-review-send back to lab'!E374,"")</f>
        <v/>
      </c>
      <c r="D374" s="2" t="e">
        <f>IF('Main sheet'!I375&lt;1,"",IF('Main sheet'!I375&lt;100,C374+2,IF('Main sheet'!I375&lt;200,C374+2,IF('Main sheet'!I375&lt;300,C374+2,IF('Main sheet'!I375&lt;400,C374+3,IF('Main sheet'!I375&lt;500,C374+3))))))</f>
        <v>#VALUE!</v>
      </c>
      <c r="E374" s="13"/>
      <c r="F374" s="13"/>
      <c r="G374" s="13"/>
      <c r="H374" s="9"/>
    </row>
    <row r="375" spans="1:8">
      <c r="A375" s="7">
        <f>'Main sheet'!A376</f>
        <v>374</v>
      </c>
      <c r="B375" s="41" t="str">
        <f>IF('Main sheet'!B376&gt;1,'Main sheet'!B376,"")</f>
        <v>ليلة الامتحان انثروبولوجيا</v>
      </c>
      <c r="C375" s="2" t="str">
        <f>IF('writing-review-send back to lab'!E375&gt;1,'writing-review-send back to lab'!E375,"")</f>
        <v/>
      </c>
      <c r="D375" s="2" t="e">
        <f>IF('Main sheet'!I376&lt;1,"",IF('Main sheet'!I376&lt;100,C375+2,IF('Main sheet'!I376&lt;200,C375+2,IF('Main sheet'!I376&lt;300,C375+2,IF('Main sheet'!I376&lt;400,C375+3,IF('Main sheet'!I376&lt;500,C375+3))))))</f>
        <v>#VALUE!</v>
      </c>
      <c r="E375" s="13"/>
      <c r="F375" s="13"/>
      <c r="G375" s="13"/>
      <c r="H375" s="9"/>
    </row>
    <row r="376" spans="1:8">
      <c r="A376" s="7">
        <f>'Main sheet'!A377</f>
        <v>375</v>
      </c>
      <c r="B376" s="41" t="str">
        <f>IF('Main sheet'!B377&gt;1,'Main sheet'!B377,"")</f>
        <v>علم السكان مراجعة ليلة الامتحان</v>
      </c>
      <c r="C376" s="2" t="str">
        <f>IF('writing-review-send back to lab'!E376&gt;1,'writing-review-send back to lab'!E376,"")</f>
        <v/>
      </c>
      <c r="D376" s="2" t="e">
        <f>IF('Main sheet'!I377&lt;1,"",IF('Main sheet'!I377&lt;100,C376+2,IF('Main sheet'!I377&lt;200,C376+2,IF('Main sheet'!I377&lt;300,C376+2,IF('Main sheet'!I377&lt;400,C376+3,IF('Main sheet'!I377&lt;500,C376+3))))))</f>
        <v>#VALUE!</v>
      </c>
      <c r="E376" s="13"/>
      <c r="F376" s="13"/>
      <c r="G376" s="13"/>
      <c r="H376" s="9"/>
    </row>
    <row r="377" spans="1:8">
      <c r="A377" s="7">
        <f>'Main sheet'!A378</f>
        <v>376</v>
      </c>
      <c r="B377" s="41" t="str">
        <f>IF('Main sheet'!B378&gt;1,'Main sheet'!B378,"")</f>
        <v>ليلة الامتحان نصوص</v>
      </c>
      <c r="C377" s="2" t="str">
        <f>IF('writing-review-send back to lab'!E377&gt;1,'writing-review-send back to lab'!E377,"")</f>
        <v/>
      </c>
      <c r="D377" s="2" t="e">
        <f>IF('Main sheet'!I378&lt;1,"",IF('Main sheet'!I378&lt;100,C377+2,IF('Main sheet'!I378&lt;200,C377+2,IF('Main sheet'!I378&lt;300,C377+2,IF('Main sheet'!I378&lt;400,C377+3,IF('Main sheet'!I378&lt;500,C377+3))))))</f>
        <v>#VALUE!</v>
      </c>
      <c r="E377" s="13"/>
      <c r="F377" s="13"/>
      <c r="G377" s="13"/>
      <c r="H377" s="9"/>
    </row>
    <row r="378" spans="1:8">
      <c r="A378" s="7">
        <f>'Main sheet'!A379</f>
        <v>377</v>
      </c>
      <c r="B378" s="41" t="str">
        <f>IF('Main sheet'!B379&gt;1,'Main sheet'!B379,"")</f>
        <v xml:space="preserve">القضاء والشهادة في الفقه الاسلامى ترم 2 </v>
      </c>
      <c r="C378" s="2" t="str">
        <f>IF('writing-review-send back to lab'!E378&gt;1,'writing-review-send back to lab'!E378,"")</f>
        <v/>
      </c>
      <c r="D378" s="2" t="e">
        <f>IF('Main sheet'!I379&lt;1,"",IF('Main sheet'!I379&lt;100,C378+2,IF('Main sheet'!I379&lt;200,C378+2,IF('Main sheet'!I379&lt;300,C378+2,IF('Main sheet'!I379&lt;400,C378+3,IF('Main sheet'!I379&lt;500,C378+3))))))</f>
        <v>#VALUE!</v>
      </c>
      <c r="E378" s="13"/>
      <c r="F378" s="13"/>
      <c r="G378" s="13"/>
      <c r="H378" s="9"/>
    </row>
    <row r="379" spans="1:8">
      <c r="A379" s="7">
        <f>'Main sheet'!A380</f>
        <v>378</v>
      </c>
      <c r="B379" s="41" t="str">
        <f>IF('Main sheet'!B380&gt;1,'Main sheet'!B380,"")</f>
        <v>البسيط في الصرف العربى ترم 2</v>
      </c>
      <c r="C379" s="2" t="str">
        <f>IF('writing-review-send back to lab'!E379&gt;1,'writing-review-send back to lab'!E379,"")</f>
        <v/>
      </c>
      <c r="D379" s="2" t="e">
        <f>IF('Main sheet'!I380&lt;1,"",IF('Main sheet'!I380&lt;100,C379+2,IF('Main sheet'!I380&lt;200,C379+2,IF('Main sheet'!I380&lt;300,C379+2,IF('Main sheet'!I380&lt;400,C379+3,IF('Main sheet'!I380&lt;500,C379+3))))))</f>
        <v>#VALUE!</v>
      </c>
      <c r="E379" s="13"/>
      <c r="F379" s="13"/>
      <c r="G379" s="13"/>
      <c r="H379" s="9"/>
    </row>
    <row r="380" spans="1:8">
      <c r="A380" s="7">
        <f>'Main sheet'!A381</f>
        <v>379</v>
      </c>
      <c r="B380" s="41" t="str">
        <f>IF('Main sheet'!B381&gt;1,'Main sheet'!B381,"")</f>
        <v>البسيط في النحو العربى</v>
      </c>
      <c r="C380" s="2" t="str">
        <f>IF('writing-review-send back to lab'!E380&gt;1,'writing-review-send back to lab'!E380,"")</f>
        <v/>
      </c>
      <c r="D380" s="2" t="e">
        <f>IF('Main sheet'!I381&lt;1,"",IF('Main sheet'!I381&lt;100,C380+2,IF('Main sheet'!I381&lt;200,C380+2,IF('Main sheet'!I381&lt;300,C380+2,IF('Main sheet'!I381&lt;400,C380+3,IF('Main sheet'!I381&lt;500,C380+3))))))</f>
        <v>#VALUE!</v>
      </c>
      <c r="E380" s="13"/>
      <c r="F380" s="13"/>
      <c r="G380" s="13"/>
      <c r="H380" s="9"/>
    </row>
    <row r="381" spans="1:8">
      <c r="A381" s="7">
        <f>'Main sheet'!A382</f>
        <v>380</v>
      </c>
      <c r="B381" s="41" t="str">
        <f>IF('Main sheet'!B382&gt;1,'Main sheet'!B382,"")</f>
        <v>عمرو</v>
      </c>
      <c r="C381" s="2" t="str">
        <f>IF('writing-review-send back to lab'!E381&gt;1,'writing-review-send back to lab'!E381,"")</f>
        <v/>
      </c>
      <c r="D381" s="2" t="e">
        <f>IF('Main sheet'!I382&lt;1,"",IF('Main sheet'!I382&lt;100,C381+2,IF('Main sheet'!I382&lt;200,C381+2,IF('Main sheet'!I382&lt;300,C381+2,IF('Main sheet'!I382&lt;400,C381+3,IF('Main sheet'!I382&lt;500,C381+3))))))</f>
        <v>#VALUE!</v>
      </c>
      <c r="E381" s="13"/>
      <c r="F381" s="13"/>
      <c r="G381" s="13"/>
      <c r="H381" s="9"/>
    </row>
    <row r="382" spans="1:8">
      <c r="A382" s="7">
        <f>'Main sheet'!A383</f>
        <v>381</v>
      </c>
      <c r="B382" s="41" t="str">
        <f>IF('Main sheet'!B383&gt;1,'Main sheet'!B383,"")</f>
        <v/>
      </c>
      <c r="C382" s="2" t="str">
        <f>IF('writing-review-send back to lab'!E382&gt;1,'writing-review-send back to lab'!E382,"")</f>
        <v/>
      </c>
      <c r="D382" s="2" t="str">
        <f>IF('Main sheet'!I383&lt;1,"",IF('Main sheet'!I383&lt;100,C382+2,IF('Main sheet'!I383&lt;200,C382+2,IF('Main sheet'!I383&lt;300,C382+2,IF('Main sheet'!I383&lt;400,C382+3,IF('Main sheet'!I383&lt;500,C382+3))))))</f>
        <v/>
      </c>
      <c r="E382" s="13"/>
      <c r="F382" s="13"/>
      <c r="G382" s="13"/>
      <c r="H382" s="9"/>
    </row>
    <row r="383" spans="1:8">
      <c r="A383" s="7">
        <f>'Main sheet'!A384</f>
        <v>382</v>
      </c>
      <c r="B383" s="41" t="str">
        <f>IF('Main sheet'!B384&gt;1,'Main sheet'!B384,"")</f>
        <v/>
      </c>
      <c r="C383" s="2" t="str">
        <f>IF('writing-review-send back to lab'!E383&gt;1,'writing-review-send back to lab'!E383,"")</f>
        <v/>
      </c>
      <c r="D383" s="2" t="str">
        <f>IF('Main sheet'!I384&lt;1,"",IF('Main sheet'!I384&lt;100,C383+2,IF('Main sheet'!I384&lt;200,C383+2,IF('Main sheet'!I384&lt;300,C383+2,IF('Main sheet'!I384&lt;400,C383+3,IF('Main sheet'!I384&lt;500,C383+3))))))</f>
        <v/>
      </c>
      <c r="E383" s="13"/>
      <c r="F383" s="13"/>
      <c r="G383" s="13"/>
      <c r="H383" s="9"/>
    </row>
    <row r="384" spans="1:8">
      <c r="A384" s="7">
        <f>'Main sheet'!A385</f>
        <v>383</v>
      </c>
      <c r="B384" s="41" t="str">
        <f>IF('Main sheet'!B385&gt;1,'Main sheet'!B385,"")</f>
        <v/>
      </c>
      <c r="C384" s="2" t="str">
        <f>IF('writing-review-send back to lab'!E384&gt;1,'writing-review-send back to lab'!E384,"")</f>
        <v/>
      </c>
      <c r="D384" s="2" t="str">
        <f>IF('Main sheet'!I385&lt;1,"",IF('Main sheet'!I385&lt;100,C384+2,IF('Main sheet'!I385&lt;200,C384+2,IF('Main sheet'!I385&lt;300,C384+2,IF('Main sheet'!I385&lt;400,C384+3,IF('Main sheet'!I385&lt;500,C384+3))))))</f>
        <v/>
      </c>
      <c r="E384" s="13"/>
      <c r="F384" s="13"/>
      <c r="G384" s="13"/>
      <c r="H384" s="9"/>
    </row>
    <row r="385" spans="1:8">
      <c r="A385" s="7">
        <f>'Main sheet'!A386</f>
        <v>384</v>
      </c>
      <c r="B385" s="41" t="str">
        <f>IF('Main sheet'!B386&gt;1,'Main sheet'!B386,"")</f>
        <v/>
      </c>
      <c r="C385" s="2" t="str">
        <f>IF('writing-review-send back to lab'!E385&gt;1,'writing-review-send back to lab'!E385,"")</f>
        <v/>
      </c>
      <c r="D385" s="2" t="str">
        <f>IF('Main sheet'!I386&lt;1,"",IF('Main sheet'!I386&lt;100,C385+2,IF('Main sheet'!I386&lt;200,C385+2,IF('Main sheet'!I386&lt;300,C385+2,IF('Main sheet'!I386&lt;400,C385+3,IF('Main sheet'!I386&lt;500,C385+3))))))</f>
        <v/>
      </c>
      <c r="E385" s="13"/>
      <c r="F385" s="13"/>
      <c r="G385" s="13"/>
      <c r="H385" s="9"/>
    </row>
    <row r="386" spans="1:8">
      <c r="A386" s="7">
        <f>'Main sheet'!A387</f>
        <v>385</v>
      </c>
      <c r="B386" s="41" t="str">
        <f>IF('Main sheet'!B387&gt;1,'Main sheet'!B387,"")</f>
        <v/>
      </c>
      <c r="C386" s="2" t="str">
        <f>IF('writing-review-send back to lab'!E386&gt;1,'writing-review-send back to lab'!E386,"")</f>
        <v/>
      </c>
      <c r="D386" s="2" t="str">
        <f>IF('Main sheet'!I387&lt;1,"",IF('Main sheet'!I387&lt;100,C386+2,IF('Main sheet'!I387&lt;200,C386+2,IF('Main sheet'!I387&lt;300,C386+2,IF('Main sheet'!I387&lt;400,C386+3,IF('Main sheet'!I387&lt;500,C386+3))))))</f>
        <v/>
      </c>
      <c r="E386" s="13"/>
      <c r="F386" s="13"/>
      <c r="G386" s="13"/>
      <c r="H386" s="9"/>
    </row>
    <row r="387" spans="1:8">
      <c r="A387" s="7">
        <f>'Main sheet'!A388</f>
        <v>386</v>
      </c>
      <c r="B387" s="41" t="str">
        <f>IF('Main sheet'!B388&gt;1,'Main sheet'!B388,"")</f>
        <v/>
      </c>
      <c r="C387" s="2" t="str">
        <f>IF('writing-review-send back to lab'!E387&gt;1,'writing-review-send back to lab'!E387,"")</f>
        <v/>
      </c>
      <c r="D387" s="2" t="str">
        <f>IF('Main sheet'!I388&lt;1,"",IF('Main sheet'!I388&lt;100,C387+2,IF('Main sheet'!I388&lt;200,C387+2,IF('Main sheet'!I388&lt;300,C387+2,IF('Main sheet'!I388&lt;400,C387+3,IF('Main sheet'!I388&lt;500,C387+3))))))</f>
        <v/>
      </c>
      <c r="E387" s="13"/>
      <c r="F387" s="13"/>
      <c r="G387" s="13"/>
      <c r="H387" s="9"/>
    </row>
    <row r="388" spans="1:8">
      <c r="A388" s="7">
        <f>'Main sheet'!A389</f>
        <v>387</v>
      </c>
      <c r="B388" s="41" t="str">
        <f>IF('Main sheet'!B389&gt;1,'Main sheet'!B389,"")</f>
        <v/>
      </c>
      <c r="C388" s="2" t="str">
        <f>IF('writing-review-send back to lab'!E388&gt;1,'writing-review-send back to lab'!E388,"")</f>
        <v/>
      </c>
      <c r="D388" s="2" t="str">
        <f>IF('Main sheet'!I389&lt;1,"",IF('Main sheet'!I389&lt;100,C388+2,IF('Main sheet'!I389&lt;200,C388+2,IF('Main sheet'!I389&lt;300,C388+2,IF('Main sheet'!I389&lt;400,C388+3,IF('Main sheet'!I389&lt;500,C388+3))))))</f>
        <v/>
      </c>
      <c r="E388" s="13"/>
      <c r="F388" s="13"/>
      <c r="G388" s="13"/>
      <c r="H388" s="9"/>
    </row>
    <row r="389" spans="1:8">
      <c r="A389" s="7">
        <f>'Main sheet'!A390</f>
        <v>388</v>
      </c>
      <c r="B389" s="41" t="str">
        <f>IF('Main sheet'!B390&gt;1,'Main sheet'!B390,"")</f>
        <v/>
      </c>
      <c r="C389" s="2" t="str">
        <f>IF('writing-review-send back to lab'!E389&gt;1,'writing-review-send back to lab'!E389,"")</f>
        <v/>
      </c>
      <c r="D389" s="2" t="str">
        <f>IF('Main sheet'!I390&lt;1,"",IF('Main sheet'!I390&lt;100,C389+2,IF('Main sheet'!I390&lt;200,C389+2,IF('Main sheet'!I390&lt;300,C389+2,IF('Main sheet'!I390&lt;400,C389+3,IF('Main sheet'!I390&lt;500,C389+3))))))</f>
        <v/>
      </c>
      <c r="E389" s="13"/>
      <c r="F389" s="13"/>
      <c r="G389" s="13"/>
      <c r="H389" s="9"/>
    </row>
    <row r="390" spans="1:8">
      <c r="A390" s="7">
        <f>'Main sheet'!A391</f>
        <v>389</v>
      </c>
      <c r="B390" s="41" t="str">
        <f>IF('Main sheet'!B391&gt;1,'Main sheet'!B391,"")</f>
        <v/>
      </c>
      <c r="C390" s="2" t="str">
        <f>IF('writing-review-send back to lab'!E390&gt;1,'writing-review-send back to lab'!E390,"")</f>
        <v/>
      </c>
      <c r="D390" s="2" t="str">
        <f>IF('Main sheet'!I391&lt;1,"",IF('Main sheet'!I391&lt;100,C390+2,IF('Main sheet'!I391&lt;200,C390+2,IF('Main sheet'!I391&lt;300,C390+2,IF('Main sheet'!I391&lt;400,C390+3,IF('Main sheet'!I391&lt;500,C390+3))))))</f>
        <v/>
      </c>
      <c r="E390" s="13"/>
      <c r="F390" s="13"/>
      <c r="G390" s="13"/>
      <c r="H390" s="9"/>
    </row>
    <row r="391" spans="1:8">
      <c r="A391" s="7">
        <f>'Main sheet'!A392</f>
        <v>390</v>
      </c>
      <c r="B391" s="41" t="str">
        <f>IF('Main sheet'!B392&gt;1,'Main sheet'!B392,"")</f>
        <v/>
      </c>
      <c r="C391" s="2" t="str">
        <f>IF('writing-review-send back to lab'!E391&gt;1,'writing-review-send back to lab'!E391,"")</f>
        <v/>
      </c>
      <c r="D391" s="2" t="str">
        <f>IF('Main sheet'!I392&lt;1,"",IF('Main sheet'!I392&lt;100,C391+2,IF('Main sheet'!I392&lt;200,C391+2,IF('Main sheet'!I392&lt;300,C391+2,IF('Main sheet'!I392&lt;400,C391+3,IF('Main sheet'!I392&lt;500,C391+3))))))</f>
        <v/>
      </c>
      <c r="E391" s="13"/>
      <c r="F391" s="13"/>
      <c r="G391" s="13"/>
      <c r="H391" s="9"/>
    </row>
    <row r="392" spans="1:8">
      <c r="A392" s="7">
        <f>'Main sheet'!A393</f>
        <v>391</v>
      </c>
      <c r="B392" s="41" t="str">
        <f>IF('Main sheet'!B393&gt;1,'Main sheet'!B393,"")</f>
        <v/>
      </c>
      <c r="C392" s="2" t="str">
        <f>IF('writing-review-send back to lab'!E392&gt;1,'writing-review-send back to lab'!E392,"")</f>
        <v/>
      </c>
      <c r="D392" s="2" t="str">
        <f>IF('Main sheet'!I393&lt;1,"",IF('Main sheet'!I393&lt;100,C392+2,IF('Main sheet'!I393&lt;200,C392+2,IF('Main sheet'!I393&lt;300,C392+2,IF('Main sheet'!I393&lt;400,C392+3,IF('Main sheet'!I393&lt;500,C392+3))))))</f>
        <v/>
      </c>
      <c r="E392" s="13"/>
      <c r="F392" s="13"/>
      <c r="G392" s="13"/>
      <c r="H392" s="9"/>
    </row>
    <row r="393" spans="1:8">
      <c r="A393" s="7">
        <f>'Main sheet'!A394</f>
        <v>392</v>
      </c>
      <c r="B393" s="41" t="str">
        <f>IF('Main sheet'!B394&gt;1,'Main sheet'!B394,"")</f>
        <v/>
      </c>
      <c r="C393" s="2" t="str">
        <f>IF('writing-review-send back to lab'!E393&gt;1,'writing-review-send back to lab'!E393,"")</f>
        <v/>
      </c>
      <c r="D393" s="2" t="str">
        <f>IF('Main sheet'!I394&lt;1,"",IF('Main sheet'!I394&lt;100,C393+2,IF('Main sheet'!I394&lt;200,C393+2,IF('Main sheet'!I394&lt;300,C393+2,IF('Main sheet'!I394&lt;400,C393+3,IF('Main sheet'!I394&lt;500,C393+3))))))</f>
        <v/>
      </c>
      <c r="E393" s="13"/>
      <c r="F393" s="13"/>
      <c r="G393" s="13"/>
      <c r="H393" s="9"/>
    </row>
    <row r="394" spans="1:8">
      <c r="A394" s="7">
        <f>'Main sheet'!A395</f>
        <v>393</v>
      </c>
      <c r="B394" s="41" t="str">
        <f>IF('Main sheet'!B395&gt;1,'Main sheet'!B395,"")</f>
        <v/>
      </c>
      <c r="C394" s="2" t="str">
        <f>IF('writing-review-send back to lab'!E394&gt;1,'writing-review-send back to lab'!E394,"")</f>
        <v/>
      </c>
      <c r="D394" s="2" t="str">
        <f>IF('Main sheet'!I395&lt;1,"",IF('Main sheet'!I395&lt;100,C394+2,IF('Main sheet'!I395&lt;200,C394+2,IF('Main sheet'!I395&lt;300,C394+2,IF('Main sheet'!I395&lt;400,C394+3,IF('Main sheet'!I395&lt;500,C394+3))))))</f>
        <v/>
      </c>
      <c r="E394" s="13"/>
      <c r="F394" s="13"/>
      <c r="G394" s="13"/>
      <c r="H394" s="9"/>
    </row>
    <row r="395" spans="1:8">
      <c r="A395" s="7">
        <f>'Main sheet'!A396</f>
        <v>394</v>
      </c>
      <c r="B395" s="41" t="str">
        <f>IF('Main sheet'!B396&gt;1,'Main sheet'!B396,"")</f>
        <v/>
      </c>
      <c r="C395" s="2" t="str">
        <f>IF('writing-review-send back to lab'!E395&gt;1,'writing-review-send back to lab'!E395,"")</f>
        <v/>
      </c>
      <c r="D395" s="2" t="str">
        <f>IF('Main sheet'!I396&lt;1,"",IF('Main sheet'!I396&lt;100,C395+2,IF('Main sheet'!I396&lt;200,C395+2,IF('Main sheet'!I396&lt;300,C395+2,IF('Main sheet'!I396&lt;400,C395+3,IF('Main sheet'!I396&lt;500,C395+3))))))</f>
        <v/>
      </c>
      <c r="E395" s="13"/>
      <c r="F395" s="13"/>
      <c r="G395" s="13"/>
      <c r="H395" s="9"/>
    </row>
    <row r="396" spans="1:8">
      <c r="A396" s="7">
        <f>'Main sheet'!A397</f>
        <v>395</v>
      </c>
      <c r="B396" s="41" t="str">
        <f>IF('Main sheet'!B397&gt;1,'Main sheet'!B397,"")</f>
        <v/>
      </c>
      <c r="C396" s="2" t="str">
        <f>IF('writing-review-send back to lab'!E396&gt;1,'writing-review-send back to lab'!E396,"")</f>
        <v/>
      </c>
      <c r="D396" s="2" t="str">
        <f>IF('Main sheet'!I397&lt;1,"",IF('Main sheet'!I397&lt;100,C396+2,IF('Main sheet'!I397&lt;200,C396+2,IF('Main sheet'!I397&lt;300,C396+2,IF('Main sheet'!I397&lt;400,C396+3,IF('Main sheet'!I397&lt;500,C396+3))))))</f>
        <v/>
      </c>
      <c r="E396" s="13"/>
      <c r="F396" s="13"/>
      <c r="G396" s="13"/>
      <c r="H396" s="9"/>
    </row>
    <row r="397" spans="1:8">
      <c r="A397" s="7">
        <f>'Main sheet'!A398</f>
        <v>396</v>
      </c>
      <c r="B397" s="41" t="str">
        <f>IF('Main sheet'!B398&gt;1,'Main sheet'!B398,"")</f>
        <v/>
      </c>
      <c r="C397" s="2" t="str">
        <f>IF('writing-review-send back to lab'!E397&gt;1,'writing-review-send back to lab'!E397,"")</f>
        <v/>
      </c>
      <c r="D397" s="2" t="str">
        <f>IF('Main sheet'!I398&lt;1,"",IF('Main sheet'!I398&lt;100,C397+2,IF('Main sheet'!I398&lt;200,C397+2,IF('Main sheet'!I398&lt;300,C397+2,IF('Main sheet'!I398&lt;400,C397+3,IF('Main sheet'!I398&lt;500,C397+3))))))</f>
        <v/>
      </c>
      <c r="E397" s="13"/>
      <c r="F397" s="13"/>
      <c r="G397" s="13"/>
      <c r="H397" s="9"/>
    </row>
    <row r="398" spans="1:8">
      <c r="A398" s="7">
        <f>'Main sheet'!A399</f>
        <v>397</v>
      </c>
      <c r="B398" s="41" t="str">
        <f>IF('Main sheet'!B399&gt;1,'Main sheet'!B399,"")</f>
        <v/>
      </c>
      <c r="C398" s="2" t="str">
        <f>IF('writing-review-send back to lab'!E398&gt;1,'writing-review-send back to lab'!E398,"")</f>
        <v/>
      </c>
      <c r="D398" s="2" t="str">
        <f>IF('Main sheet'!I399&lt;1,"",IF('Main sheet'!I399&lt;100,C398+2,IF('Main sheet'!I399&lt;200,C398+2,IF('Main sheet'!I399&lt;300,C398+2,IF('Main sheet'!I399&lt;400,C398+3,IF('Main sheet'!I399&lt;500,C398+3))))))</f>
        <v/>
      </c>
      <c r="E398" s="13"/>
      <c r="F398" s="13"/>
      <c r="G398" s="13"/>
      <c r="H398" s="9"/>
    </row>
    <row r="399" spans="1:8">
      <c r="A399" s="7">
        <f>'Main sheet'!A400</f>
        <v>398</v>
      </c>
      <c r="B399" s="41" t="str">
        <f>IF('Main sheet'!B400&gt;1,'Main sheet'!B400,"")</f>
        <v/>
      </c>
      <c r="C399" s="2" t="str">
        <f>IF('writing-review-send back to lab'!E399&gt;1,'writing-review-send back to lab'!E399,"")</f>
        <v/>
      </c>
      <c r="D399" s="2" t="str">
        <f>IF('Main sheet'!I400&lt;1,"",IF('Main sheet'!I400&lt;100,C399+2,IF('Main sheet'!I400&lt;200,C399+2,IF('Main sheet'!I400&lt;300,C399+2,IF('Main sheet'!I400&lt;400,C399+3,IF('Main sheet'!I400&lt;500,C399+3))))))</f>
        <v/>
      </c>
      <c r="E399" s="13"/>
      <c r="F399" s="13"/>
      <c r="G399" s="13"/>
      <c r="H399" s="9"/>
    </row>
    <row r="400" spans="1:8">
      <c r="A400" s="7">
        <f>'Main sheet'!A401</f>
        <v>399</v>
      </c>
      <c r="B400" s="41" t="str">
        <f>IF('Main sheet'!B401&gt;1,'Main sheet'!B401,"")</f>
        <v/>
      </c>
      <c r="C400" s="2" t="str">
        <f>IF('writing-review-send back to lab'!E400&gt;1,'writing-review-send back to lab'!E400,"")</f>
        <v/>
      </c>
      <c r="D400" s="2" t="str">
        <f>IF('Main sheet'!I401&lt;1,"",IF('Main sheet'!I401&lt;100,C400+2,IF('Main sheet'!I401&lt;200,C400+2,IF('Main sheet'!I401&lt;300,C400+2,IF('Main sheet'!I401&lt;400,C400+3,IF('Main sheet'!I401&lt;500,C400+3))))))</f>
        <v/>
      </c>
      <c r="E400" s="13"/>
      <c r="F400" s="13"/>
      <c r="G400" s="13"/>
      <c r="H400" s="9"/>
    </row>
    <row r="401" spans="1:8">
      <c r="A401" s="7">
        <f>'Main sheet'!A402</f>
        <v>400</v>
      </c>
      <c r="B401" s="41" t="str">
        <f>IF('Main sheet'!B402&gt;1,'Main sheet'!B402,"")</f>
        <v/>
      </c>
      <c r="C401" s="2" t="str">
        <f>IF('writing-review-send back to lab'!E401&gt;1,'writing-review-send back to lab'!E401,"")</f>
        <v/>
      </c>
      <c r="D401" s="2" t="str">
        <f>IF('Main sheet'!I402&lt;1,"",IF('Main sheet'!I402&lt;100,C401+2,IF('Main sheet'!I402&lt;200,C401+2,IF('Main sheet'!I402&lt;300,C401+2,IF('Main sheet'!I402&lt;400,C401+3,IF('Main sheet'!I402&lt;500,C401+3))))))</f>
        <v/>
      </c>
      <c r="E401" s="13"/>
      <c r="F401" s="13"/>
      <c r="G401" s="13"/>
      <c r="H401" s="9"/>
    </row>
    <row r="402" spans="1:8">
      <c r="A402" s="7">
        <f>'Main sheet'!A403</f>
        <v>401</v>
      </c>
      <c r="B402" s="41" t="str">
        <f>IF('Main sheet'!B403&gt;1,'Main sheet'!B403,"")</f>
        <v/>
      </c>
      <c r="C402" s="2" t="str">
        <f>IF('writing-review-send back to lab'!E402&gt;1,'writing-review-send back to lab'!E402,"")</f>
        <v/>
      </c>
      <c r="D402" s="2" t="str">
        <f>IF('Main sheet'!I403&lt;1,"",IF('Main sheet'!I403&lt;100,C402+2,IF('Main sheet'!I403&lt;200,C402+2,IF('Main sheet'!I403&lt;300,C402+2,IF('Main sheet'!I403&lt;400,C402+3,IF('Main sheet'!I403&lt;500,C402+3))))))</f>
        <v/>
      </c>
      <c r="E402" s="13"/>
      <c r="F402" s="13"/>
      <c r="G402" s="13"/>
      <c r="H402" s="9"/>
    </row>
    <row r="403" spans="1:8">
      <c r="A403" s="7">
        <f>'Main sheet'!A404</f>
        <v>402</v>
      </c>
      <c r="B403" s="41" t="str">
        <f>IF('Main sheet'!B404&gt;1,'Main sheet'!B404,"")</f>
        <v/>
      </c>
      <c r="C403" s="2" t="str">
        <f>IF('writing-review-send back to lab'!E403&gt;1,'writing-review-send back to lab'!E403,"")</f>
        <v/>
      </c>
      <c r="D403" s="2" t="str">
        <f>IF('Main sheet'!I404&lt;1,"",IF('Main sheet'!I404&lt;100,C403+2,IF('Main sheet'!I404&lt;200,C403+2,IF('Main sheet'!I404&lt;300,C403+2,IF('Main sheet'!I404&lt;400,C403+3,IF('Main sheet'!I404&lt;500,C403+3))))))</f>
        <v/>
      </c>
      <c r="E403" s="13"/>
      <c r="F403" s="13"/>
      <c r="G403" s="13"/>
      <c r="H403" s="9"/>
    </row>
    <row r="404" spans="1:8">
      <c r="A404" s="7">
        <f>'Main sheet'!A405</f>
        <v>403</v>
      </c>
      <c r="B404" s="41" t="str">
        <f>IF('Main sheet'!B405&gt;1,'Main sheet'!B405,"")</f>
        <v/>
      </c>
      <c r="C404" s="2" t="str">
        <f>IF('writing-review-send back to lab'!E404&gt;1,'writing-review-send back to lab'!E404,"")</f>
        <v/>
      </c>
      <c r="D404" s="2" t="str">
        <f>IF('Main sheet'!I405&lt;1,"",IF('Main sheet'!I405&lt;100,C404+2,IF('Main sheet'!I405&lt;200,C404+2,IF('Main sheet'!I405&lt;300,C404+2,IF('Main sheet'!I405&lt;400,C404+3,IF('Main sheet'!I405&lt;500,C404+3))))))</f>
        <v/>
      </c>
      <c r="E404" s="13"/>
      <c r="F404" s="13"/>
      <c r="G404" s="13"/>
      <c r="H404" s="9"/>
    </row>
    <row r="405" spans="1:8">
      <c r="A405" s="7">
        <f>'Main sheet'!A406</f>
        <v>404</v>
      </c>
      <c r="B405" s="41" t="str">
        <f>IF('Main sheet'!B406&gt;1,'Main sheet'!B406,"")</f>
        <v/>
      </c>
      <c r="C405" s="2" t="str">
        <f>IF('writing-review-send back to lab'!E405&gt;1,'writing-review-send back to lab'!E405,"")</f>
        <v/>
      </c>
      <c r="D405" s="2" t="str">
        <f>IF('Main sheet'!I406&lt;1,"",IF('Main sheet'!I406&lt;100,C405+2,IF('Main sheet'!I406&lt;200,C405+2,IF('Main sheet'!I406&lt;300,C405+2,IF('Main sheet'!I406&lt;400,C405+3,IF('Main sheet'!I406&lt;500,C405+3))))))</f>
        <v/>
      </c>
      <c r="E405" s="13"/>
      <c r="F405" s="13"/>
      <c r="G405" s="13"/>
      <c r="H405" s="9"/>
    </row>
    <row r="406" spans="1:8">
      <c r="A406" s="7">
        <f>'Main sheet'!A407</f>
        <v>405</v>
      </c>
      <c r="B406" s="41" t="str">
        <f>IF('Main sheet'!B407&gt;1,'Main sheet'!B407,"")</f>
        <v/>
      </c>
      <c r="C406" s="2" t="str">
        <f>IF('writing-review-send back to lab'!E406&gt;1,'writing-review-send back to lab'!E406,"")</f>
        <v/>
      </c>
      <c r="D406" s="2" t="str">
        <f>IF('Main sheet'!I407&lt;1,"",IF('Main sheet'!I407&lt;100,C406+2,IF('Main sheet'!I407&lt;200,C406+2,IF('Main sheet'!I407&lt;300,C406+2,IF('Main sheet'!I407&lt;400,C406+3,IF('Main sheet'!I407&lt;500,C406+3))))))</f>
        <v/>
      </c>
      <c r="E406" s="13"/>
      <c r="F406" s="13"/>
      <c r="G406" s="13"/>
      <c r="H406" s="9"/>
    </row>
    <row r="407" spans="1:8">
      <c r="A407" s="7">
        <f>'Main sheet'!A408</f>
        <v>406</v>
      </c>
      <c r="B407" s="41" t="str">
        <f>IF('Main sheet'!B408&gt;1,'Main sheet'!B408,"")</f>
        <v/>
      </c>
      <c r="C407" s="2" t="str">
        <f>IF('writing-review-send back to lab'!E407&gt;1,'writing-review-send back to lab'!E407,"")</f>
        <v/>
      </c>
      <c r="D407" s="2" t="str">
        <f>IF('Main sheet'!I408&lt;1,"",IF('Main sheet'!I408&lt;100,C407+2,IF('Main sheet'!I408&lt;200,C407+2,IF('Main sheet'!I408&lt;300,C407+2,IF('Main sheet'!I408&lt;400,C407+3,IF('Main sheet'!I408&lt;500,C407+3))))))</f>
        <v/>
      </c>
      <c r="E407" s="13"/>
      <c r="F407" s="13"/>
      <c r="G407" s="13"/>
      <c r="H407" s="9"/>
    </row>
    <row r="408" spans="1:8">
      <c r="A408" s="7">
        <f>'Main sheet'!A409</f>
        <v>407</v>
      </c>
      <c r="B408" s="41" t="str">
        <f>IF('Main sheet'!B409&gt;1,'Main sheet'!B409,"")</f>
        <v/>
      </c>
      <c r="C408" s="2" t="str">
        <f>IF('writing-review-send back to lab'!E408&gt;1,'writing-review-send back to lab'!E408,"")</f>
        <v/>
      </c>
      <c r="D408" s="2" t="str">
        <f>IF('Main sheet'!I409&lt;1,"",IF('Main sheet'!I409&lt;100,C408+2,IF('Main sheet'!I409&lt;200,C408+2,IF('Main sheet'!I409&lt;300,C408+2,IF('Main sheet'!I409&lt;400,C408+3,IF('Main sheet'!I409&lt;500,C408+3))))))</f>
        <v/>
      </c>
      <c r="E408" s="13"/>
      <c r="F408" s="13"/>
      <c r="G408" s="13"/>
      <c r="H408" s="9"/>
    </row>
    <row r="409" spans="1:8">
      <c r="A409" s="7">
        <f>'Main sheet'!A410</f>
        <v>408</v>
      </c>
      <c r="B409" s="41" t="str">
        <f>IF('Main sheet'!B410&gt;1,'Main sheet'!B410,"")</f>
        <v/>
      </c>
      <c r="C409" s="2" t="str">
        <f>IF('writing-review-send back to lab'!E409&gt;1,'writing-review-send back to lab'!E409,"")</f>
        <v/>
      </c>
      <c r="D409" s="2" t="str">
        <f>IF('Main sheet'!I410&lt;1,"",IF('Main sheet'!I410&lt;100,C409+2,IF('Main sheet'!I410&lt;200,C409+2,IF('Main sheet'!I410&lt;300,C409+2,IF('Main sheet'!I410&lt;400,C409+3,IF('Main sheet'!I410&lt;500,C409+3))))))</f>
        <v/>
      </c>
      <c r="E409" s="13"/>
      <c r="F409" s="13"/>
      <c r="G409" s="13"/>
      <c r="H409" s="9"/>
    </row>
    <row r="410" spans="1:8">
      <c r="A410" s="7">
        <f>'Main sheet'!A411</f>
        <v>409</v>
      </c>
      <c r="B410" s="41" t="str">
        <f>IF('Main sheet'!B411&gt;1,'Main sheet'!B411,"")</f>
        <v/>
      </c>
      <c r="C410" s="2" t="str">
        <f>IF('writing-review-send back to lab'!E410&gt;1,'writing-review-send back to lab'!E410,"")</f>
        <v/>
      </c>
      <c r="D410" s="2" t="str">
        <f>IF('Main sheet'!I411&lt;1,"",IF('Main sheet'!I411&lt;100,C410+2,IF('Main sheet'!I411&lt;200,C410+2,IF('Main sheet'!I411&lt;300,C410+2,IF('Main sheet'!I411&lt;400,C410+3,IF('Main sheet'!I411&lt;500,C410+3))))))</f>
        <v/>
      </c>
      <c r="E410" s="13"/>
      <c r="F410" s="13"/>
      <c r="G410" s="13"/>
      <c r="H410" s="9"/>
    </row>
    <row r="411" spans="1:8">
      <c r="A411" s="7">
        <f>'Main sheet'!A412</f>
        <v>410</v>
      </c>
      <c r="B411" s="41" t="str">
        <f>IF('Main sheet'!B412&gt;1,'Main sheet'!B412,"")</f>
        <v/>
      </c>
      <c r="C411" s="2" t="str">
        <f>IF('writing-review-send back to lab'!E411&gt;1,'writing-review-send back to lab'!E411,"")</f>
        <v/>
      </c>
      <c r="D411" s="2" t="str">
        <f>IF('Main sheet'!I412&lt;1,"",IF('Main sheet'!I412&lt;100,C411+2,IF('Main sheet'!I412&lt;200,C411+2,IF('Main sheet'!I412&lt;300,C411+2,IF('Main sheet'!I412&lt;400,C411+3,IF('Main sheet'!I412&lt;500,C411+3))))))</f>
        <v/>
      </c>
      <c r="E411" s="13"/>
      <c r="F411" s="13"/>
      <c r="G411" s="13"/>
      <c r="H411" s="9"/>
    </row>
    <row r="412" spans="1:8">
      <c r="A412" s="7">
        <f>'Main sheet'!A413</f>
        <v>411</v>
      </c>
      <c r="B412" s="41" t="str">
        <f>IF('Main sheet'!B413&gt;1,'Main sheet'!B413,"")</f>
        <v/>
      </c>
      <c r="C412" s="2" t="str">
        <f>IF('writing-review-send back to lab'!E412&gt;1,'writing-review-send back to lab'!E412,"")</f>
        <v/>
      </c>
      <c r="D412" s="2" t="str">
        <f>IF('Main sheet'!I413&lt;1,"",IF('Main sheet'!I413&lt;100,C412+2,IF('Main sheet'!I413&lt;200,C412+2,IF('Main sheet'!I413&lt;300,C412+2,IF('Main sheet'!I413&lt;400,C412+3,IF('Main sheet'!I413&lt;500,C412+3))))))</f>
        <v/>
      </c>
      <c r="E412" s="13"/>
      <c r="F412" s="13"/>
      <c r="G412" s="13"/>
      <c r="H412" s="9"/>
    </row>
    <row r="413" spans="1:8">
      <c r="A413" s="7">
        <f>'Main sheet'!A414</f>
        <v>412</v>
      </c>
      <c r="B413" s="41" t="str">
        <f>IF('Main sheet'!B414&gt;1,'Main sheet'!B414,"")</f>
        <v/>
      </c>
      <c r="C413" s="2" t="str">
        <f>IF('writing-review-send back to lab'!E413&gt;1,'writing-review-send back to lab'!E413,"")</f>
        <v/>
      </c>
      <c r="D413" s="2" t="str">
        <f>IF('Main sheet'!I414&lt;1,"",IF('Main sheet'!I414&lt;100,C413+2,IF('Main sheet'!I414&lt;200,C413+2,IF('Main sheet'!I414&lt;300,C413+2,IF('Main sheet'!I414&lt;400,C413+3,IF('Main sheet'!I414&lt;500,C413+3))))))</f>
        <v/>
      </c>
      <c r="E413" s="13"/>
      <c r="F413" s="13"/>
      <c r="G413" s="13"/>
      <c r="H413" s="9"/>
    </row>
    <row r="414" spans="1:8">
      <c r="A414" s="7">
        <f>'Main sheet'!A415</f>
        <v>413</v>
      </c>
      <c r="B414" s="41" t="str">
        <f>IF('Main sheet'!B415&gt;1,'Main sheet'!B415,"")</f>
        <v/>
      </c>
      <c r="C414" s="2" t="str">
        <f>IF('writing-review-send back to lab'!E414&gt;1,'writing-review-send back to lab'!E414,"")</f>
        <v/>
      </c>
      <c r="D414" s="2" t="str">
        <f>IF('Main sheet'!I415&lt;1,"",IF('Main sheet'!I415&lt;100,C414+2,IF('Main sheet'!I415&lt;200,C414+2,IF('Main sheet'!I415&lt;300,C414+2,IF('Main sheet'!I415&lt;400,C414+3,IF('Main sheet'!I415&lt;500,C414+3))))))</f>
        <v/>
      </c>
      <c r="E414" s="13"/>
      <c r="F414" s="13"/>
      <c r="G414" s="13"/>
      <c r="H414" s="9"/>
    </row>
    <row r="415" spans="1:8">
      <c r="A415" s="7">
        <f>'Main sheet'!A416</f>
        <v>414</v>
      </c>
      <c r="B415" s="41" t="str">
        <f>IF('Main sheet'!B416&gt;1,'Main sheet'!B416,"")</f>
        <v/>
      </c>
      <c r="C415" s="2" t="str">
        <f>IF('writing-review-send back to lab'!E415&gt;1,'writing-review-send back to lab'!E415,"")</f>
        <v/>
      </c>
      <c r="D415" s="2" t="str">
        <f>IF('Main sheet'!I416&lt;1,"",IF('Main sheet'!I416&lt;100,C415+2,IF('Main sheet'!I416&lt;200,C415+2,IF('Main sheet'!I416&lt;300,C415+2,IF('Main sheet'!I416&lt;400,C415+3,IF('Main sheet'!I416&lt;500,C415+3))))))</f>
        <v/>
      </c>
      <c r="E415" s="13"/>
      <c r="F415" s="13"/>
      <c r="G415" s="13"/>
      <c r="H415" s="9"/>
    </row>
    <row r="416" spans="1:8">
      <c r="A416" s="7">
        <f>'Main sheet'!A417</f>
        <v>415</v>
      </c>
      <c r="B416" s="41" t="str">
        <f>IF('Main sheet'!B417&gt;1,'Main sheet'!B417,"")</f>
        <v/>
      </c>
      <c r="C416" s="2" t="str">
        <f>IF('writing-review-send back to lab'!E416&gt;1,'writing-review-send back to lab'!E416,"")</f>
        <v/>
      </c>
      <c r="D416" s="2" t="str">
        <f>IF('Main sheet'!I417&lt;1,"",IF('Main sheet'!I417&lt;100,C416+2,IF('Main sheet'!I417&lt;200,C416+2,IF('Main sheet'!I417&lt;300,C416+2,IF('Main sheet'!I417&lt;400,C416+3,IF('Main sheet'!I417&lt;500,C416+3))))))</f>
        <v/>
      </c>
      <c r="E416" s="13"/>
      <c r="F416" s="13"/>
      <c r="G416" s="13"/>
      <c r="H416" s="9"/>
    </row>
    <row r="417" spans="1:8">
      <c r="A417" s="7">
        <f>'Main sheet'!A418</f>
        <v>416</v>
      </c>
      <c r="B417" s="41" t="str">
        <f>IF('Main sheet'!B418&gt;1,'Main sheet'!B418,"")</f>
        <v/>
      </c>
      <c r="C417" s="2" t="str">
        <f>IF('writing-review-send back to lab'!E417&gt;1,'writing-review-send back to lab'!E417,"")</f>
        <v/>
      </c>
      <c r="D417" s="2" t="str">
        <f>IF('Main sheet'!I418&lt;1,"",IF('Main sheet'!I418&lt;100,C417+2,IF('Main sheet'!I418&lt;200,C417+2,IF('Main sheet'!I418&lt;300,C417+2,IF('Main sheet'!I418&lt;400,C417+3,IF('Main sheet'!I418&lt;500,C417+3))))))</f>
        <v/>
      </c>
      <c r="E417" s="13"/>
      <c r="F417" s="13"/>
      <c r="G417" s="13"/>
      <c r="H417" s="9"/>
    </row>
    <row r="418" spans="1:8">
      <c r="A418" s="7">
        <f>'Main sheet'!A419</f>
        <v>417</v>
      </c>
      <c r="B418" s="41" t="str">
        <f>IF('Main sheet'!B419&gt;1,'Main sheet'!B419,"")</f>
        <v/>
      </c>
      <c r="C418" s="2" t="str">
        <f>IF('writing-review-send back to lab'!E418&gt;1,'writing-review-send back to lab'!E418,"")</f>
        <v/>
      </c>
      <c r="D418" s="2" t="str">
        <f>IF('Main sheet'!I419&lt;1,"",IF('Main sheet'!I419&lt;100,C418+2,IF('Main sheet'!I419&lt;200,C418+2,IF('Main sheet'!I419&lt;300,C418+2,IF('Main sheet'!I419&lt;400,C418+3,IF('Main sheet'!I419&lt;500,C418+3))))))</f>
        <v/>
      </c>
      <c r="E418" s="13"/>
      <c r="F418" s="13"/>
      <c r="G418" s="13"/>
      <c r="H418" s="9"/>
    </row>
    <row r="419" spans="1:8">
      <c r="A419" s="7">
        <f>'Main sheet'!A420</f>
        <v>418</v>
      </c>
      <c r="B419" s="41" t="str">
        <f>IF('Main sheet'!B420&gt;1,'Main sheet'!B420,"")</f>
        <v/>
      </c>
      <c r="C419" s="2" t="str">
        <f>IF('writing-review-send back to lab'!E419&gt;1,'writing-review-send back to lab'!E419,"")</f>
        <v/>
      </c>
      <c r="D419" s="2" t="str">
        <f>IF('Main sheet'!I420&lt;1,"",IF('Main sheet'!I420&lt;100,C419+2,IF('Main sheet'!I420&lt;200,C419+2,IF('Main sheet'!I420&lt;300,C419+2,IF('Main sheet'!I420&lt;400,C419+3,IF('Main sheet'!I420&lt;500,C419+3))))))</f>
        <v/>
      </c>
      <c r="E419" s="13"/>
      <c r="F419" s="13"/>
      <c r="G419" s="13"/>
      <c r="H419" s="9"/>
    </row>
    <row r="420" spans="1:8">
      <c r="A420" s="7">
        <f>'Main sheet'!A421</f>
        <v>419</v>
      </c>
      <c r="B420" s="41" t="str">
        <f>IF('Main sheet'!B421&gt;1,'Main sheet'!B421,"")</f>
        <v/>
      </c>
      <c r="C420" s="2" t="str">
        <f>IF('writing-review-send back to lab'!E420&gt;1,'writing-review-send back to lab'!E420,"")</f>
        <v/>
      </c>
      <c r="D420" s="2" t="str">
        <f>IF('Main sheet'!I421&lt;1,"",IF('Main sheet'!I421&lt;100,C420+2,IF('Main sheet'!I421&lt;200,C420+2,IF('Main sheet'!I421&lt;300,C420+2,IF('Main sheet'!I421&lt;400,C420+3,IF('Main sheet'!I421&lt;500,C420+3))))))</f>
        <v/>
      </c>
      <c r="E420" s="13"/>
      <c r="F420" s="13"/>
      <c r="G420" s="13"/>
      <c r="H420" s="9"/>
    </row>
    <row r="421" spans="1:8">
      <c r="A421" s="7">
        <f>'Main sheet'!A422</f>
        <v>420</v>
      </c>
      <c r="B421" s="41" t="str">
        <f>IF('Main sheet'!B422&gt;1,'Main sheet'!B422,"")</f>
        <v/>
      </c>
      <c r="C421" s="2" t="str">
        <f>IF('writing-review-send back to lab'!E421&gt;1,'writing-review-send back to lab'!E421,"")</f>
        <v/>
      </c>
      <c r="D421" s="2" t="str">
        <f>IF('Main sheet'!I422&lt;1,"",IF('Main sheet'!I422&lt;100,C421+2,IF('Main sheet'!I422&lt;200,C421+2,IF('Main sheet'!I422&lt;300,C421+2,IF('Main sheet'!I422&lt;400,C421+3,IF('Main sheet'!I422&lt;500,C421+3))))))</f>
        <v/>
      </c>
      <c r="E421" s="13"/>
      <c r="F421" s="13"/>
      <c r="G421" s="13"/>
      <c r="H421" s="9"/>
    </row>
    <row r="422" spans="1:8">
      <c r="A422" s="7">
        <f>'Main sheet'!A423</f>
        <v>421</v>
      </c>
      <c r="B422" s="41" t="str">
        <f>IF('Main sheet'!B423&gt;1,'Main sheet'!B423,"")</f>
        <v/>
      </c>
      <c r="C422" s="2" t="str">
        <f>IF('writing-review-send back to lab'!E422&gt;1,'writing-review-send back to lab'!E422,"")</f>
        <v/>
      </c>
      <c r="D422" s="2" t="str">
        <f>IF('Main sheet'!I423&lt;1,"",IF('Main sheet'!I423&lt;100,C422+2,IF('Main sheet'!I423&lt;200,C422+2,IF('Main sheet'!I423&lt;300,C422+2,IF('Main sheet'!I423&lt;400,C422+3,IF('Main sheet'!I423&lt;500,C422+3))))))</f>
        <v/>
      </c>
      <c r="E422" s="13"/>
      <c r="F422" s="13"/>
      <c r="G422" s="13"/>
      <c r="H422" s="9"/>
    </row>
    <row r="423" spans="1:8">
      <c r="A423" s="7">
        <f>'Main sheet'!A424</f>
        <v>422</v>
      </c>
      <c r="B423" s="41" t="str">
        <f>IF('Main sheet'!B424&gt;1,'Main sheet'!B424,"")</f>
        <v/>
      </c>
      <c r="C423" s="2" t="str">
        <f>IF('writing-review-send back to lab'!E423&gt;1,'writing-review-send back to lab'!E423,"")</f>
        <v/>
      </c>
      <c r="D423" s="2" t="str">
        <f>IF('Main sheet'!I424&lt;1,"",IF('Main sheet'!I424&lt;100,C423+2,IF('Main sheet'!I424&lt;200,C423+2,IF('Main sheet'!I424&lt;300,C423+2,IF('Main sheet'!I424&lt;400,C423+3,IF('Main sheet'!I424&lt;500,C423+3))))))</f>
        <v/>
      </c>
      <c r="E423" s="13"/>
      <c r="F423" s="13"/>
      <c r="G423" s="13"/>
      <c r="H423" s="9"/>
    </row>
    <row r="424" spans="1:8">
      <c r="A424" s="7">
        <f>'Main sheet'!A425</f>
        <v>423</v>
      </c>
      <c r="B424" s="41" t="str">
        <f>IF('Main sheet'!B425&gt;1,'Main sheet'!B425,"")</f>
        <v/>
      </c>
      <c r="C424" s="2" t="str">
        <f>IF('writing-review-send back to lab'!E424&gt;1,'writing-review-send back to lab'!E424,"")</f>
        <v/>
      </c>
      <c r="D424" s="2" t="str">
        <f>IF('Main sheet'!I425&lt;1,"",IF('Main sheet'!I425&lt;100,C424+2,IF('Main sheet'!I425&lt;200,C424+2,IF('Main sheet'!I425&lt;300,C424+2,IF('Main sheet'!I425&lt;400,C424+3,IF('Main sheet'!I425&lt;500,C424+3))))))</f>
        <v/>
      </c>
      <c r="E424" s="13"/>
      <c r="F424" s="13"/>
      <c r="G424" s="13"/>
      <c r="H424" s="9"/>
    </row>
    <row r="425" spans="1:8">
      <c r="A425" s="7">
        <f>'Main sheet'!A426</f>
        <v>424</v>
      </c>
      <c r="B425" s="41" t="str">
        <f>IF('Main sheet'!B426&gt;1,'Main sheet'!B426,"")</f>
        <v/>
      </c>
      <c r="C425" s="2" t="str">
        <f>IF('writing-review-send back to lab'!E425&gt;1,'writing-review-send back to lab'!E425,"")</f>
        <v/>
      </c>
      <c r="D425" s="2" t="str">
        <f>IF('Main sheet'!I426&lt;1,"",IF('Main sheet'!I426&lt;100,C425+2,IF('Main sheet'!I426&lt;200,C425+2,IF('Main sheet'!I426&lt;300,C425+2,IF('Main sheet'!I426&lt;400,C425+3,IF('Main sheet'!I426&lt;500,C425+3))))))</f>
        <v/>
      </c>
      <c r="E425" s="13"/>
      <c r="F425" s="13"/>
      <c r="G425" s="13"/>
      <c r="H425" s="9"/>
    </row>
    <row r="426" spans="1:8">
      <c r="A426" s="7">
        <f>'Main sheet'!A427</f>
        <v>425</v>
      </c>
      <c r="B426" s="41" t="str">
        <f>IF('Main sheet'!B427&gt;1,'Main sheet'!B427,"")</f>
        <v/>
      </c>
      <c r="C426" s="2" t="str">
        <f>IF('writing-review-send back to lab'!E426&gt;1,'writing-review-send back to lab'!E426,"")</f>
        <v/>
      </c>
      <c r="D426" s="2" t="str">
        <f>IF('Main sheet'!I427&lt;1,"",IF('Main sheet'!I427&lt;100,C426+2,IF('Main sheet'!I427&lt;200,C426+2,IF('Main sheet'!I427&lt;300,C426+2,IF('Main sheet'!I427&lt;400,C426+3,IF('Main sheet'!I427&lt;500,C426+3))))))</f>
        <v/>
      </c>
      <c r="E426" s="13"/>
      <c r="F426" s="13"/>
      <c r="G426" s="13"/>
      <c r="H426" s="9"/>
    </row>
    <row r="427" spans="1:8">
      <c r="A427" s="7">
        <f>'Main sheet'!A428</f>
        <v>426</v>
      </c>
      <c r="B427" s="41" t="str">
        <f>IF('Main sheet'!B428&gt;1,'Main sheet'!B428,"")</f>
        <v/>
      </c>
      <c r="C427" s="2" t="str">
        <f>IF('writing-review-send back to lab'!E427&gt;1,'writing-review-send back to lab'!E427,"")</f>
        <v/>
      </c>
      <c r="D427" s="2" t="str">
        <f>IF('Main sheet'!I428&lt;1,"",IF('Main sheet'!I428&lt;100,C427+2,IF('Main sheet'!I428&lt;200,C427+2,IF('Main sheet'!I428&lt;300,C427+2,IF('Main sheet'!I428&lt;400,C427+3,IF('Main sheet'!I428&lt;500,C427+3))))))</f>
        <v/>
      </c>
      <c r="E427" s="13"/>
      <c r="F427" s="13"/>
      <c r="G427" s="13"/>
      <c r="H427" s="9"/>
    </row>
    <row r="428" spans="1:8">
      <c r="A428" s="7">
        <f>'Main sheet'!A429</f>
        <v>427</v>
      </c>
      <c r="B428" s="41" t="str">
        <f>IF('Main sheet'!B429&gt;1,'Main sheet'!B429,"")</f>
        <v/>
      </c>
      <c r="C428" s="2" t="str">
        <f>IF('writing-review-send back to lab'!E428&gt;1,'writing-review-send back to lab'!E428,"")</f>
        <v/>
      </c>
      <c r="D428" s="2" t="str">
        <f>IF('Main sheet'!I429&lt;1,"",IF('Main sheet'!I429&lt;100,C428+2,IF('Main sheet'!I429&lt;200,C428+2,IF('Main sheet'!I429&lt;300,C428+2,IF('Main sheet'!I429&lt;400,C428+3,IF('Main sheet'!I429&lt;500,C428+3))))))</f>
        <v/>
      </c>
      <c r="E428" s="13"/>
      <c r="F428" s="13"/>
      <c r="G428" s="13"/>
      <c r="H428" s="9"/>
    </row>
    <row r="429" spans="1:8">
      <c r="A429" s="7">
        <f>'Main sheet'!A430</f>
        <v>428</v>
      </c>
      <c r="B429" s="41" t="str">
        <f>IF('Main sheet'!B430&gt;1,'Main sheet'!B430,"")</f>
        <v/>
      </c>
      <c r="C429" s="2" t="str">
        <f>IF('writing-review-send back to lab'!E429&gt;1,'writing-review-send back to lab'!E429,"")</f>
        <v/>
      </c>
      <c r="D429" s="2" t="str">
        <f>IF('Main sheet'!I430&lt;1,"",IF('Main sheet'!I430&lt;100,C429+2,IF('Main sheet'!I430&lt;200,C429+2,IF('Main sheet'!I430&lt;300,C429+2,IF('Main sheet'!I430&lt;400,C429+3,IF('Main sheet'!I430&lt;500,C429+3))))))</f>
        <v/>
      </c>
      <c r="E429" s="13"/>
      <c r="F429" s="13"/>
      <c r="G429" s="13"/>
      <c r="H429" s="9"/>
    </row>
    <row r="430" spans="1:8">
      <c r="A430" s="7">
        <f>'Main sheet'!A431</f>
        <v>429</v>
      </c>
      <c r="B430" s="41" t="str">
        <f>IF('Main sheet'!B431&gt;1,'Main sheet'!B431,"")</f>
        <v/>
      </c>
      <c r="C430" s="2" t="str">
        <f>IF('writing-review-send back to lab'!E430&gt;1,'writing-review-send back to lab'!E430,"")</f>
        <v/>
      </c>
      <c r="D430" s="2" t="str">
        <f>IF('Main sheet'!I431&lt;1,"",IF('Main sheet'!I431&lt;100,C430+2,IF('Main sheet'!I431&lt;200,C430+2,IF('Main sheet'!I431&lt;300,C430+2,IF('Main sheet'!I431&lt;400,C430+3,IF('Main sheet'!I431&lt;500,C430+3))))))</f>
        <v/>
      </c>
      <c r="E430" s="13"/>
      <c r="F430" s="13"/>
      <c r="G430" s="13"/>
      <c r="H430" s="9"/>
    </row>
    <row r="431" spans="1:8">
      <c r="A431" s="7">
        <f>'Main sheet'!A432</f>
        <v>430</v>
      </c>
      <c r="B431" s="41" t="str">
        <f>IF('Main sheet'!B432&gt;1,'Main sheet'!B432,"")</f>
        <v/>
      </c>
      <c r="C431" s="2" t="str">
        <f>IF('writing-review-send back to lab'!E431&gt;1,'writing-review-send back to lab'!E431,"")</f>
        <v/>
      </c>
      <c r="D431" s="2" t="str">
        <f>IF('Main sheet'!I432&lt;1,"",IF('Main sheet'!I432&lt;100,C431+2,IF('Main sheet'!I432&lt;200,C431+2,IF('Main sheet'!I432&lt;300,C431+2,IF('Main sheet'!I432&lt;400,C431+3,IF('Main sheet'!I432&lt;500,C431+3))))))</f>
        <v/>
      </c>
      <c r="E431" s="13"/>
      <c r="F431" s="13"/>
      <c r="G431" s="13"/>
      <c r="H431" s="9"/>
    </row>
    <row r="432" spans="1:8">
      <c r="A432" s="7">
        <f>'Main sheet'!A433</f>
        <v>431</v>
      </c>
      <c r="B432" s="41" t="str">
        <f>IF('Main sheet'!B433&gt;1,'Main sheet'!B433,"")</f>
        <v/>
      </c>
      <c r="C432" s="2" t="str">
        <f>IF('writing-review-send back to lab'!E432&gt;1,'writing-review-send back to lab'!E432,"")</f>
        <v/>
      </c>
      <c r="D432" s="2" t="str">
        <f>IF('Main sheet'!I433&lt;1,"",IF('Main sheet'!I433&lt;100,C432+2,IF('Main sheet'!I433&lt;200,C432+2,IF('Main sheet'!I433&lt;300,C432+2,IF('Main sheet'!I433&lt;400,C432+3,IF('Main sheet'!I433&lt;500,C432+3))))))</f>
        <v/>
      </c>
      <c r="E432" s="13"/>
      <c r="F432" s="13"/>
      <c r="G432" s="13"/>
      <c r="H432" s="9"/>
    </row>
    <row r="433" spans="1:8">
      <c r="A433" s="7">
        <f>'Main sheet'!A434</f>
        <v>432</v>
      </c>
      <c r="B433" s="41" t="str">
        <f>IF('Main sheet'!B434&gt;1,'Main sheet'!B434,"")</f>
        <v/>
      </c>
      <c r="C433" s="2" t="str">
        <f>IF('writing-review-send back to lab'!E433&gt;1,'writing-review-send back to lab'!E433,"")</f>
        <v/>
      </c>
      <c r="D433" s="2" t="str">
        <f>IF('Main sheet'!I434&lt;1,"",IF('Main sheet'!I434&lt;100,C433+2,IF('Main sheet'!I434&lt;200,C433+2,IF('Main sheet'!I434&lt;300,C433+2,IF('Main sheet'!I434&lt;400,C433+3,IF('Main sheet'!I434&lt;500,C433+3))))))</f>
        <v/>
      </c>
      <c r="E433" s="13"/>
      <c r="F433" s="13"/>
      <c r="G433" s="13"/>
      <c r="H433" s="9"/>
    </row>
    <row r="434" spans="1:8">
      <c r="A434" s="7">
        <f>'Main sheet'!A435</f>
        <v>433</v>
      </c>
      <c r="B434" s="41" t="str">
        <f>IF('Main sheet'!B435&gt;1,'Main sheet'!B435,"")</f>
        <v/>
      </c>
      <c r="C434" s="2" t="str">
        <f>IF('writing-review-send back to lab'!E434&gt;1,'writing-review-send back to lab'!E434,"")</f>
        <v/>
      </c>
      <c r="D434" s="2" t="str">
        <f>IF('Main sheet'!I435&lt;1,"",IF('Main sheet'!I435&lt;100,C434+2,IF('Main sheet'!I435&lt;200,C434+2,IF('Main sheet'!I435&lt;300,C434+2,IF('Main sheet'!I435&lt;400,C434+3,IF('Main sheet'!I435&lt;500,C434+3))))))</f>
        <v/>
      </c>
      <c r="E434" s="13"/>
      <c r="F434" s="13"/>
      <c r="G434" s="13"/>
      <c r="H434" s="9"/>
    </row>
    <row r="435" spans="1:8">
      <c r="A435" s="7">
        <f>'Main sheet'!A436</f>
        <v>434</v>
      </c>
      <c r="B435" s="41" t="str">
        <f>IF('Main sheet'!B436&gt;1,'Main sheet'!B436,"")</f>
        <v/>
      </c>
      <c r="C435" s="2" t="str">
        <f>IF('writing-review-send back to lab'!E435&gt;1,'writing-review-send back to lab'!E435,"")</f>
        <v/>
      </c>
      <c r="D435" s="2" t="str">
        <f>IF('Main sheet'!I436&lt;1,"",IF('Main sheet'!I436&lt;100,C435+2,IF('Main sheet'!I436&lt;200,C435+2,IF('Main sheet'!I436&lt;300,C435+2,IF('Main sheet'!I436&lt;400,C435+3,IF('Main sheet'!I436&lt;500,C435+3))))))</f>
        <v/>
      </c>
      <c r="E435" s="13"/>
      <c r="F435" s="13"/>
      <c r="G435" s="13"/>
      <c r="H435" s="9"/>
    </row>
    <row r="436" spans="1:8">
      <c r="A436" s="7">
        <f>'Main sheet'!A437</f>
        <v>435</v>
      </c>
      <c r="B436" s="41" t="str">
        <f>IF('Main sheet'!B437&gt;1,'Main sheet'!B437,"")</f>
        <v/>
      </c>
      <c r="C436" s="2" t="str">
        <f>IF('writing-review-send back to lab'!E436&gt;1,'writing-review-send back to lab'!E436,"")</f>
        <v/>
      </c>
      <c r="D436" s="2" t="str">
        <f>IF('Main sheet'!I437&lt;1,"",IF('Main sheet'!I437&lt;100,C436+2,IF('Main sheet'!I437&lt;200,C436+2,IF('Main sheet'!I437&lt;300,C436+2,IF('Main sheet'!I437&lt;400,C436+3,IF('Main sheet'!I437&lt;500,C436+3))))))</f>
        <v/>
      </c>
      <c r="E436" s="13"/>
      <c r="F436" s="13"/>
      <c r="G436" s="13"/>
      <c r="H436" s="9"/>
    </row>
    <row r="437" spans="1:8">
      <c r="A437" s="7">
        <f>'Main sheet'!A438</f>
        <v>436</v>
      </c>
      <c r="B437" s="41" t="str">
        <f>IF('Main sheet'!B438&gt;1,'Main sheet'!B438,"")</f>
        <v/>
      </c>
      <c r="C437" s="2" t="str">
        <f>IF('writing-review-send back to lab'!E437&gt;1,'writing-review-send back to lab'!E437,"")</f>
        <v/>
      </c>
      <c r="D437" s="2" t="str">
        <f>IF('Main sheet'!I438&lt;1,"",IF('Main sheet'!I438&lt;100,C437+2,IF('Main sheet'!I438&lt;200,C437+2,IF('Main sheet'!I438&lt;300,C437+2,IF('Main sheet'!I438&lt;400,C437+3,IF('Main sheet'!I438&lt;500,C437+3))))))</f>
        <v/>
      </c>
      <c r="E437" s="13"/>
      <c r="F437" s="13"/>
      <c r="G437" s="13"/>
      <c r="H437" s="9"/>
    </row>
    <row r="438" spans="1:8">
      <c r="A438" s="7">
        <f>'Main sheet'!A439</f>
        <v>437</v>
      </c>
      <c r="B438" s="41" t="str">
        <f>IF('Main sheet'!B439&gt;1,'Main sheet'!B439,"")</f>
        <v/>
      </c>
      <c r="C438" s="2" t="str">
        <f>IF('writing-review-send back to lab'!E438&gt;1,'writing-review-send back to lab'!E438,"")</f>
        <v/>
      </c>
      <c r="D438" s="2" t="str">
        <f>IF('Main sheet'!I439&lt;1,"",IF('Main sheet'!I439&lt;100,C438+2,IF('Main sheet'!I439&lt;200,C438+2,IF('Main sheet'!I439&lt;300,C438+2,IF('Main sheet'!I439&lt;400,C438+3,IF('Main sheet'!I439&lt;500,C438+3))))))</f>
        <v/>
      </c>
      <c r="E438" s="13"/>
      <c r="F438" s="13"/>
      <c r="G438" s="13"/>
      <c r="H438" s="9"/>
    </row>
    <row r="439" spans="1:8">
      <c r="A439" s="7">
        <f>'Main sheet'!A440</f>
        <v>438</v>
      </c>
      <c r="B439" s="41" t="str">
        <f>IF('Main sheet'!B440&gt;1,'Main sheet'!B440,"")</f>
        <v/>
      </c>
      <c r="C439" s="2" t="str">
        <f>IF('writing-review-send back to lab'!E439&gt;1,'writing-review-send back to lab'!E439,"")</f>
        <v/>
      </c>
      <c r="D439" s="2" t="str">
        <f>IF('Main sheet'!I440&lt;1,"",IF('Main sheet'!I440&lt;100,C439+2,IF('Main sheet'!I440&lt;200,C439+2,IF('Main sheet'!I440&lt;300,C439+2,IF('Main sheet'!I440&lt;400,C439+3,IF('Main sheet'!I440&lt;500,C439+3))))))</f>
        <v/>
      </c>
      <c r="E439" s="13"/>
      <c r="F439" s="13"/>
      <c r="G439" s="13"/>
      <c r="H439" s="9"/>
    </row>
    <row r="440" spans="1:8">
      <c r="A440" s="7">
        <f>'Main sheet'!A441</f>
        <v>439</v>
      </c>
      <c r="B440" s="41" t="str">
        <f>IF('Main sheet'!B441&gt;1,'Main sheet'!B441,"")</f>
        <v/>
      </c>
      <c r="C440" s="2" t="str">
        <f>IF('writing-review-send back to lab'!E440&gt;1,'writing-review-send back to lab'!E440,"")</f>
        <v/>
      </c>
      <c r="D440" s="2" t="str">
        <f>IF('Main sheet'!I441&lt;1,"",IF('Main sheet'!I441&lt;100,C440+2,IF('Main sheet'!I441&lt;200,C440+2,IF('Main sheet'!I441&lt;300,C440+2,IF('Main sheet'!I441&lt;400,C440+3,IF('Main sheet'!I441&lt;500,C440+3))))))</f>
        <v/>
      </c>
      <c r="E440" s="13"/>
      <c r="F440" s="13"/>
      <c r="G440" s="13"/>
      <c r="H440" s="9"/>
    </row>
    <row r="441" spans="1:8">
      <c r="A441" s="7">
        <f>'Main sheet'!A442</f>
        <v>440</v>
      </c>
      <c r="B441" s="41" t="str">
        <f>IF('Main sheet'!B442&gt;1,'Main sheet'!B442,"")</f>
        <v/>
      </c>
      <c r="C441" s="2" t="str">
        <f>IF('writing-review-send back to lab'!E441&gt;1,'writing-review-send back to lab'!E441,"")</f>
        <v/>
      </c>
      <c r="D441" s="2" t="str">
        <f>IF('Main sheet'!I442&lt;1,"",IF('Main sheet'!I442&lt;100,C441+2,IF('Main sheet'!I442&lt;200,C441+2,IF('Main sheet'!I442&lt;300,C441+2,IF('Main sheet'!I442&lt;400,C441+3,IF('Main sheet'!I442&lt;500,C441+3))))))</f>
        <v/>
      </c>
      <c r="E441" s="13"/>
      <c r="F441" s="13"/>
      <c r="G441" s="13"/>
      <c r="H441" s="9"/>
    </row>
    <row r="442" spans="1:8">
      <c r="A442" s="7">
        <f>'Main sheet'!A443</f>
        <v>441</v>
      </c>
      <c r="B442" s="41" t="str">
        <f>IF('Main sheet'!B443&gt;1,'Main sheet'!B443,"")</f>
        <v/>
      </c>
      <c r="C442" s="2" t="str">
        <f>IF('writing-review-send back to lab'!E442&gt;1,'writing-review-send back to lab'!E442,"")</f>
        <v/>
      </c>
      <c r="D442" s="2" t="str">
        <f>IF('Main sheet'!I443&lt;1,"",IF('Main sheet'!I443&lt;100,C442+2,IF('Main sheet'!I443&lt;200,C442+2,IF('Main sheet'!I443&lt;300,C442+2,IF('Main sheet'!I443&lt;400,C442+3,IF('Main sheet'!I443&lt;500,C442+3))))))</f>
        <v/>
      </c>
      <c r="E442" s="13"/>
      <c r="F442" s="13"/>
      <c r="G442" s="13"/>
      <c r="H442" s="9"/>
    </row>
    <row r="443" spans="1:8">
      <c r="A443" s="7">
        <f>'Main sheet'!A444</f>
        <v>442</v>
      </c>
      <c r="B443" s="41" t="str">
        <f>IF('Main sheet'!B444&gt;1,'Main sheet'!B444,"")</f>
        <v/>
      </c>
      <c r="C443" s="2" t="str">
        <f>IF('writing-review-send back to lab'!E443&gt;1,'writing-review-send back to lab'!E443,"")</f>
        <v/>
      </c>
      <c r="D443" s="2" t="str">
        <f>IF('Main sheet'!I444&lt;1,"",IF('Main sheet'!I444&lt;100,C443+2,IF('Main sheet'!I444&lt;200,C443+2,IF('Main sheet'!I444&lt;300,C443+2,IF('Main sheet'!I444&lt;400,C443+3,IF('Main sheet'!I444&lt;500,C443+3))))))</f>
        <v/>
      </c>
      <c r="E443" s="13"/>
      <c r="F443" s="13"/>
      <c r="G443" s="13"/>
      <c r="H443" s="9"/>
    </row>
    <row r="444" spans="1:8">
      <c r="A444" s="7">
        <f>'Main sheet'!A445</f>
        <v>443</v>
      </c>
      <c r="B444" s="41" t="str">
        <f>IF('Main sheet'!B445&gt;1,'Main sheet'!B445,"")</f>
        <v/>
      </c>
      <c r="C444" s="2" t="str">
        <f>IF('writing-review-send back to lab'!E444&gt;1,'writing-review-send back to lab'!E444,"")</f>
        <v/>
      </c>
      <c r="D444" s="2" t="str">
        <f>IF('Main sheet'!I445&lt;1,"",IF('Main sheet'!I445&lt;100,C444+2,IF('Main sheet'!I445&lt;200,C444+2,IF('Main sheet'!I445&lt;300,C444+2,IF('Main sheet'!I445&lt;400,C444+3,IF('Main sheet'!I445&lt;500,C444+3))))))</f>
        <v/>
      </c>
      <c r="E444" s="13"/>
      <c r="F444" s="13"/>
      <c r="G444" s="13"/>
      <c r="H444" s="9"/>
    </row>
    <row r="445" spans="1:8">
      <c r="A445" s="7">
        <f>'Main sheet'!A446</f>
        <v>444</v>
      </c>
      <c r="B445" s="41" t="str">
        <f>IF('Main sheet'!B446&gt;1,'Main sheet'!B446,"")</f>
        <v/>
      </c>
      <c r="C445" s="2" t="str">
        <f>IF('writing-review-send back to lab'!E445&gt;1,'writing-review-send back to lab'!E445,"")</f>
        <v/>
      </c>
      <c r="D445" s="2" t="str">
        <f>IF('Main sheet'!I446&lt;1,"",IF('Main sheet'!I446&lt;100,C445+2,IF('Main sheet'!I446&lt;200,C445+2,IF('Main sheet'!I446&lt;300,C445+2,IF('Main sheet'!I446&lt;400,C445+3,IF('Main sheet'!I446&lt;500,C445+3))))))</f>
        <v/>
      </c>
      <c r="E445" s="13"/>
      <c r="F445" s="13"/>
      <c r="G445" s="13"/>
      <c r="H445" s="9"/>
    </row>
    <row r="446" spans="1:8">
      <c r="A446" s="7">
        <f>'Main sheet'!A447</f>
        <v>445</v>
      </c>
      <c r="B446" s="41" t="str">
        <f>IF('Main sheet'!B447&gt;1,'Main sheet'!B447,"")</f>
        <v/>
      </c>
      <c r="C446" s="2" t="str">
        <f>IF('writing-review-send back to lab'!E446&gt;1,'writing-review-send back to lab'!E446,"")</f>
        <v/>
      </c>
      <c r="D446" s="2" t="str">
        <f>IF('Main sheet'!I447&lt;1,"",IF('Main sheet'!I447&lt;100,C446+2,IF('Main sheet'!I447&lt;200,C446+2,IF('Main sheet'!I447&lt;300,C446+2,IF('Main sheet'!I447&lt;400,C446+3,IF('Main sheet'!I447&lt;500,C446+3))))))</f>
        <v/>
      </c>
      <c r="E446" s="13"/>
      <c r="F446" s="13"/>
      <c r="G446" s="13"/>
      <c r="H446" s="9"/>
    </row>
    <row r="447" spans="1:8">
      <c r="A447" s="7">
        <f>'Main sheet'!A448</f>
        <v>446</v>
      </c>
      <c r="B447" s="41" t="str">
        <f>IF('Main sheet'!B448&gt;1,'Main sheet'!B448,"")</f>
        <v/>
      </c>
      <c r="C447" s="2" t="str">
        <f>IF('writing-review-send back to lab'!E447&gt;1,'writing-review-send back to lab'!E447,"")</f>
        <v/>
      </c>
      <c r="D447" s="2" t="str">
        <f>IF('Main sheet'!I448&lt;1,"",IF('Main sheet'!I448&lt;100,C447+2,IF('Main sheet'!I448&lt;200,C447+2,IF('Main sheet'!I448&lt;300,C447+2,IF('Main sheet'!I448&lt;400,C447+3,IF('Main sheet'!I448&lt;500,C447+3))))))</f>
        <v/>
      </c>
      <c r="E447" s="13"/>
      <c r="F447" s="13"/>
      <c r="G447" s="13"/>
      <c r="H447" s="9"/>
    </row>
    <row r="448" spans="1:8">
      <c r="A448" s="7">
        <f>'Main sheet'!A449</f>
        <v>447</v>
      </c>
      <c r="B448" s="41" t="str">
        <f>IF('Main sheet'!B449&gt;1,'Main sheet'!B449,"")</f>
        <v/>
      </c>
      <c r="C448" s="2" t="str">
        <f>IF('writing-review-send back to lab'!E448&gt;1,'writing-review-send back to lab'!E448,"")</f>
        <v/>
      </c>
      <c r="D448" s="2" t="str">
        <f>IF('Main sheet'!I449&lt;1,"",IF('Main sheet'!I449&lt;100,C448+2,IF('Main sheet'!I449&lt;200,C448+2,IF('Main sheet'!I449&lt;300,C448+2,IF('Main sheet'!I449&lt;400,C448+3,IF('Main sheet'!I449&lt;500,C448+3))))))</f>
        <v/>
      </c>
      <c r="E448" s="13"/>
      <c r="F448" s="13"/>
      <c r="G448" s="13"/>
      <c r="H448" s="9"/>
    </row>
    <row r="449" spans="1:8">
      <c r="A449" s="7">
        <f>'Main sheet'!A450</f>
        <v>448</v>
      </c>
      <c r="B449" s="41" t="str">
        <f>IF('Main sheet'!B450&gt;1,'Main sheet'!B450,"")</f>
        <v/>
      </c>
      <c r="C449" s="2" t="str">
        <f>IF('writing-review-send back to lab'!E449&gt;1,'writing-review-send back to lab'!E449,"")</f>
        <v/>
      </c>
      <c r="D449" s="2" t="str">
        <f>IF('Main sheet'!I450&lt;1,"",IF('Main sheet'!I450&lt;100,C449+2,IF('Main sheet'!I450&lt;200,C449+2,IF('Main sheet'!I450&lt;300,C449+2,IF('Main sheet'!I450&lt;400,C449+3,IF('Main sheet'!I450&lt;500,C449+3))))))</f>
        <v/>
      </c>
      <c r="E449" s="13"/>
      <c r="F449" s="13"/>
      <c r="G449" s="13"/>
      <c r="H449" s="9"/>
    </row>
    <row r="450" spans="1:8">
      <c r="A450" s="7">
        <f>'Main sheet'!A451</f>
        <v>449</v>
      </c>
      <c r="B450" s="41" t="str">
        <f>IF('Main sheet'!B451&gt;1,'Main sheet'!B451,"")</f>
        <v/>
      </c>
      <c r="C450" s="2" t="str">
        <f>IF('writing-review-send back to lab'!E450&gt;1,'writing-review-send back to lab'!E450,"")</f>
        <v/>
      </c>
      <c r="D450" s="2" t="str">
        <f>IF('Main sheet'!I451&lt;1,"",IF('Main sheet'!I451&lt;100,C450+2,IF('Main sheet'!I451&lt;200,C450+2,IF('Main sheet'!I451&lt;300,C450+2,IF('Main sheet'!I451&lt;400,C450+3,IF('Main sheet'!I451&lt;500,C450+3))))))</f>
        <v/>
      </c>
      <c r="E450" s="13"/>
      <c r="F450" s="13"/>
      <c r="G450" s="13"/>
      <c r="H450" s="9"/>
    </row>
    <row r="451" spans="1:8">
      <c r="A451" s="7">
        <f>'Main sheet'!A452</f>
        <v>450</v>
      </c>
      <c r="B451" s="41" t="str">
        <f>IF('Main sheet'!B452&gt;1,'Main sheet'!B452,"")</f>
        <v/>
      </c>
      <c r="C451" s="2" t="str">
        <f>IF('writing-review-send back to lab'!E451&gt;1,'writing-review-send back to lab'!E451,"")</f>
        <v/>
      </c>
      <c r="D451" s="2" t="str">
        <f>IF('Main sheet'!I452&lt;1,"",IF('Main sheet'!I452&lt;100,C451+2,IF('Main sheet'!I452&lt;200,C451+2,IF('Main sheet'!I452&lt;300,C451+2,IF('Main sheet'!I452&lt;400,C451+3,IF('Main sheet'!I452&lt;500,C451+3))))))</f>
        <v/>
      </c>
      <c r="E451" s="13"/>
      <c r="F451" s="13"/>
      <c r="G451" s="13"/>
      <c r="H451" s="9"/>
    </row>
    <row r="452" spans="1:8">
      <c r="A452" s="7">
        <f>'Main sheet'!A453</f>
        <v>451</v>
      </c>
      <c r="B452" s="41" t="str">
        <f>IF('Main sheet'!B453&gt;1,'Main sheet'!B453,"")</f>
        <v/>
      </c>
      <c r="C452" s="2" t="str">
        <f>IF('writing-review-send back to lab'!E452&gt;1,'writing-review-send back to lab'!E452,"")</f>
        <v/>
      </c>
      <c r="D452" s="2" t="str">
        <f>IF('Main sheet'!I453&lt;1,"",IF('Main sheet'!I453&lt;100,C452+2,IF('Main sheet'!I453&lt;200,C452+2,IF('Main sheet'!I453&lt;300,C452+2,IF('Main sheet'!I453&lt;400,C452+3,IF('Main sheet'!I453&lt;500,C452+3))))))</f>
        <v/>
      </c>
      <c r="E452" s="13"/>
      <c r="F452" s="13"/>
      <c r="G452" s="13"/>
      <c r="H452" s="9"/>
    </row>
    <row r="453" spans="1:8">
      <c r="A453" s="7">
        <f>'Main sheet'!A454</f>
        <v>452</v>
      </c>
      <c r="B453" s="41" t="str">
        <f>IF('Main sheet'!B454&gt;1,'Main sheet'!B454,"")</f>
        <v/>
      </c>
      <c r="C453" s="2" t="str">
        <f>IF('writing-review-send back to lab'!E453&gt;1,'writing-review-send back to lab'!E453,"")</f>
        <v/>
      </c>
      <c r="D453" s="2" t="str">
        <f>IF('Main sheet'!I454&lt;1,"",IF('Main sheet'!I454&lt;100,C453+2,IF('Main sheet'!I454&lt;200,C453+2,IF('Main sheet'!I454&lt;300,C453+2,IF('Main sheet'!I454&lt;400,C453+3,IF('Main sheet'!I454&lt;500,C453+3))))))</f>
        <v/>
      </c>
      <c r="E453" s="13"/>
      <c r="F453" s="13"/>
      <c r="G453" s="13"/>
      <c r="H453" s="9"/>
    </row>
    <row r="454" spans="1:8">
      <c r="A454" s="7">
        <f>'Main sheet'!A455</f>
        <v>453</v>
      </c>
      <c r="B454" s="41" t="str">
        <f>IF('Main sheet'!B455&gt;1,'Main sheet'!B455,"")</f>
        <v/>
      </c>
      <c r="C454" s="2" t="str">
        <f>IF('writing-review-send back to lab'!E454&gt;1,'writing-review-send back to lab'!E454,"")</f>
        <v/>
      </c>
      <c r="D454" s="2" t="str">
        <f>IF('Main sheet'!I455&lt;1,"",IF('Main sheet'!I455&lt;100,C454+2,IF('Main sheet'!I455&lt;200,C454+2,IF('Main sheet'!I455&lt;300,C454+2,IF('Main sheet'!I455&lt;400,C454+3,IF('Main sheet'!I455&lt;500,C454+3))))))</f>
        <v/>
      </c>
      <c r="E454" s="13"/>
      <c r="F454" s="13"/>
      <c r="G454" s="13"/>
      <c r="H454" s="9"/>
    </row>
    <row r="455" spans="1:8">
      <c r="A455" s="7">
        <f>'Main sheet'!A456</f>
        <v>454</v>
      </c>
      <c r="B455" s="41" t="str">
        <f>IF('Main sheet'!B456&gt;1,'Main sheet'!B456,"")</f>
        <v/>
      </c>
      <c r="C455" s="2" t="str">
        <f>IF('writing-review-send back to lab'!E455&gt;1,'writing-review-send back to lab'!E455,"")</f>
        <v/>
      </c>
      <c r="D455" s="2" t="str">
        <f>IF('Main sheet'!I456&lt;1,"",IF('Main sheet'!I456&lt;100,C455+2,IF('Main sheet'!I456&lt;200,C455+2,IF('Main sheet'!I456&lt;300,C455+2,IF('Main sheet'!I456&lt;400,C455+3,IF('Main sheet'!I456&lt;500,C455+3))))))</f>
        <v/>
      </c>
      <c r="E455" s="13"/>
      <c r="F455" s="13"/>
      <c r="G455" s="13"/>
      <c r="H455" s="9"/>
    </row>
    <row r="456" spans="1:8">
      <c r="A456" s="7">
        <f>'Main sheet'!A457</f>
        <v>455</v>
      </c>
      <c r="B456" s="41" t="str">
        <f>IF('Main sheet'!B457&gt;1,'Main sheet'!B457,"")</f>
        <v/>
      </c>
      <c r="C456" s="2" t="str">
        <f>IF('writing-review-send back to lab'!E456&gt;1,'writing-review-send back to lab'!E456,"")</f>
        <v/>
      </c>
      <c r="D456" s="2" t="str">
        <f>IF('Main sheet'!I457&lt;1,"",IF('Main sheet'!I457&lt;100,C456+2,IF('Main sheet'!I457&lt;200,C456+2,IF('Main sheet'!I457&lt;300,C456+2,IF('Main sheet'!I457&lt;400,C456+3,IF('Main sheet'!I457&lt;500,C456+3))))))</f>
        <v/>
      </c>
      <c r="E456" s="13"/>
      <c r="F456" s="13"/>
      <c r="G456" s="13"/>
      <c r="H456" s="9"/>
    </row>
    <row r="457" spans="1:8">
      <c r="A457" s="7">
        <f>'Main sheet'!A458</f>
        <v>456</v>
      </c>
      <c r="B457" s="41" t="str">
        <f>IF('Main sheet'!B458&gt;1,'Main sheet'!B458,"")</f>
        <v/>
      </c>
      <c r="C457" s="2" t="str">
        <f>IF('writing-review-send back to lab'!E457&gt;1,'writing-review-send back to lab'!E457,"")</f>
        <v/>
      </c>
      <c r="D457" s="2" t="str">
        <f>IF('Main sheet'!I458&lt;1,"",IF('Main sheet'!I458&lt;100,C457+2,IF('Main sheet'!I458&lt;200,C457+2,IF('Main sheet'!I458&lt;300,C457+2,IF('Main sheet'!I458&lt;400,C457+3,IF('Main sheet'!I458&lt;500,C457+3))))))</f>
        <v/>
      </c>
      <c r="E457" s="13"/>
      <c r="F457" s="13"/>
      <c r="G457" s="13"/>
      <c r="H457" s="9"/>
    </row>
    <row r="458" spans="1:8">
      <c r="A458" s="7">
        <f>'Main sheet'!A459</f>
        <v>457</v>
      </c>
      <c r="B458" s="41" t="str">
        <f>IF('Main sheet'!B459&gt;1,'Main sheet'!B459,"")</f>
        <v/>
      </c>
      <c r="C458" s="2" t="str">
        <f>IF('writing-review-send back to lab'!E458&gt;1,'writing-review-send back to lab'!E458,"")</f>
        <v/>
      </c>
      <c r="D458" s="2" t="str">
        <f>IF('Main sheet'!I459&lt;1,"",IF('Main sheet'!I459&lt;100,C458+2,IF('Main sheet'!I459&lt;200,C458+2,IF('Main sheet'!I459&lt;300,C458+2,IF('Main sheet'!I459&lt;400,C458+3,IF('Main sheet'!I459&lt;500,C458+3))))))</f>
        <v/>
      </c>
      <c r="E458" s="13"/>
      <c r="F458" s="13"/>
      <c r="G458" s="13"/>
      <c r="H458" s="9"/>
    </row>
    <row r="459" spans="1:8">
      <c r="A459" s="7">
        <f>'Main sheet'!A460</f>
        <v>458</v>
      </c>
      <c r="B459" s="41" t="str">
        <f>IF('Main sheet'!B460&gt;1,'Main sheet'!B460,"")</f>
        <v/>
      </c>
      <c r="C459" s="2" t="str">
        <f>IF('writing-review-send back to lab'!E459&gt;1,'writing-review-send back to lab'!E459,"")</f>
        <v/>
      </c>
      <c r="D459" s="2" t="str">
        <f>IF('Main sheet'!I460&lt;1,"",IF('Main sheet'!I460&lt;100,C459+2,IF('Main sheet'!I460&lt;200,C459+2,IF('Main sheet'!I460&lt;300,C459+2,IF('Main sheet'!I460&lt;400,C459+3,IF('Main sheet'!I460&lt;500,C459+3))))))</f>
        <v/>
      </c>
      <c r="E459" s="13"/>
      <c r="F459" s="13"/>
      <c r="G459" s="13"/>
      <c r="H459" s="9"/>
    </row>
    <row r="460" spans="1:8">
      <c r="A460" s="7">
        <f>'Main sheet'!A461</f>
        <v>459</v>
      </c>
      <c r="B460" s="41" t="str">
        <f>IF('Main sheet'!B461&gt;1,'Main sheet'!B461,"")</f>
        <v/>
      </c>
      <c r="C460" s="2" t="str">
        <f>IF('writing-review-send back to lab'!E460&gt;1,'writing-review-send back to lab'!E460,"")</f>
        <v/>
      </c>
      <c r="D460" s="2" t="str">
        <f>IF('Main sheet'!I461&lt;1,"",IF('Main sheet'!I461&lt;100,C460+2,IF('Main sheet'!I461&lt;200,C460+2,IF('Main sheet'!I461&lt;300,C460+2,IF('Main sheet'!I461&lt;400,C460+3,IF('Main sheet'!I461&lt;500,C460+3))))))</f>
        <v/>
      </c>
      <c r="E460" s="13"/>
      <c r="F460" s="13"/>
      <c r="G460" s="13"/>
      <c r="H460" s="9"/>
    </row>
    <row r="461" spans="1:8">
      <c r="A461" s="7">
        <f>'Main sheet'!A462</f>
        <v>460</v>
      </c>
      <c r="B461" s="41" t="str">
        <f>IF('Main sheet'!B462&gt;1,'Main sheet'!B462,"")</f>
        <v/>
      </c>
      <c r="C461" s="2" t="str">
        <f>IF('writing-review-send back to lab'!E461&gt;1,'writing-review-send back to lab'!E461,"")</f>
        <v/>
      </c>
      <c r="D461" s="2" t="str">
        <f>IF('Main sheet'!I462&lt;1,"",IF('Main sheet'!I462&lt;100,C461+2,IF('Main sheet'!I462&lt;200,C461+2,IF('Main sheet'!I462&lt;300,C461+2,IF('Main sheet'!I462&lt;400,C461+3,IF('Main sheet'!I462&lt;500,C461+3))))))</f>
        <v/>
      </c>
      <c r="E461" s="13"/>
      <c r="F461" s="13"/>
      <c r="G461" s="13"/>
      <c r="H461" s="9"/>
    </row>
    <row r="462" spans="1:8">
      <c r="A462" s="7">
        <f>'Main sheet'!A463</f>
        <v>461</v>
      </c>
      <c r="B462" s="41" t="str">
        <f>IF('Main sheet'!B463&gt;1,'Main sheet'!B463,"")</f>
        <v/>
      </c>
      <c r="C462" s="2" t="str">
        <f>IF('writing-review-send back to lab'!E462&gt;1,'writing-review-send back to lab'!E462,"")</f>
        <v/>
      </c>
      <c r="D462" s="2" t="str">
        <f>IF('Main sheet'!I463&lt;1,"",IF('Main sheet'!I463&lt;100,C462+2,IF('Main sheet'!I463&lt;200,C462+2,IF('Main sheet'!I463&lt;300,C462+2,IF('Main sheet'!I463&lt;400,C462+3,IF('Main sheet'!I463&lt;500,C462+3))))))</f>
        <v/>
      </c>
      <c r="E462" s="13"/>
      <c r="F462" s="13"/>
      <c r="G462" s="13"/>
      <c r="H462" s="9"/>
    </row>
    <row r="463" spans="1:8">
      <c r="A463" s="7">
        <f>'Main sheet'!A464</f>
        <v>462</v>
      </c>
      <c r="B463" s="41" t="str">
        <f>IF('Main sheet'!B464&gt;1,'Main sheet'!B464,"")</f>
        <v/>
      </c>
      <c r="C463" s="2" t="str">
        <f>IF('writing-review-send back to lab'!E463&gt;1,'writing-review-send back to lab'!E463,"")</f>
        <v/>
      </c>
      <c r="D463" s="2" t="str">
        <f>IF('Main sheet'!I464&lt;1,"",IF('Main sheet'!I464&lt;100,C463+2,IF('Main sheet'!I464&lt;200,C463+2,IF('Main sheet'!I464&lt;300,C463+2,IF('Main sheet'!I464&lt;400,C463+3,IF('Main sheet'!I464&lt;500,C463+3))))))</f>
        <v/>
      </c>
      <c r="E463" s="13"/>
      <c r="F463" s="13"/>
      <c r="G463" s="13"/>
      <c r="H463" s="9"/>
    </row>
    <row r="464" spans="1:8">
      <c r="A464" s="7">
        <f>'Main sheet'!A465</f>
        <v>463</v>
      </c>
      <c r="B464" s="41" t="str">
        <f>IF('Main sheet'!B465&gt;1,'Main sheet'!B465,"")</f>
        <v/>
      </c>
      <c r="C464" s="2" t="str">
        <f>IF('writing-review-send back to lab'!E464&gt;1,'writing-review-send back to lab'!E464,"")</f>
        <v/>
      </c>
      <c r="D464" s="2" t="str">
        <f>IF('Main sheet'!I465&lt;1,"",IF('Main sheet'!I465&lt;100,C464+2,IF('Main sheet'!I465&lt;200,C464+2,IF('Main sheet'!I465&lt;300,C464+2,IF('Main sheet'!I465&lt;400,C464+3,IF('Main sheet'!I465&lt;500,C464+3))))))</f>
        <v/>
      </c>
      <c r="E464" s="13"/>
      <c r="F464" s="13"/>
      <c r="G464" s="13"/>
      <c r="H464" s="9"/>
    </row>
    <row r="465" spans="1:8">
      <c r="A465" s="7">
        <f>'Main sheet'!A466</f>
        <v>464</v>
      </c>
      <c r="B465" s="41" t="str">
        <f>IF('Main sheet'!B466&gt;1,'Main sheet'!B466,"")</f>
        <v/>
      </c>
      <c r="C465" s="2" t="str">
        <f>IF('writing-review-send back to lab'!E465&gt;1,'writing-review-send back to lab'!E465,"")</f>
        <v/>
      </c>
      <c r="D465" s="2" t="str">
        <f>IF('Main sheet'!I466&lt;1,"",IF('Main sheet'!I466&lt;100,C465+2,IF('Main sheet'!I466&lt;200,C465+2,IF('Main sheet'!I466&lt;300,C465+2,IF('Main sheet'!I466&lt;400,C465+3,IF('Main sheet'!I466&lt;500,C465+3))))))</f>
        <v/>
      </c>
      <c r="E465" s="13"/>
      <c r="F465" s="13"/>
      <c r="G465" s="13"/>
      <c r="H465" s="9"/>
    </row>
    <row r="466" spans="1:8">
      <c r="A466" s="7">
        <f>'Main sheet'!A467</f>
        <v>465</v>
      </c>
      <c r="B466" s="41" t="str">
        <f>IF('Main sheet'!B467&gt;1,'Main sheet'!B467,"")</f>
        <v/>
      </c>
      <c r="C466" s="2" t="str">
        <f>IF('writing-review-send back to lab'!E466&gt;1,'writing-review-send back to lab'!E466,"")</f>
        <v/>
      </c>
      <c r="D466" s="2" t="str">
        <f>IF('Main sheet'!I467&lt;1,"",IF('Main sheet'!I467&lt;100,C466+2,IF('Main sheet'!I467&lt;200,C466+2,IF('Main sheet'!I467&lt;300,C466+2,IF('Main sheet'!I467&lt;400,C466+3,IF('Main sheet'!I467&lt;500,C466+3))))))</f>
        <v/>
      </c>
      <c r="E466" s="13"/>
      <c r="F466" s="13"/>
      <c r="G466" s="13"/>
      <c r="H466" s="9"/>
    </row>
    <row r="467" spans="1:8">
      <c r="A467" s="7">
        <f>'Main sheet'!A468</f>
        <v>466</v>
      </c>
      <c r="B467" s="41" t="str">
        <f>IF('Main sheet'!B468&gt;1,'Main sheet'!B468,"")</f>
        <v/>
      </c>
      <c r="C467" s="2" t="str">
        <f>IF('writing-review-send back to lab'!E467&gt;1,'writing-review-send back to lab'!E467,"")</f>
        <v/>
      </c>
      <c r="D467" s="2" t="str">
        <f>IF('Main sheet'!I468&lt;1,"",IF('Main sheet'!I468&lt;100,C467+2,IF('Main sheet'!I468&lt;200,C467+2,IF('Main sheet'!I468&lt;300,C467+2,IF('Main sheet'!I468&lt;400,C467+3,IF('Main sheet'!I468&lt;500,C467+3))))))</f>
        <v/>
      </c>
      <c r="E467" s="13"/>
      <c r="F467" s="13"/>
      <c r="G467" s="13"/>
      <c r="H467" s="9"/>
    </row>
    <row r="468" spans="1:8">
      <c r="A468" s="7">
        <f>'Main sheet'!A469</f>
        <v>467</v>
      </c>
      <c r="B468" s="41" t="str">
        <f>IF('Main sheet'!B469&gt;1,'Main sheet'!B469,"")</f>
        <v/>
      </c>
      <c r="C468" s="2" t="str">
        <f>IF('writing-review-send back to lab'!E468&gt;1,'writing-review-send back to lab'!E468,"")</f>
        <v/>
      </c>
      <c r="D468" s="2" t="str">
        <f>IF('Main sheet'!I469&lt;1,"",IF('Main sheet'!I469&lt;100,C468+2,IF('Main sheet'!I469&lt;200,C468+2,IF('Main sheet'!I469&lt;300,C468+2,IF('Main sheet'!I469&lt;400,C468+3,IF('Main sheet'!I469&lt;500,C468+3))))))</f>
        <v/>
      </c>
      <c r="E468" s="13"/>
      <c r="F468" s="13"/>
      <c r="G468" s="13"/>
      <c r="H468" s="9"/>
    </row>
    <row r="469" spans="1:8">
      <c r="A469" s="7">
        <f>'Main sheet'!A470</f>
        <v>468</v>
      </c>
      <c r="B469" s="41" t="str">
        <f>IF('Main sheet'!B470&gt;1,'Main sheet'!B470,"")</f>
        <v/>
      </c>
      <c r="C469" s="2" t="str">
        <f>IF('writing-review-send back to lab'!E469&gt;1,'writing-review-send back to lab'!E469,"")</f>
        <v/>
      </c>
      <c r="D469" s="2" t="str">
        <f>IF('Main sheet'!I470&lt;1,"",IF('Main sheet'!I470&lt;100,C469+2,IF('Main sheet'!I470&lt;200,C469+2,IF('Main sheet'!I470&lt;300,C469+2,IF('Main sheet'!I470&lt;400,C469+3,IF('Main sheet'!I470&lt;500,C469+3))))))</f>
        <v/>
      </c>
      <c r="E469" s="13"/>
      <c r="F469" s="13"/>
      <c r="G469" s="13"/>
      <c r="H469" s="9"/>
    </row>
    <row r="470" spans="1:8">
      <c r="A470" s="7">
        <f>'Main sheet'!A471</f>
        <v>469</v>
      </c>
      <c r="B470" s="41" t="str">
        <f>IF('Main sheet'!B471&gt;1,'Main sheet'!B471,"")</f>
        <v/>
      </c>
      <c r="C470" s="2" t="str">
        <f>IF('writing-review-send back to lab'!E470&gt;1,'writing-review-send back to lab'!E470,"")</f>
        <v/>
      </c>
      <c r="D470" s="2" t="str">
        <f>IF('Main sheet'!I471&lt;1,"",IF('Main sheet'!I471&lt;100,C470+2,IF('Main sheet'!I471&lt;200,C470+2,IF('Main sheet'!I471&lt;300,C470+2,IF('Main sheet'!I471&lt;400,C470+3,IF('Main sheet'!I471&lt;500,C470+3))))))</f>
        <v/>
      </c>
      <c r="E470" s="13"/>
      <c r="F470" s="13"/>
      <c r="G470" s="13"/>
      <c r="H470" s="9"/>
    </row>
    <row r="471" spans="1:8">
      <c r="A471" s="7">
        <f>'Main sheet'!A472</f>
        <v>470</v>
      </c>
      <c r="B471" s="41" t="str">
        <f>IF('Main sheet'!B472&gt;1,'Main sheet'!B472,"")</f>
        <v/>
      </c>
      <c r="C471" s="2" t="str">
        <f>IF('writing-review-send back to lab'!E471&gt;1,'writing-review-send back to lab'!E471,"")</f>
        <v/>
      </c>
      <c r="D471" s="2" t="str">
        <f>IF('Main sheet'!I472&lt;1,"",IF('Main sheet'!I472&lt;100,C471+2,IF('Main sheet'!I472&lt;200,C471+2,IF('Main sheet'!I472&lt;300,C471+2,IF('Main sheet'!I472&lt;400,C471+3,IF('Main sheet'!I472&lt;500,C471+3))))))</f>
        <v/>
      </c>
      <c r="E471" s="13"/>
      <c r="F471" s="13"/>
      <c r="G471" s="13"/>
      <c r="H471" s="9"/>
    </row>
    <row r="472" spans="1:8">
      <c r="A472" s="7">
        <f>'Main sheet'!A473</f>
        <v>471</v>
      </c>
      <c r="B472" s="41" t="str">
        <f>IF('Main sheet'!B473&gt;1,'Main sheet'!B473,"")</f>
        <v/>
      </c>
      <c r="C472" s="2" t="str">
        <f>IF('writing-review-send back to lab'!E472&gt;1,'writing-review-send back to lab'!E472,"")</f>
        <v/>
      </c>
      <c r="D472" s="2" t="str">
        <f>IF('Main sheet'!I473&lt;1,"",IF('Main sheet'!I473&lt;100,C472+2,IF('Main sheet'!I473&lt;200,C472+2,IF('Main sheet'!I473&lt;300,C472+2,IF('Main sheet'!I473&lt;400,C472+3,IF('Main sheet'!I473&lt;500,C472+3))))))</f>
        <v/>
      </c>
      <c r="E472" s="13"/>
      <c r="F472" s="13"/>
      <c r="G472" s="13"/>
      <c r="H472" s="9"/>
    </row>
    <row r="473" spans="1:8">
      <c r="A473" s="7">
        <f>'Main sheet'!A474</f>
        <v>472</v>
      </c>
      <c r="B473" s="41" t="str">
        <f>IF('Main sheet'!B474&gt;1,'Main sheet'!B474,"")</f>
        <v/>
      </c>
      <c r="C473" s="2" t="str">
        <f>IF('writing-review-send back to lab'!E473&gt;1,'writing-review-send back to lab'!E473,"")</f>
        <v/>
      </c>
      <c r="D473" s="2" t="str">
        <f>IF('Main sheet'!I474&lt;1,"",IF('Main sheet'!I474&lt;100,C473+2,IF('Main sheet'!I474&lt;200,C473+2,IF('Main sheet'!I474&lt;300,C473+2,IF('Main sheet'!I474&lt;400,C473+3,IF('Main sheet'!I474&lt;500,C473+3))))))</f>
        <v/>
      </c>
      <c r="E473" s="13"/>
      <c r="F473" s="13"/>
      <c r="G473" s="13"/>
      <c r="H473" s="9"/>
    </row>
    <row r="474" spans="1:8">
      <c r="A474" s="7">
        <f>'Main sheet'!A475</f>
        <v>473</v>
      </c>
      <c r="B474" s="41" t="str">
        <f>IF('Main sheet'!B475&gt;1,'Main sheet'!B475,"")</f>
        <v/>
      </c>
      <c r="C474" s="2" t="str">
        <f>IF('writing-review-send back to lab'!E474&gt;1,'writing-review-send back to lab'!E474,"")</f>
        <v/>
      </c>
      <c r="D474" s="2" t="str">
        <f>IF('Main sheet'!I475&lt;1,"",IF('Main sheet'!I475&lt;100,C474+2,IF('Main sheet'!I475&lt;200,C474+2,IF('Main sheet'!I475&lt;300,C474+2,IF('Main sheet'!I475&lt;400,C474+3,IF('Main sheet'!I475&lt;500,C474+3))))))</f>
        <v/>
      </c>
      <c r="E474" s="13"/>
      <c r="F474" s="13"/>
      <c r="G474" s="13"/>
      <c r="H474" s="9"/>
    </row>
    <row r="475" spans="1:8">
      <c r="A475" s="7">
        <f>'Main sheet'!A476</f>
        <v>474</v>
      </c>
      <c r="B475" s="41" t="str">
        <f>IF('Main sheet'!B476&gt;1,'Main sheet'!B476,"")</f>
        <v/>
      </c>
      <c r="C475" s="2" t="str">
        <f>IF('writing-review-send back to lab'!E475&gt;1,'writing-review-send back to lab'!E475,"")</f>
        <v/>
      </c>
      <c r="D475" s="2" t="str">
        <f>IF('Main sheet'!I476&lt;1,"",IF('Main sheet'!I476&lt;100,C475+2,IF('Main sheet'!I476&lt;200,C475+2,IF('Main sheet'!I476&lt;300,C475+2,IF('Main sheet'!I476&lt;400,C475+3,IF('Main sheet'!I476&lt;500,C475+3))))))</f>
        <v/>
      </c>
      <c r="E475" s="13"/>
      <c r="F475" s="13"/>
      <c r="G475" s="13"/>
      <c r="H475" s="9"/>
    </row>
    <row r="476" spans="1:8">
      <c r="A476" s="7">
        <f>'Main sheet'!A477</f>
        <v>475</v>
      </c>
      <c r="B476" s="41" t="str">
        <f>IF('Main sheet'!B477&gt;1,'Main sheet'!B477,"")</f>
        <v/>
      </c>
      <c r="C476" s="2" t="str">
        <f>IF('writing-review-send back to lab'!E476&gt;1,'writing-review-send back to lab'!E476,"")</f>
        <v/>
      </c>
      <c r="D476" s="2" t="str">
        <f>IF('Main sheet'!I477&lt;1,"",IF('Main sheet'!I477&lt;100,C476+2,IF('Main sheet'!I477&lt;200,C476+2,IF('Main sheet'!I477&lt;300,C476+2,IF('Main sheet'!I477&lt;400,C476+3,IF('Main sheet'!I477&lt;500,C476+3))))))</f>
        <v/>
      </c>
      <c r="E476" s="13"/>
      <c r="F476" s="13"/>
      <c r="G476" s="13"/>
      <c r="H476" s="9"/>
    </row>
    <row r="477" spans="1:8">
      <c r="A477" s="7">
        <f>'Main sheet'!A478</f>
        <v>476</v>
      </c>
      <c r="B477" s="41" t="str">
        <f>IF('Main sheet'!B478&gt;1,'Main sheet'!B478,"")</f>
        <v/>
      </c>
      <c r="C477" s="2" t="str">
        <f>IF('writing-review-send back to lab'!E477&gt;1,'writing-review-send back to lab'!E477,"")</f>
        <v/>
      </c>
      <c r="D477" s="2" t="str">
        <f>IF('Main sheet'!I478&lt;1,"",IF('Main sheet'!I478&lt;100,C477+2,IF('Main sheet'!I478&lt;200,C477+2,IF('Main sheet'!I478&lt;300,C477+2,IF('Main sheet'!I478&lt;400,C477+3,IF('Main sheet'!I478&lt;500,C477+3))))))</f>
        <v/>
      </c>
      <c r="E477" s="13"/>
      <c r="F477" s="13"/>
      <c r="G477" s="13"/>
      <c r="H477" s="9"/>
    </row>
    <row r="478" spans="1:8">
      <c r="A478" s="7">
        <f>'Main sheet'!A479</f>
        <v>477</v>
      </c>
      <c r="B478" s="41" t="str">
        <f>IF('Main sheet'!B479&gt;1,'Main sheet'!B479,"")</f>
        <v/>
      </c>
      <c r="C478" s="2" t="str">
        <f>IF('writing-review-send back to lab'!E478&gt;1,'writing-review-send back to lab'!E478,"")</f>
        <v/>
      </c>
      <c r="D478" s="2" t="str">
        <f>IF('Main sheet'!I479&lt;1,"",IF('Main sheet'!I479&lt;100,C478+2,IF('Main sheet'!I479&lt;200,C478+2,IF('Main sheet'!I479&lt;300,C478+2,IF('Main sheet'!I479&lt;400,C478+3,IF('Main sheet'!I479&lt;500,C478+3))))))</f>
        <v/>
      </c>
      <c r="E478" s="13"/>
      <c r="F478" s="13"/>
      <c r="G478" s="13"/>
      <c r="H478" s="9"/>
    </row>
    <row r="479" spans="1:8">
      <c r="A479" s="7">
        <f>'Main sheet'!A480</f>
        <v>478</v>
      </c>
      <c r="B479" s="41" t="str">
        <f>IF('Main sheet'!B480&gt;1,'Main sheet'!B480,"")</f>
        <v/>
      </c>
      <c r="C479" s="2" t="str">
        <f>IF('writing-review-send back to lab'!E479&gt;1,'writing-review-send back to lab'!E479,"")</f>
        <v/>
      </c>
      <c r="D479" s="2" t="str">
        <f>IF('Main sheet'!I480&lt;1,"",IF('Main sheet'!I480&lt;100,C479+2,IF('Main sheet'!I480&lt;200,C479+2,IF('Main sheet'!I480&lt;300,C479+2,IF('Main sheet'!I480&lt;400,C479+3,IF('Main sheet'!I480&lt;500,C479+3))))))</f>
        <v/>
      </c>
      <c r="E479" s="13"/>
      <c r="F479" s="13"/>
      <c r="G479" s="13"/>
      <c r="H479" s="9"/>
    </row>
    <row r="480" spans="1:8">
      <c r="A480" s="7">
        <f>'Main sheet'!A481</f>
        <v>479</v>
      </c>
      <c r="B480" s="41" t="str">
        <f>IF('Main sheet'!B481&gt;1,'Main sheet'!B481,"")</f>
        <v/>
      </c>
      <c r="C480" s="2" t="str">
        <f>IF('writing-review-send back to lab'!E480&gt;1,'writing-review-send back to lab'!E480,"")</f>
        <v/>
      </c>
      <c r="D480" s="2" t="str">
        <f>IF('Main sheet'!I481&lt;1,"",IF('Main sheet'!I481&lt;100,C480+2,IF('Main sheet'!I481&lt;200,C480+2,IF('Main sheet'!I481&lt;300,C480+2,IF('Main sheet'!I481&lt;400,C480+3,IF('Main sheet'!I481&lt;500,C480+3))))))</f>
        <v/>
      </c>
      <c r="E480" s="13"/>
      <c r="F480" s="13"/>
      <c r="G480" s="13"/>
      <c r="H480" s="9"/>
    </row>
    <row r="481" spans="1:8">
      <c r="A481" s="7">
        <f>'Main sheet'!A482</f>
        <v>480</v>
      </c>
      <c r="B481" s="41" t="str">
        <f>IF('Main sheet'!B482&gt;1,'Main sheet'!B482,"")</f>
        <v/>
      </c>
      <c r="C481" s="2" t="str">
        <f>IF('writing-review-send back to lab'!E481&gt;1,'writing-review-send back to lab'!E481,"")</f>
        <v/>
      </c>
      <c r="D481" s="2" t="str">
        <f>IF('Main sheet'!I482&lt;1,"",IF('Main sheet'!I482&lt;100,C481+2,IF('Main sheet'!I482&lt;200,C481+2,IF('Main sheet'!I482&lt;300,C481+2,IF('Main sheet'!I482&lt;400,C481+3,IF('Main sheet'!I482&lt;500,C481+3))))))</f>
        <v/>
      </c>
      <c r="E481" s="13"/>
      <c r="F481" s="13"/>
      <c r="G481" s="13"/>
      <c r="H481" s="9"/>
    </row>
    <row r="482" spans="1:8">
      <c r="A482" s="7">
        <f>'Main sheet'!A483</f>
        <v>481</v>
      </c>
      <c r="B482" s="41" t="str">
        <f>IF('Main sheet'!B483&gt;1,'Main sheet'!B483,"")</f>
        <v/>
      </c>
      <c r="C482" s="2" t="str">
        <f>IF('writing-review-send back to lab'!E482&gt;1,'writing-review-send back to lab'!E482,"")</f>
        <v/>
      </c>
      <c r="D482" s="2" t="str">
        <f>IF('Main sheet'!I483&lt;1,"",IF('Main sheet'!I483&lt;100,C482+2,IF('Main sheet'!I483&lt;200,C482+2,IF('Main sheet'!I483&lt;300,C482+2,IF('Main sheet'!I483&lt;400,C482+3,IF('Main sheet'!I483&lt;500,C482+3))))))</f>
        <v/>
      </c>
      <c r="E482" s="13"/>
      <c r="F482" s="13"/>
      <c r="G482" s="13"/>
      <c r="H482" s="9"/>
    </row>
    <row r="483" spans="1:8">
      <c r="A483" s="7">
        <f>'Main sheet'!A484</f>
        <v>482</v>
      </c>
      <c r="B483" s="41" t="str">
        <f>IF('Main sheet'!B484&gt;1,'Main sheet'!B484,"")</f>
        <v/>
      </c>
      <c r="C483" s="2" t="str">
        <f>IF('writing-review-send back to lab'!E483&gt;1,'writing-review-send back to lab'!E483,"")</f>
        <v/>
      </c>
      <c r="D483" s="2" t="str">
        <f>IF('Main sheet'!I484&lt;1,"",IF('Main sheet'!I484&lt;100,C483+2,IF('Main sheet'!I484&lt;200,C483+2,IF('Main sheet'!I484&lt;300,C483+2,IF('Main sheet'!I484&lt;400,C483+3,IF('Main sheet'!I484&lt;500,C483+3))))))</f>
        <v/>
      </c>
      <c r="E483" s="13"/>
      <c r="F483" s="13"/>
      <c r="G483" s="13"/>
      <c r="H483" s="9"/>
    </row>
    <row r="484" spans="1:8">
      <c r="A484" s="7">
        <f>'Main sheet'!A485</f>
        <v>483</v>
      </c>
      <c r="B484" s="41" t="str">
        <f>IF('Main sheet'!B485&gt;1,'Main sheet'!B485,"")</f>
        <v/>
      </c>
      <c r="C484" s="2" t="str">
        <f>IF('writing-review-send back to lab'!E484&gt;1,'writing-review-send back to lab'!E484,"")</f>
        <v/>
      </c>
      <c r="D484" s="2" t="str">
        <f>IF('Main sheet'!I485&lt;1,"",IF('Main sheet'!I485&lt;100,C484+2,IF('Main sheet'!I485&lt;200,C484+2,IF('Main sheet'!I485&lt;300,C484+2,IF('Main sheet'!I485&lt;400,C484+3,IF('Main sheet'!I485&lt;500,C484+3))))))</f>
        <v/>
      </c>
      <c r="E484" s="13"/>
      <c r="F484" s="13"/>
      <c r="G484" s="13"/>
      <c r="H484" s="9"/>
    </row>
    <row r="485" spans="1:8">
      <c r="A485" s="7">
        <f>'Main sheet'!A486</f>
        <v>484</v>
      </c>
      <c r="B485" s="41" t="str">
        <f>IF('Main sheet'!B486&gt;1,'Main sheet'!B486,"")</f>
        <v/>
      </c>
      <c r="C485" s="2" t="str">
        <f>IF('writing-review-send back to lab'!E485&gt;1,'writing-review-send back to lab'!E485,"")</f>
        <v/>
      </c>
      <c r="D485" s="2" t="str">
        <f>IF('Main sheet'!I486&lt;1,"",IF('Main sheet'!I486&lt;100,C485+2,IF('Main sheet'!I486&lt;200,C485+2,IF('Main sheet'!I486&lt;300,C485+2,IF('Main sheet'!I486&lt;400,C485+3,IF('Main sheet'!I486&lt;500,C485+3))))))</f>
        <v/>
      </c>
      <c r="E485" s="13"/>
      <c r="F485" s="13"/>
      <c r="G485" s="13"/>
      <c r="H485" s="9"/>
    </row>
    <row r="486" spans="1:8">
      <c r="A486" s="7">
        <f>'Main sheet'!A487</f>
        <v>485</v>
      </c>
      <c r="B486" s="41" t="str">
        <f>IF('Main sheet'!B487&gt;1,'Main sheet'!B487,"")</f>
        <v/>
      </c>
      <c r="C486" s="2" t="str">
        <f>IF('writing-review-send back to lab'!E486&gt;1,'writing-review-send back to lab'!E486,"")</f>
        <v/>
      </c>
      <c r="D486" s="2" t="str">
        <f>IF('Main sheet'!I487&lt;1,"",IF('Main sheet'!I487&lt;100,C486+2,IF('Main sheet'!I487&lt;200,C486+2,IF('Main sheet'!I487&lt;300,C486+2,IF('Main sheet'!I487&lt;400,C486+3,IF('Main sheet'!I487&lt;500,C486+3))))))</f>
        <v/>
      </c>
      <c r="E486" s="13"/>
      <c r="F486" s="13"/>
      <c r="G486" s="13"/>
      <c r="H486" s="9"/>
    </row>
    <row r="487" spans="1:8">
      <c r="A487" s="7">
        <f>'Main sheet'!A488</f>
        <v>486</v>
      </c>
      <c r="B487" s="41" t="str">
        <f>IF('Main sheet'!B488&gt;1,'Main sheet'!B488,"")</f>
        <v/>
      </c>
      <c r="C487" s="2" t="str">
        <f>IF('writing-review-send back to lab'!E487&gt;1,'writing-review-send back to lab'!E487,"")</f>
        <v/>
      </c>
      <c r="D487" s="2" t="str">
        <f>IF('Main sheet'!I488&lt;1,"",IF('Main sheet'!I488&lt;100,C487+2,IF('Main sheet'!I488&lt;200,C487+2,IF('Main sheet'!I488&lt;300,C487+2,IF('Main sheet'!I488&lt;400,C487+3,IF('Main sheet'!I488&lt;500,C487+3))))))</f>
        <v/>
      </c>
      <c r="E487" s="13"/>
      <c r="F487" s="13"/>
      <c r="G487" s="13"/>
      <c r="H487" s="9"/>
    </row>
    <row r="488" spans="1:8">
      <c r="A488" s="7">
        <f>'Main sheet'!A489</f>
        <v>487</v>
      </c>
      <c r="B488" s="41" t="str">
        <f>IF('Main sheet'!B489&gt;1,'Main sheet'!B489,"")</f>
        <v/>
      </c>
      <c r="C488" s="2" t="str">
        <f>IF('writing-review-send back to lab'!E488&gt;1,'writing-review-send back to lab'!E488,"")</f>
        <v/>
      </c>
      <c r="D488" s="2" t="str">
        <f>IF('Main sheet'!I489&lt;1,"",IF('Main sheet'!I489&lt;100,C488+2,IF('Main sheet'!I489&lt;200,C488+2,IF('Main sheet'!I489&lt;300,C488+2,IF('Main sheet'!I489&lt;400,C488+3,IF('Main sheet'!I489&lt;500,C488+3))))))</f>
        <v/>
      </c>
      <c r="E488" s="13"/>
      <c r="F488" s="13"/>
      <c r="G488" s="13"/>
      <c r="H488" s="9"/>
    </row>
    <row r="489" spans="1:8">
      <c r="A489" s="7">
        <f>'Main sheet'!A490</f>
        <v>488</v>
      </c>
      <c r="B489" s="41" t="str">
        <f>IF('Main sheet'!B490&gt;1,'Main sheet'!B490,"")</f>
        <v/>
      </c>
      <c r="C489" s="2" t="str">
        <f>IF('writing-review-send back to lab'!E489&gt;1,'writing-review-send back to lab'!E489,"")</f>
        <v/>
      </c>
      <c r="D489" s="2" t="str">
        <f>IF('Main sheet'!I490&lt;1,"",IF('Main sheet'!I490&lt;100,C489+2,IF('Main sheet'!I490&lt;200,C489+2,IF('Main sheet'!I490&lt;300,C489+2,IF('Main sheet'!I490&lt;400,C489+3,IF('Main sheet'!I490&lt;500,C489+3))))))</f>
        <v/>
      </c>
      <c r="E489" s="13"/>
      <c r="F489" s="13"/>
      <c r="G489" s="13"/>
      <c r="H489" s="9"/>
    </row>
    <row r="490" spans="1:8">
      <c r="A490" s="7">
        <f>'Main sheet'!A491</f>
        <v>489</v>
      </c>
      <c r="B490" s="41" t="str">
        <f>IF('Main sheet'!B491&gt;1,'Main sheet'!B491,"")</f>
        <v/>
      </c>
      <c r="C490" s="2" t="str">
        <f>IF('writing-review-send back to lab'!E490&gt;1,'writing-review-send back to lab'!E490,"")</f>
        <v/>
      </c>
      <c r="D490" s="2" t="str">
        <f>IF('Main sheet'!I491&lt;1,"",IF('Main sheet'!I491&lt;100,C490+2,IF('Main sheet'!I491&lt;200,C490+2,IF('Main sheet'!I491&lt;300,C490+2,IF('Main sheet'!I491&lt;400,C490+3,IF('Main sheet'!I491&lt;500,C490+3))))))</f>
        <v/>
      </c>
      <c r="E490" s="13"/>
      <c r="F490" s="13"/>
      <c r="G490" s="13"/>
      <c r="H490" s="9"/>
    </row>
    <row r="491" spans="1:8">
      <c r="A491" s="7">
        <f>'Main sheet'!A492</f>
        <v>490</v>
      </c>
      <c r="B491" s="41" t="str">
        <f>IF('Main sheet'!B492&gt;1,'Main sheet'!B492,"")</f>
        <v/>
      </c>
      <c r="C491" s="2" t="str">
        <f>IF('writing-review-send back to lab'!E491&gt;1,'writing-review-send back to lab'!E491,"")</f>
        <v/>
      </c>
      <c r="D491" s="2" t="str">
        <f>IF('Main sheet'!I492&lt;1,"",IF('Main sheet'!I492&lt;100,C491+2,IF('Main sheet'!I492&lt;200,C491+2,IF('Main sheet'!I492&lt;300,C491+2,IF('Main sheet'!I492&lt;400,C491+3,IF('Main sheet'!I492&lt;500,C491+3))))))</f>
        <v/>
      </c>
      <c r="E491" s="13"/>
      <c r="F491" s="13"/>
      <c r="G491" s="13"/>
      <c r="H491" s="9"/>
    </row>
    <row r="492" spans="1:8">
      <c r="A492" s="7">
        <f>'Main sheet'!A493</f>
        <v>491</v>
      </c>
      <c r="B492" s="41" t="str">
        <f>IF('Main sheet'!B493&gt;1,'Main sheet'!B493,"")</f>
        <v/>
      </c>
      <c r="C492" s="2" t="str">
        <f>IF('writing-review-send back to lab'!E492&gt;1,'writing-review-send back to lab'!E492,"")</f>
        <v/>
      </c>
      <c r="D492" s="2" t="str">
        <f>IF('Main sheet'!I493&lt;1,"",IF('Main sheet'!I493&lt;100,C492+2,IF('Main sheet'!I493&lt;200,C492+2,IF('Main sheet'!I493&lt;300,C492+2,IF('Main sheet'!I493&lt;400,C492+3,IF('Main sheet'!I493&lt;500,C492+3))))))</f>
        <v/>
      </c>
      <c r="E492" s="13"/>
      <c r="F492" s="13"/>
      <c r="G492" s="13"/>
      <c r="H492" s="9"/>
    </row>
    <row r="493" spans="1:8">
      <c r="A493" s="7">
        <f>'Main sheet'!A494</f>
        <v>492</v>
      </c>
      <c r="B493" s="41" t="str">
        <f>IF('Main sheet'!B494&gt;1,'Main sheet'!B494,"")</f>
        <v/>
      </c>
      <c r="C493" s="2" t="str">
        <f>IF('writing-review-send back to lab'!E493&gt;1,'writing-review-send back to lab'!E493,"")</f>
        <v/>
      </c>
      <c r="D493" s="2" t="str">
        <f>IF('Main sheet'!I494&lt;1,"",IF('Main sheet'!I494&lt;100,C493+2,IF('Main sheet'!I494&lt;200,C493+2,IF('Main sheet'!I494&lt;300,C493+2,IF('Main sheet'!I494&lt;400,C493+3,IF('Main sheet'!I494&lt;500,C493+3))))))</f>
        <v/>
      </c>
      <c r="E493" s="13"/>
      <c r="F493" s="13"/>
      <c r="G493" s="13"/>
      <c r="H493" s="9"/>
    </row>
    <row r="494" spans="1:8">
      <c r="A494" s="7">
        <f>'Main sheet'!A495</f>
        <v>493</v>
      </c>
      <c r="B494" s="41" t="str">
        <f>IF('Main sheet'!B495&gt;1,'Main sheet'!B495,"")</f>
        <v/>
      </c>
      <c r="C494" s="2" t="str">
        <f>IF('writing-review-send back to lab'!E494&gt;1,'writing-review-send back to lab'!E494,"")</f>
        <v/>
      </c>
      <c r="D494" s="2" t="str">
        <f>IF('Main sheet'!I495&lt;1,"",IF('Main sheet'!I495&lt;100,C494+2,IF('Main sheet'!I495&lt;200,C494+2,IF('Main sheet'!I495&lt;300,C494+2,IF('Main sheet'!I495&lt;400,C494+3,IF('Main sheet'!I495&lt;500,C494+3))))))</f>
        <v/>
      </c>
      <c r="E494" s="13"/>
      <c r="F494" s="13"/>
      <c r="G494" s="13"/>
      <c r="H494" s="9"/>
    </row>
    <row r="495" spans="1:8">
      <c r="A495" s="7">
        <f>'Main sheet'!A496</f>
        <v>494</v>
      </c>
      <c r="B495" s="41" t="str">
        <f>IF('Main sheet'!B496&gt;1,'Main sheet'!B496,"")</f>
        <v/>
      </c>
      <c r="C495" s="2" t="str">
        <f>IF('writing-review-send back to lab'!E495&gt;1,'writing-review-send back to lab'!E495,"")</f>
        <v/>
      </c>
      <c r="D495" s="2" t="str">
        <f>IF('Main sheet'!I496&lt;1,"",IF('Main sheet'!I496&lt;100,C495+2,IF('Main sheet'!I496&lt;200,C495+2,IF('Main sheet'!I496&lt;300,C495+2,IF('Main sheet'!I496&lt;400,C495+3,IF('Main sheet'!I496&lt;500,C495+3))))))</f>
        <v/>
      </c>
      <c r="E495" s="13"/>
      <c r="F495" s="13"/>
      <c r="G495" s="13"/>
      <c r="H495" s="9"/>
    </row>
    <row r="496" spans="1:8">
      <c r="A496" s="7">
        <f>'Main sheet'!A497</f>
        <v>495</v>
      </c>
      <c r="B496" s="41" t="str">
        <f>IF('Main sheet'!B497&gt;1,'Main sheet'!B497,"")</f>
        <v/>
      </c>
      <c r="C496" s="2" t="str">
        <f>IF('writing-review-send back to lab'!E496&gt;1,'writing-review-send back to lab'!E496,"")</f>
        <v/>
      </c>
      <c r="D496" s="2" t="str">
        <f>IF('Main sheet'!I497&lt;1,"",IF('Main sheet'!I497&lt;100,C496+2,IF('Main sheet'!I497&lt;200,C496+2,IF('Main sheet'!I497&lt;300,C496+2,IF('Main sheet'!I497&lt;400,C496+3,IF('Main sheet'!I497&lt;500,C496+3))))))</f>
        <v/>
      </c>
      <c r="E496" s="13"/>
      <c r="F496" s="13"/>
      <c r="G496" s="13"/>
      <c r="H496" s="9"/>
    </row>
    <row r="497" spans="1:8">
      <c r="A497" s="7">
        <f>'Main sheet'!A498</f>
        <v>496</v>
      </c>
      <c r="B497" s="41" t="str">
        <f>IF('Main sheet'!B498&gt;1,'Main sheet'!B498,"")</f>
        <v/>
      </c>
      <c r="C497" s="2" t="str">
        <f>IF('writing-review-send back to lab'!E497&gt;1,'writing-review-send back to lab'!E497,"")</f>
        <v/>
      </c>
      <c r="D497" s="2" t="str">
        <f>IF('Main sheet'!I498&lt;1,"",IF('Main sheet'!I498&lt;100,C497+2,IF('Main sheet'!I498&lt;200,C497+2,IF('Main sheet'!I498&lt;300,C497+2,IF('Main sheet'!I498&lt;400,C497+3,IF('Main sheet'!I498&lt;500,C497+3))))))</f>
        <v/>
      </c>
      <c r="E497" s="13"/>
      <c r="F497" s="13"/>
      <c r="G497" s="13"/>
      <c r="H497" s="9"/>
    </row>
    <row r="498" spans="1:8">
      <c r="A498" s="7">
        <f>'Main sheet'!A499</f>
        <v>497</v>
      </c>
      <c r="B498" s="41" t="str">
        <f>IF('Main sheet'!B499&gt;1,'Main sheet'!B499,"")</f>
        <v/>
      </c>
      <c r="C498" s="2" t="str">
        <f>IF('writing-review-send back to lab'!E498&gt;1,'writing-review-send back to lab'!E498,"")</f>
        <v/>
      </c>
      <c r="D498" s="2" t="str">
        <f>IF('Main sheet'!I499&lt;1,"",IF('Main sheet'!I499&lt;100,C498+2,IF('Main sheet'!I499&lt;200,C498+2,IF('Main sheet'!I499&lt;300,C498+2,IF('Main sheet'!I499&lt;400,C498+3,IF('Main sheet'!I499&lt;500,C498+3))))))</f>
        <v/>
      </c>
      <c r="E498" s="13"/>
      <c r="F498" s="13"/>
      <c r="G498" s="13"/>
      <c r="H498" s="9"/>
    </row>
    <row r="499" spans="1:8">
      <c r="A499" s="7">
        <f>'Main sheet'!A500</f>
        <v>498</v>
      </c>
      <c r="B499" s="41" t="str">
        <f>IF('Main sheet'!B500&gt;1,'Main sheet'!B500,"")</f>
        <v/>
      </c>
      <c r="C499" s="2" t="str">
        <f>IF('writing-review-send back to lab'!E499&gt;1,'writing-review-send back to lab'!E499,"")</f>
        <v/>
      </c>
      <c r="D499" s="2" t="str">
        <f>IF('Main sheet'!I500&lt;1,"",IF('Main sheet'!I500&lt;100,C499+2,IF('Main sheet'!I500&lt;200,C499+2,IF('Main sheet'!I500&lt;300,C499+2,IF('Main sheet'!I500&lt;400,C499+3,IF('Main sheet'!I500&lt;500,C499+3))))))</f>
        <v/>
      </c>
      <c r="E499" s="13"/>
      <c r="F499" s="13"/>
      <c r="G499" s="13"/>
      <c r="H499" s="9"/>
    </row>
    <row r="500" spans="1:8">
      <c r="A500" s="7">
        <f>'Main sheet'!A501</f>
        <v>499</v>
      </c>
      <c r="B500" s="41" t="str">
        <f>IF('Main sheet'!B501&gt;1,'Main sheet'!B501,"")</f>
        <v/>
      </c>
      <c r="C500" s="2" t="str">
        <f>IF('writing-review-send back to lab'!E500&gt;1,'writing-review-send back to lab'!E500,"")</f>
        <v/>
      </c>
      <c r="D500" s="2" t="str">
        <f>IF('Main sheet'!I501&lt;1,"",IF('Main sheet'!I501&lt;100,C500+2,IF('Main sheet'!I501&lt;200,C500+2,IF('Main sheet'!I501&lt;300,C500+2,IF('Main sheet'!I501&lt;400,C500+3,IF('Main sheet'!I501&lt;500,C500+3))))))</f>
        <v/>
      </c>
      <c r="E500" s="13"/>
      <c r="F500" s="13"/>
      <c r="G500" s="13"/>
      <c r="H500" s="9"/>
    </row>
    <row r="501" spans="1:8">
      <c r="A501" s="7">
        <f>'Main sheet'!A502</f>
        <v>500</v>
      </c>
      <c r="B501" s="41" t="str">
        <f>IF('Main sheet'!B502&gt;1,'Main sheet'!B502,"")</f>
        <v/>
      </c>
      <c r="C501" s="2" t="str">
        <f>IF('writing-review-send back to lab'!E501&gt;1,'writing-review-send back to lab'!E501,"")</f>
        <v/>
      </c>
      <c r="D501" s="2" t="str">
        <f>IF('Main sheet'!I502&lt;1,"",IF('Main sheet'!I502&lt;100,C501+2,IF('Main sheet'!I502&lt;200,C501+2,IF('Main sheet'!I502&lt;300,C501+2,IF('Main sheet'!I502&lt;400,C501+3,IF('Main sheet'!I502&lt;500,C501+3))))))</f>
        <v/>
      </c>
      <c r="E501" s="13"/>
      <c r="F501" s="13"/>
      <c r="G501" s="13"/>
      <c r="H501" s="9"/>
    </row>
    <row r="502" spans="1:8">
      <c r="A502" s="7">
        <f>'Main sheet'!A503</f>
        <v>501</v>
      </c>
      <c r="B502" s="41" t="str">
        <f>IF('Main sheet'!B503&gt;1,'Main sheet'!B503,"")</f>
        <v/>
      </c>
      <c r="C502" s="2" t="str">
        <f>IF('writing-review-send back to lab'!E502&gt;1,'writing-review-send back to lab'!E502,"")</f>
        <v/>
      </c>
      <c r="D502" s="2" t="str">
        <f>IF('Main sheet'!I503&lt;1,"",IF('Main sheet'!I503&lt;100,C502+2,IF('Main sheet'!I503&lt;200,C502+2,IF('Main sheet'!I503&lt;300,C502+2,IF('Main sheet'!I503&lt;400,C502+3,IF('Main sheet'!I503&lt;500,C502+3))))))</f>
        <v/>
      </c>
      <c r="E502" s="13"/>
      <c r="F502" s="13"/>
      <c r="G502" s="13"/>
      <c r="H502" s="9"/>
    </row>
    <row r="503" spans="1:8">
      <c r="A503" s="7">
        <f>'Main sheet'!A504</f>
        <v>502</v>
      </c>
      <c r="B503" s="41" t="str">
        <f>IF('Main sheet'!B504&gt;1,'Main sheet'!B504,"")</f>
        <v/>
      </c>
      <c r="C503" s="2" t="str">
        <f>IF('writing-review-send back to lab'!E503&gt;1,'writing-review-send back to lab'!E503,"")</f>
        <v/>
      </c>
      <c r="D503" s="2" t="str">
        <f>IF('Main sheet'!I504&lt;1,"",IF('Main sheet'!I504&lt;100,C503+2,IF('Main sheet'!I504&lt;200,C503+2,IF('Main sheet'!I504&lt;300,C503+2,IF('Main sheet'!I504&lt;400,C503+3,IF('Main sheet'!I504&lt;500,C503+3))))))</f>
        <v/>
      </c>
      <c r="E503" s="13"/>
      <c r="F503" s="13"/>
      <c r="G503" s="13"/>
      <c r="H503" s="9"/>
    </row>
    <row r="504" spans="1:8">
      <c r="A504" s="7">
        <f>'Main sheet'!A505</f>
        <v>503</v>
      </c>
      <c r="B504" s="41" t="str">
        <f>IF('Main sheet'!B505&gt;1,'Main sheet'!B505,"")</f>
        <v/>
      </c>
      <c r="C504" s="2" t="str">
        <f>IF('writing-review-send back to lab'!E504&gt;1,'writing-review-send back to lab'!E504,"")</f>
        <v/>
      </c>
      <c r="D504" s="2" t="str">
        <f>IF('Main sheet'!I505&lt;1,"",IF('Main sheet'!I505&lt;100,C504+2,IF('Main sheet'!I505&lt;200,C504+2,IF('Main sheet'!I505&lt;300,C504+2,IF('Main sheet'!I505&lt;400,C504+3,IF('Main sheet'!I505&lt;500,C504+3))))))</f>
        <v/>
      </c>
      <c r="E504" s="13"/>
      <c r="F504" s="13"/>
      <c r="G504" s="13"/>
      <c r="H504" s="9"/>
    </row>
    <row r="505" spans="1:8">
      <c r="A505" s="7">
        <f>'Main sheet'!A506</f>
        <v>504</v>
      </c>
      <c r="B505" s="41" t="str">
        <f>IF('Main sheet'!B506&gt;1,'Main sheet'!B506,"")</f>
        <v/>
      </c>
      <c r="C505" s="2" t="str">
        <f>IF('writing-review-send back to lab'!E505&gt;1,'writing-review-send back to lab'!E505,"")</f>
        <v/>
      </c>
      <c r="D505" s="2" t="str">
        <f>IF('Main sheet'!I506&lt;1,"",IF('Main sheet'!I506&lt;100,C505+2,IF('Main sheet'!I506&lt;200,C505+2,IF('Main sheet'!I506&lt;300,C505+2,IF('Main sheet'!I506&lt;400,C505+3,IF('Main sheet'!I506&lt;500,C505+3))))))</f>
        <v/>
      </c>
      <c r="E505" s="13"/>
      <c r="F505" s="13"/>
      <c r="G505" s="13"/>
      <c r="H505" s="9"/>
    </row>
    <row r="506" spans="1:8">
      <c r="A506" s="7">
        <f>'Main sheet'!A507</f>
        <v>505</v>
      </c>
      <c r="B506" s="41" t="str">
        <f>IF('Main sheet'!B507&gt;1,'Main sheet'!B507,"")</f>
        <v/>
      </c>
      <c r="C506" s="2" t="str">
        <f>IF('writing-review-send back to lab'!E506&gt;1,'writing-review-send back to lab'!E506,"")</f>
        <v/>
      </c>
      <c r="D506" s="2" t="str">
        <f>IF('Main sheet'!I507&lt;1,"",IF('Main sheet'!I507&lt;100,C506+2,IF('Main sheet'!I507&lt;200,C506+2,IF('Main sheet'!I507&lt;300,C506+2,IF('Main sheet'!I507&lt;400,C506+3,IF('Main sheet'!I507&lt;500,C506+3))))))</f>
        <v/>
      </c>
      <c r="E506" s="13"/>
      <c r="F506" s="13"/>
      <c r="G506" s="13"/>
      <c r="H506" s="9"/>
    </row>
    <row r="507" spans="1:8">
      <c r="A507" s="7">
        <f>'Main sheet'!A508</f>
        <v>506</v>
      </c>
      <c r="B507" s="41" t="str">
        <f>IF('Main sheet'!B508&gt;1,'Main sheet'!B508,"")</f>
        <v/>
      </c>
      <c r="C507" s="2" t="str">
        <f>IF('writing-review-send back to lab'!E507&gt;1,'writing-review-send back to lab'!E507,"")</f>
        <v/>
      </c>
      <c r="D507" s="2" t="str">
        <f>IF('Main sheet'!I508&lt;1,"",IF('Main sheet'!I508&lt;100,C507+2,IF('Main sheet'!I508&lt;200,C507+2,IF('Main sheet'!I508&lt;300,C507+2,IF('Main sheet'!I508&lt;400,C507+3,IF('Main sheet'!I508&lt;500,C507+3))))))</f>
        <v/>
      </c>
      <c r="E507" s="13"/>
      <c r="F507" s="13"/>
      <c r="G507" s="13"/>
      <c r="H507" s="9"/>
    </row>
    <row r="508" spans="1:8">
      <c r="A508" s="7">
        <f>'Main sheet'!A509</f>
        <v>507</v>
      </c>
      <c r="B508" s="41" t="str">
        <f>IF('Main sheet'!B509&gt;1,'Main sheet'!B509,"")</f>
        <v/>
      </c>
      <c r="C508" s="2" t="str">
        <f>IF('writing-review-send back to lab'!E508&gt;1,'writing-review-send back to lab'!E508,"")</f>
        <v/>
      </c>
      <c r="D508" s="2" t="str">
        <f>IF('Main sheet'!I509&lt;1,"",IF('Main sheet'!I509&lt;100,C508+2,IF('Main sheet'!I509&lt;200,C508+2,IF('Main sheet'!I509&lt;300,C508+2,IF('Main sheet'!I509&lt;400,C508+3,IF('Main sheet'!I509&lt;500,C508+3))))))</f>
        <v/>
      </c>
      <c r="E508" s="13"/>
      <c r="F508" s="13"/>
      <c r="G508" s="13"/>
      <c r="H508" s="9"/>
    </row>
    <row r="509" spans="1:8">
      <c r="A509" s="7">
        <f>'Main sheet'!A510</f>
        <v>508</v>
      </c>
      <c r="B509" s="41" t="str">
        <f>IF('Main sheet'!B510&gt;1,'Main sheet'!B510,"")</f>
        <v/>
      </c>
      <c r="C509" s="2" t="str">
        <f>IF('writing-review-send back to lab'!E509&gt;1,'writing-review-send back to lab'!E509,"")</f>
        <v/>
      </c>
      <c r="D509" s="2" t="str">
        <f>IF('Main sheet'!I510&lt;1,"",IF('Main sheet'!I510&lt;100,C509+2,IF('Main sheet'!I510&lt;200,C509+2,IF('Main sheet'!I510&lt;300,C509+2,IF('Main sheet'!I510&lt;400,C509+3,IF('Main sheet'!I510&lt;500,C509+3))))))</f>
        <v/>
      </c>
      <c r="E509" s="13"/>
      <c r="F509" s="13"/>
      <c r="G509" s="13"/>
      <c r="H509" s="9"/>
    </row>
    <row r="510" spans="1:8">
      <c r="A510" s="7">
        <f>'Main sheet'!A511</f>
        <v>509</v>
      </c>
      <c r="B510" s="41" t="str">
        <f>IF('Main sheet'!B511&gt;1,'Main sheet'!B511,"")</f>
        <v/>
      </c>
      <c r="C510" s="2" t="str">
        <f>IF('writing-review-send back to lab'!E510&gt;1,'writing-review-send back to lab'!E510,"")</f>
        <v/>
      </c>
      <c r="D510" s="2" t="str">
        <f>IF('Main sheet'!I511&lt;1,"",IF('Main sheet'!I511&lt;100,C510+2,IF('Main sheet'!I511&lt;200,C510+2,IF('Main sheet'!I511&lt;300,C510+2,IF('Main sheet'!I511&lt;400,C510+3,IF('Main sheet'!I511&lt;500,C510+3))))))</f>
        <v/>
      </c>
      <c r="E510" s="13"/>
      <c r="F510" s="13"/>
      <c r="G510" s="13"/>
      <c r="H510" s="9"/>
    </row>
    <row r="511" spans="1:8">
      <c r="A511" s="7">
        <f>'Main sheet'!A512</f>
        <v>510</v>
      </c>
      <c r="B511" s="41" t="str">
        <f>IF('Main sheet'!B512&gt;1,'Main sheet'!B512,"")</f>
        <v/>
      </c>
      <c r="C511" s="2" t="str">
        <f>IF('writing-review-send back to lab'!E511&gt;1,'writing-review-send back to lab'!E511,"")</f>
        <v/>
      </c>
      <c r="D511" s="2" t="str">
        <f>IF('Main sheet'!I512&lt;1,"",IF('Main sheet'!I512&lt;100,C511+2,IF('Main sheet'!I512&lt;200,C511+2,IF('Main sheet'!I512&lt;300,C511+2,IF('Main sheet'!I512&lt;400,C511+3,IF('Main sheet'!I512&lt;500,C511+3))))))</f>
        <v/>
      </c>
      <c r="E511" s="13"/>
      <c r="F511" s="13"/>
      <c r="G511" s="13"/>
      <c r="H511" s="9"/>
    </row>
    <row r="512" spans="1:8">
      <c r="A512" s="7">
        <f>'Main sheet'!A513</f>
        <v>511</v>
      </c>
      <c r="B512" s="41" t="str">
        <f>IF('Main sheet'!B513&gt;1,'Main sheet'!B513,"")</f>
        <v/>
      </c>
      <c r="C512" s="2" t="str">
        <f>IF('writing-review-send back to lab'!E512&gt;1,'writing-review-send back to lab'!E512,"")</f>
        <v/>
      </c>
      <c r="D512" s="2" t="str">
        <f>IF('Main sheet'!I513&lt;1,"",IF('Main sheet'!I513&lt;100,C512+2,IF('Main sheet'!I513&lt;200,C512+2,IF('Main sheet'!I513&lt;300,C512+2,IF('Main sheet'!I513&lt;400,C512+3,IF('Main sheet'!I513&lt;500,C512+3))))))</f>
        <v/>
      </c>
      <c r="E512" s="13"/>
      <c r="F512" s="13"/>
      <c r="G512" s="13"/>
      <c r="H512" s="9"/>
    </row>
    <row r="513" spans="1:8">
      <c r="A513" s="7">
        <f>'Main sheet'!A514</f>
        <v>512</v>
      </c>
      <c r="B513" s="41" t="str">
        <f>IF('Main sheet'!B514&gt;1,'Main sheet'!B514,"")</f>
        <v/>
      </c>
      <c r="C513" s="2" t="str">
        <f>IF('writing-review-send back to lab'!E513&gt;1,'writing-review-send back to lab'!E513,"")</f>
        <v/>
      </c>
      <c r="D513" s="2" t="str">
        <f>IF('Main sheet'!I514&lt;1,"",IF('Main sheet'!I514&lt;100,C513+2,IF('Main sheet'!I514&lt;200,C513+2,IF('Main sheet'!I514&lt;300,C513+2,IF('Main sheet'!I514&lt;400,C513+3,IF('Main sheet'!I514&lt;500,C513+3))))))</f>
        <v/>
      </c>
      <c r="E513" s="13"/>
      <c r="F513" s="13"/>
      <c r="G513" s="13"/>
      <c r="H513" s="9"/>
    </row>
    <row r="514" spans="1:8">
      <c r="A514" s="7">
        <f>'Main sheet'!A515</f>
        <v>513</v>
      </c>
      <c r="B514" s="41" t="str">
        <f>IF('Main sheet'!B515&gt;1,'Main sheet'!B515,"")</f>
        <v/>
      </c>
      <c r="C514" s="2" t="str">
        <f>IF('writing-review-send back to lab'!E514&gt;1,'writing-review-send back to lab'!E514,"")</f>
        <v/>
      </c>
      <c r="D514" s="2" t="str">
        <f>IF('Main sheet'!I515&lt;1,"",IF('Main sheet'!I515&lt;100,C514+2,IF('Main sheet'!I515&lt;200,C514+2,IF('Main sheet'!I515&lt;300,C514+2,IF('Main sheet'!I515&lt;400,C514+3,IF('Main sheet'!I515&lt;500,C514+3))))))</f>
        <v/>
      </c>
      <c r="E514" s="13"/>
      <c r="F514" s="13"/>
      <c r="G514" s="13"/>
      <c r="H514" s="9"/>
    </row>
    <row r="515" spans="1:8">
      <c r="A515" s="7">
        <f>'Main sheet'!A516</f>
        <v>514</v>
      </c>
      <c r="B515" s="41" t="str">
        <f>IF('Main sheet'!B516&gt;1,'Main sheet'!B516,"")</f>
        <v/>
      </c>
      <c r="C515" s="2" t="str">
        <f>IF('writing-review-send back to lab'!E515&gt;1,'writing-review-send back to lab'!E515,"")</f>
        <v/>
      </c>
      <c r="D515" s="2" t="str">
        <f>IF('Main sheet'!I516&lt;1,"",IF('Main sheet'!I516&lt;100,C515+2,IF('Main sheet'!I516&lt;200,C515+2,IF('Main sheet'!I516&lt;300,C515+2,IF('Main sheet'!I516&lt;400,C515+3,IF('Main sheet'!I516&lt;500,C515+3))))))</f>
        <v/>
      </c>
      <c r="E515" s="13"/>
      <c r="F515" s="13"/>
      <c r="G515" s="13"/>
      <c r="H515" s="9"/>
    </row>
    <row r="516" spans="1:8">
      <c r="A516" s="7">
        <f>'Main sheet'!A517</f>
        <v>515</v>
      </c>
      <c r="B516" s="41" t="str">
        <f>IF('Main sheet'!B517&gt;1,'Main sheet'!B517,"")</f>
        <v/>
      </c>
      <c r="C516" s="2" t="str">
        <f>IF('writing-review-send back to lab'!E516&gt;1,'writing-review-send back to lab'!E516,"")</f>
        <v/>
      </c>
      <c r="D516" s="2" t="str">
        <f>IF('Main sheet'!I517&lt;1,"",IF('Main sheet'!I517&lt;100,C516+2,IF('Main sheet'!I517&lt;200,C516+2,IF('Main sheet'!I517&lt;300,C516+2,IF('Main sheet'!I517&lt;400,C516+3,IF('Main sheet'!I517&lt;500,C516+3))))))</f>
        <v/>
      </c>
      <c r="E516" s="13"/>
      <c r="F516" s="13"/>
      <c r="G516" s="13"/>
      <c r="H516" s="9"/>
    </row>
    <row r="517" spans="1:8">
      <c r="A517" s="7">
        <f>'Main sheet'!A518</f>
        <v>516</v>
      </c>
      <c r="B517" s="41" t="str">
        <f>IF('Main sheet'!B518&gt;1,'Main sheet'!B518,"")</f>
        <v/>
      </c>
      <c r="C517" s="2" t="str">
        <f>IF('writing-review-send back to lab'!E517&gt;1,'writing-review-send back to lab'!E517,"")</f>
        <v/>
      </c>
      <c r="D517" s="2" t="str">
        <f>IF('Main sheet'!I518&lt;1,"",IF('Main sheet'!I518&lt;100,C517+2,IF('Main sheet'!I518&lt;200,C517+2,IF('Main sheet'!I518&lt;300,C517+2,IF('Main sheet'!I518&lt;400,C517+3,IF('Main sheet'!I518&lt;500,C517+3))))))</f>
        <v/>
      </c>
      <c r="E517" s="13"/>
      <c r="F517" s="13"/>
      <c r="G517" s="13"/>
      <c r="H517" s="9"/>
    </row>
    <row r="518" spans="1:8">
      <c r="A518" s="7">
        <f>'Main sheet'!A519</f>
        <v>517</v>
      </c>
      <c r="B518" s="41" t="str">
        <f>IF('Main sheet'!B519&gt;1,'Main sheet'!B519,"")</f>
        <v/>
      </c>
      <c r="C518" s="2" t="str">
        <f>IF('writing-review-send back to lab'!E518&gt;1,'writing-review-send back to lab'!E518,"")</f>
        <v/>
      </c>
      <c r="D518" s="2" t="str">
        <f>IF('Main sheet'!I519&lt;1,"",IF('Main sheet'!I519&lt;100,C518+2,IF('Main sheet'!I519&lt;200,C518+2,IF('Main sheet'!I519&lt;300,C518+2,IF('Main sheet'!I519&lt;400,C518+3,IF('Main sheet'!I519&lt;500,C518+3))))))</f>
        <v/>
      </c>
      <c r="E518" s="13"/>
      <c r="F518" s="13"/>
      <c r="G518" s="13"/>
      <c r="H518" s="9"/>
    </row>
    <row r="519" spans="1:8">
      <c r="A519" s="7">
        <f>'Main sheet'!A520</f>
        <v>518</v>
      </c>
      <c r="B519" s="41" t="str">
        <f>IF('Main sheet'!B520&gt;1,'Main sheet'!B520,"")</f>
        <v/>
      </c>
      <c r="C519" s="2" t="str">
        <f>IF('writing-review-send back to lab'!E519&gt;1,'writing-review-send back to lab'!E519,"")</f>
        <v/>
      </c>
      <c r="D519" s="2" t="str">
        <f>IF('Main sheet'!I520&lt;1,"",IF('Main sheet'!I520&lt;100,C519+2,IF('Main sheet'!I520&lt;200,C519+2,IF('Main sheet'!I520&lt;300,C519+2,IF('Main sheet'!I520&lt;400,C519+3,IF('Main sheet'!I520&lt;500,C519+3))))))</f>
        <v/>
      </c>
      <c r="E519" s="13"/>
      <c r="F519" s="13"/>
      <c r="G519" s="13"/>
      <c r="H519" s="9"/>
    </row>
    <row r="520" spans="1:8">
      <c r="A520" s="7">
        <f>'Main sheet'!A521</f>
        <v>519</v>
      </c>
      <c r="B520" s="41" t="str">
        <f>IF('Main sheet'!B521&gt;1,'Main sheet'!B521,"")</f>
        <v/>
      </c>
      <c r="C520" s="2" t="str">
        <f>IF('writing-review-send back to lab'!E520&gt;1,'writing-review-send back to lab'!E520,"")</f>
        <v/>
      </c>
      <c r="D520" s="2" t="str">
        <f>IF('Main sheet'!I521&lt;1,"",IF('Main sheet'!I521&lt;100,C520+2,IF('Main sheet'!I521&lt;200,C520+2,IF('Main sheet'!I521&lt;300,C520+2,IF('Main sheet'!I521&lt;400,C520+3,IF('Main sheet'!I521&lt;500,C520+3))))))</f>
        <v/>
      </c>
      <c r="E520" s="13"/>
      <c r="F520" s="13"/>
      <c r="G520" s="13"/>
      <c r="H520" s="9"/>
    </row>
    <row r="521" spans="1:8">
      <c r="A521" s="7">
        <f>'Main sheet'!A522</f>
        <v>520</v>
      </c>
      <c r="B521" s="41" t="str">
        <f>IF('Main sheet'!B522&gt;1,'Main sheet'!B522,"")</f>
        <v/>
      </c>
      <c r="C521" s="2" t="str">
        <f>IF('writing-review-send back to lab'!E521&gt;1,'writing-review-send back to lab'!E521,"")</f>
        <v/>
      </c>
      <c r="D521" s="2" t="str">
        <f>IF('Main sheet'!I522&lt;1,"",IF('Main sheet'!I522&lt;100,C521+2,IF('Main sheet'!I522&lt;200,C521+2,IF('Main sheet'!I522&lt;300,C521+2,IF('Main sheet'!I522&lt;400,C521+3,IF('Main sheet'!I522&lt;500,C521+3))))))</f>
        <v/>
      </c>
      <c r="E521" s="13"/>
      <c r="F521" s="13"/>
      <c r="G521" s="13"/>
      <c r="H521" s="9"/>
    </row>
    <row r="522" spans="1:8">
      <c r="A522" s="7">
        <f>'Main sheet'!A523</f>
        <v>521</v>
      </c>
      <c r="B522" s="41" t="str">
        <f>IF('Main sheet'!B523&gt;1,'Main sheet'!B523,"")</f>
        <v/>
      </c>
      <c r="C522" s="2" t="str">
        <f>IF('writing-review-send back to lab'!E522&gt;1,'writing-review-send back to lab'!E522,"")</f>
        <v/>
      </c>
      <c r="D522" s="2" t="str">
        <f>IF('Main sheet'!I523&lt;1,"",IF('Main sheet'!I523&lt;100,C522+2,IF('Main sheet'!I523&lt;200,C522+2,IF('Main sheet'!I523&lt;300,C522+2,IF('Main sheet'!I523&lt;400,C522+3,IF('Main sheet'!I523&lt;500,C522+3))))))</f>
        <v/>
      </c>
      <c r="E522" s="13"/>
      <c r="F522" s="13"/>
      <c r="G522" s="13"/>
      <c r="H522" s="9"/>
    </row>
    <row r="523" spans="1:8">
      <c r="A523" s="7">
        <f>'Main sheet'!A524</f>
        <v>522</v>
      </c>
      <c r="B523" s="41" t="str">
        <f>IF('Main sheet'!B524&gt;1,'Main sheet'!B524,"")</f>
        <v/>
      </c>
      <c r="C523" s="2" t="str">
        <f>IF('writing-review-send back to lab'!E523&gt;1,'writing-review-send back to lab'!E523,"")</f>
        <v/>
      </c>
      <c r="D523" s="2" t="str">
        <f>IF('Main sheet'!I524&lt;1,"",IF('Main sheet'!I524&lt;100,C523+2,IF('Main sheet'!I524&lt;200,C523+2,IF('Main sheet'!I524&lt;300,C523+2,IF('Main sheet'!I524&lt;400,C523+3,IF('Main sheet'!I524&lt;500,C523+3))))))</f>
        <v/>
      </c>
      <c r="E523" s="13"/>
      <c r="F523" s="13"/>
      <c r="G523" s="13"/>
      <c r="H523" s="9"/>
    </row>
    <row r="524" spans="1:8">
      <c r="A524" s="7">
        <f>'Main sheet'!A525</f>
        <v>523</v>
      </c>
      <c r="B524" s="41" t="str">
        <f>IF('Main sheet'!B525&gt;1,'Main sheet'!B525,"")</f>
        <v/>
      </c>
      <c r="C524" s="2" t="str">
        <f>IF('writing-review-send back to lab'!E524&gt;1,'writing-review-send back to lab'!E524,"")</f>
        <v/>
      </c>
      <c r="D524" s="2" t="str">
        <f>IF('Main sheet'!I525&lt;1,"",IF('Main sheet'!I525&lt;100,C524+2,IF('Main sheet'!I525&lt;200,C524+2,IF('Main sheet'!I525&lt;300,C524+2,IF('Main sheet'!I525&lt;400,C524+3,IF('Main sheet'!I525&lt;500,C524+3))))))</f>
        <v/>
      </c>
      <c r="E524" s="13"/>
      <c r="F524" s="13"/>
      <c r="G524" s="13"/>
      <c r="H524" s="9"/>
    </row>
    <row r="525" spans="1:8">
      <c r="A525" s="7">
        <f>'Main sheet'!A526</f>
        <v>524</v>
      </c>
      <c r="B525" s="41" t="str">
        <f>IF('Main sheet'!B526&gt;1,'Main sheet'!B526,"")</f>
        <v/>
      </c>
      <c r="C525" s="2" t="str">
        <f>IF('writing-review-send back to lab'!E525&gt;1,'writing-review-send back to lab'!E525,"")</f>
        <v/>
      </c>
      <c r="D525" s="2" t="str">
        <f>IF('Main sheet'!I526&lt;1,"",IF('Main sheet'!I526&lt;100,C525+2,IF('Main sheet'!I526&lt;200,C525+2,IF('Main sheet'!I526&lt;300,C525+2,IF('Main sheet'!I526&lt;400,C525+3,IF('Main sheet'!I526&lt;500,C525+3))))))</f>
        <v/>
      </c>
      <c r="E525" s="13"/>
      <c r="F525" s="13"/>
      <c r="G525" s="13"/>
      <c r="H525" s="9"/>
    </row>
    <row r="526" spans="1:8">
      <c r="A526" s="7">
        <f>'Main sheet'!A527</f>
        <v>525</v>
      </c>
      <c r="B526" s="41" t="str">
        <f>IF('Main sheet'!B527&gt;1,'Main sheet'!B527,"")</f>
        <v/>
      </c>
      <c r="C526" s="2" t="str">
        <f>IF('writing-review-send back to lab'!E526&gt;1,'writing-review-send back to lab'!E526,"")</f>
        <v/>
      </c>
      <c r="D526" s="2" t="str">
        <f>IF('Main sheet'!I527&lt;1,"",IF('Main sheet'!I527&lt;100,C526+2,IF('Main sheet'!I527&lt;200,C526+2,IF('Main sheet'!I527&lt;300,C526+2,IF('Main sheet'!I527&lt;400,C526+3,IF('Main sheet'!I527&lt;500,C526+3))))))</f>
        <v/>
      </c>
      <c r="E526" s="13"/>
      <c r="F526" s="13"/>
      <c r="G526" s="13"/>
      <c r="H526" s="9"/>
    </row>
    <row r="527" spans="1:8">
      <c r="A527" s="7">
        <f>'Main sheet'!A528</f>
        <v>526</v>
      </c>
      <c r="B527" s="41" t="str">
        <f>IF('Main sheet'!B528&gt;1,'Main sheet'!B528,"")</f>
        <v/>
      </c>
      <c r="C527" s="2" t="str">
        <f>IF('writing-review-send back to lab'!E527&gt;1,'writing-review-send back to lab'!E527,"")</f>
        <v/>
      </c>
      <c r="D527" s="2" t="str">
        <f>IF('Main sheet'!I528&lt;1,"",IF('Main sheet'!I528&lt;100,C527+2,IF('Main sheet'!I528&lt;200,C527+2,IF('Main sheet'!I528&lt;300,C527+2,IF('Main sheet'!I528&lt;400,C527+3,IF('Main sheet'!I528&lt;500,C527+3))))))</f>
        <v/>
      </c>
      <c r="E527" s="13"/>
      <c r="F527" s="13"/>
      <c r="G527" s="13"/>
      <c r="H527" s="9"/>
    </row>
    <row r="528" spans="1:8">
      <c r="A528" s="7">
        <f>'Main sheet'!A529</f>
        <v>527</v>
      </c>
      <c r="B528" s="41" t="str">
        <f>IF('Main sheet'!B529&gt;1,'Main sheet'!B529,"")</f>
        <v/>
      </c>
      <c r="C528" s="2" t="str">
        <f>IF('writing-review-send back to lab'!E528&gt;1,'writing-review-send back to lab'!E528,"")</f>
        <v/>
      </c>
      <c r="D528" s="2" t="str">
        <f>IF('Main sheet'!I529&lt;1,"",IF('Main sheet'!I529&lt;100,C528+2,IF('Main sheet'!I529&lt;200,C528+2,IF('Main sheet'!I529&lt;300,C528+2,IF('Main sheet'!I529&lt;400,C528+3,IF('Main sheet'!I529&lt;500,C528+3))))))</f>
        <v/>
      </c>
      <c r="E528" s="13"/>
      <c r="F528" s="13"/>
      <c r="G528" s="13"/>
      <c r="H528" s="9"/>
    </row>
    <row r="529" spans="1:8">
      <c r="A529" s="7">
        <f>'Main sheet'!A530</f>
        <v>528</v>
      </c>
      <c r="B529" s="41" t="str">
        <f>IF('Main sheet'!B530&gt;1,'Main sheet'!B530,"")</f>
        <v/>
      </c>
      <c r="C529" s="2" t="str">
        <f>IF('writing-review-send back to lab'!E529&gt;1,'writing-review-send back to lab'!E529,"")</f>
        <v/>
      </c>
      <c r="D529" s="2" t="str">
        <f>IF('Main sheet'!I530&lt;1,"",IF('Main sheet'!I530&lt;100,C529+2,IF('Main sheet'!I530&lt;200,C529+2,IF('Main sheet'!I530&lt;300,C529+2,IF('Main sheet'!I530&lt;400,C529+3,IF('Main sheet'!I530&lt;500,C529+3))))))</f>
        <v/>
      </c>
      <c r="E529" s="13"/>
      <c r="F529" s="13"/>
      <c r="G529" s="13"/>
      <c r="H529" s="9"/>
    </row>
    <row r="530" spans="1:8">
      <c r="A530" s="7">
        <f>'Main sheet'!A531</f>
        <v>529</v>
      </c>
      <c r="B530" s="41" t="str">
        <f>IF('Main sheet'!B531&gt;1,'Main sheet'!B531,"")</f>
        <v/>
      </c>
      <c r="C530" s="2" t="str">
        <f>IF('writing-review-send back to lab'!E530&gt;1,'writing-review-send back to lab'!E530,"")</f>
        <v/>
      </c>
      <c r="D530" s="2" t="str">
        <f>IF('Main sheet'!I531&lt;1,"",IF('Main sheet'!I531&lt;100,C530+2,IF('Main sheet'!I531&lt;200,C530+2,IF('Main sheet'!I531&lt;300,C530+2,IF('Main sheet'!I531&lt;400,C530+3,IF('Main sheet'!I531&lt;500,C530+3))))))</f>
        <v/>
      </c>
      <c r="E530" s="13"/>
      <c r="F530" s="13"/>
      <c r="G530" s="13"/>
      <c r="H530" s="9"/>
    </row>
    <row r="531" spans="1:8">
      <c r="A531" s="7">
        <f>'Main sheet'!A532</f>
        <v>530</v>
      </c>
      <c r="B531" s="41" t="str">
        <f>IF('Main sheet'!B532&gt;1,'Main sheet'!B532,"")</f>
        <v/>
      </c>
      <c r="C531" s="2" t="str">
        <f>IF('writing-review-send back to lab'!E531&gt;1,'writing-review-send back to lab'!E531,"")</f>
        <v/>
      </c>
      <c r="D531" s="2" t="str">
        <f>IF('Main sheet'!I532&lt;1,"",IF('Main sheet'!I532&lt;100,C531+2,IF('Main sheet'!I532&lt;200,C531+2,IF('Main sheet'!I532&lt;300,C531+2,IF('Main sheet'!I532&lt;400,C531+3,IF('Main sheet'!I532&lt;500,C531+3))))))</f>
        <v/>
      </c>
      <c r="E531" s="13"/>
      <c r="F531" s="13"/>
      <c r="G531" s="13"/>
      <c r="H531" s="9"/>
    </row>
    <row r="532" spans="1:8">
      <c r="A532" s="7">
        <f>'Main sheet'!A533</f>
        <v>531</v>
      </c>
      <c r="B532" s="41" t="str">
        <f>IF('Main sheet'!B533&gt;1,'Main sheet'!B533,"")</f>
        <v/>
      </c>
      <c r="C532" s="2" t="str">
        <f>IF('writing-review-send back to lab'!E532&gt;1,'writing-review-send back to lab'!E532,"")</f>
        <v/>
      </c>
      <c r="D532" s="2" t="str">
        <f>IF('Main sheet'!I533&lt;1,"",IF('Main sheet'!I533&lt;100,C532+2,IF('Main sheet'!I533&lt;200,C532+2,IF('Main sheet'!I533&lt;300,C532+2,IF('Main sheet'!I533&lt;400,C532+3,IF('Main sheet'!I533&lt;500,C532+3))))))</f>
        <v/>
      </c>
      <c r="E532" s="13"/>
      <c r="F532" s="13"/>
      <c r="G532" s="13"/>
      <c r="H532" s="9"/>
    </row>
    <row r="533" spans="1:8">
      <c r="A533" s="7">
        <f>'Main sheet'!A534</f>
        <v>532</v>
      </c>
      <c r="B533" s="41" t="str">
        <f>IF('Main sheet'!B534&gt;1,'Main sheet'!B534,"")</f>
        <v/>
      </c>
      <c r="C533" s="2" t="str">
        <f>IF('writing-review-send back to lab'!E533&gt;1,'writing-review-send back to lab'!E533,"")</f>
        <v/>
      </c>
      <c r="D533" s="2" t="str">
        <f>IF('Main sheet'!I534&lt;1,"",IF('Main sheet'!I534&lt;100,C533+2,IF('Main sheet'!I534&lt;200,C533+2,IF('Main sheet'!I534&lt;300,C533+2,IF('Main sheet'!I534&lt;400,C533+3,IF('Main sheet'!I534&lt;500,C533+3))))))</f>
        <v/>
      </c>
      <c r="E533" s="13"/>
      <c r="F533" s="13"/>
      <c r="G533" s="13"/>
      <c r="H533" s="9"/>
    </row>
    <row r="534" spans="1:8">
      <c r="A534" s="7">
        <f>'Main sheet'!A535</f>
        <v>533</v>
      </c>
      <c r="B534" s="41" t="str">
        <f>IF('Main sheet'!B535&gt;1,'Main sheet'!B535,"")</f>
        <v/>
      </c>
      <c r="C534" s="2" t="str">
        <f>IF('writing-review-send back to lab'!E534&gt;1,'writing-review-send back to lab'!E534,"")</f>
        <v/>
      </c>
      <c r="D534" s="2" t="str">
        <f>IF('Main sheet'!I535&lt;1,"",IF('Main sheet'!I535&lt;100,C534+2,IF('Main sheet'!I535&lt;200,C534+2,IF('Main sheet'!I535&lt;300,C534+2,IF('Main sheet'!I535&lt;400,C534+3,IF('Main sheet'!I535&lt;500,C534+3))))))</f>
        <v/>
      </c>
      <c r="E534" s="13"/>
      <c r="F534" s="13"/>
      <c r="G534" s="13"/>
      <c r="H534" s="9"/>
    </row>
    <row r="535" spans="1:8">
      <c r="A535" s="7">
        <f>'Main sheet'!A536</f>
        <v>534</v>
      </c>
      <c r="B535" s="41" t="str">
        <f>IF('Main sheet'!B536&gt;1,'Main sheet'!B536,"")</f>
        <v/>
      </c>
      <c r="C535" s="2" t="str">
        <f>IF('writing-review-send back to lab'!E535&gt;1,'writing-review-send back to lab'!E535,"")</f>
        <v/>
      </c>
      <c r="D535" s="2" t="str">
        <f>IF('Main sheet'!I536&lt;1,"",IF('Main sheet'!I536&lt;100,C535+2,IF('Main sheet'!I536&lt;200,C535+2,IF('Main sheet'!I536&lt;300,C535+2,IF('Main sheet'!I536&lt;400,C535+3,IF('Main sheet'!I536&lt;500,C535+3))))))</f>
        <v/>
      </c>
      <c r="E535" s="13"/>
      <c r="F535" s="13"/>
      <c r="G535" s="13"/>
      <c r="H535" s="9"/>
    </row>
    <row r="536" spans="1:8">
      <c r="A536" s="7">
        <f>'Main sheet'!A537</f>
        <v>535</v>
      </c>
      <c r="B536" s="41" t="str">
        <f>IF('Main sheet'!B537&gt;1,'Main sheet'!B537,"")</f>
        <v/>
      </c>
      <c r="C536" s="2" t="str">
        <f>IF('writing-review-send back to lab'!E536&gt;1,'writing-review-send back to lab'!E536,"")</f>
        <v/>
      </c>
      <c r="D536" s="2" t="str">
        <f>IF('Main sheet'!I537&lt;1,"",IF('Main sheet'!I537&lt;100,C536+2,IF('Main sheet'!I537&lt;200,C536+2,IF('Main sheet'!I537&lt;300,C536+2,IF('Main sheet'!I537&lt;400,C536+3,IF('Main sheet'!I537&lt;500,C536+3))))))</f>
        <v/>
      </c>
      <c r="E536" s="13"/>
      <c r="F536" s="13"/>
      <c r="G536" s="13"/>
      <c r="H536" s="9"/>
    </row>
    <row r="537" spans="1:8">
      <c r="A537" s="7">
        <f>'Main sheet'!A538</f>
        <v>536</v>
      </c>
      <c r="B537" s="41" t="str">
        <f>IF('Main sheet'!B538&gt;1,'Main sheet'!B538,"")</f>
        <v/>
      </c>
      <c r="C537" s="2" t="str">
        <f>IF('writing-review-send back to lab'!E537&gt;1,'writing-review-send back to lab'!E537,"")</f>
        <v/>
      </c>
      <c r="D537" s="2" t="str">
        <f>IF('Main sheet'!I538&lt;1,"",IF('Main sheet'!I538&lt;100,C537+2,IF('Main sheet'!I538&lt;200,C537+2,IF('Main sheet'!I538&lt;300,C537+2,IF('Main sheet'!I538&lt;400,C537+3,IF('Main sheet'!I538&lt;500,C537+3))))))</f>
        <v/>
      </c>
      <c r="E537" s="13"/>
      <c r="F537" s="13"/>
      <c r="G537" s="13"/>
      <c r="H537" s="9"/>
    </row>
    <row r="538" spans="1:8">
      <c r="A538" s="7">
        <f>'Main sheet'!A539</f>
        <v>537</v>
      </c>
      <c r="B538" s="41" t="str">
        <f>IF('Main sheet'!B539&gt;1,'Main sheet'!B539,"")</f>
        <v/>
      </c>
      <c r="C538" s="2" t="str">
        <f>IF('writing-review-send back to lab'!E538&gt;1,'writing-review-send back to lab'!E538,"")</f>
        <v/>
      </c>
      <c r="D538" s="2" t="str">
        <f>IF('Main sheet'!I539&lt;1,"",IF('Main sheet'!I539&lt;100,C538+2,IF('Main sheet'!I539&lt;200,C538+2,IF('Main sheet'!I539&lt;300,C538+2,IF('Main sheet'!I539&lt;400,C538+3,IF('Main sheet'!I539&lt;500,C538+3))))))</f>
        <v/>
      </c>
      <c r="E538" s="13"/>
      <c r="F538" s="13"/>
      <c r="G538" s="13"/>
      <c r="H538" s="9"/>
    </row>
    <row r="539" spans="1:8">
      <c r="A539" s="7">
        <f>'Main sheet'!A540</f>
        <v>538</v>
      </c>
      <c r="B539" s="41" t="str">
        <f>IF('Main sheet'!B540&gt;1,'Main sheet'!B540,"")</f>
        <v/>
      </c>
      <c r="C539" s="2" t="str">
        <f>IF('writing-review-send back to lab'!E539&gt;1,'writing-review-send back to lab'!E539,"")</f>
        <v/>
      </c>
      <c r="D539" s="2" t="str">
        <f>IF('Main sheet'!I540&lt;1,"",IF('Main sheet'!I540&lt;100,C539+2,IF('Main sheet'!I540&lt;200,C539+2,IF('Main sheet'!I540&lt;300,C539+2,IF('Main sheet'!I540&lt;400,C539+3,IF('Main sheet'!I540&lt;500,C539+3))))))</f>
        <v/>
      </c>
      <c r="E539" s="13"/>
      <c r="F539" s="13"/>
      <c r="G539" s="13"/>
      <c r="H539" s="9"/>
    </row>
    <row r="540" spans="1:8">
      <c r="A540" s="7">
        <f>'Main sheet'!A541</f>
        <v>539</v>
      </c>
      <c r="B540" s="41" t="str">
        <f>IF('Main sheet'!B541&gt;1,'Main sheet'!B541,"")</f>
        <v/>
      </c>
      <c r="C540" s="2" t="str">
        <f>IF('writing-review-send back to lab'!E540&gt;1,'writing-review-send back to lab'!E540,"")</f>
        <v/>
      </c>
      <c r="D540" s="2" t="str">
        <f>IF('Main sheet'!I541&lt;1,"",IF('Main sheet'!I541&lt;100,C540+2,IF('Main sheet'!I541&lt;200,C540+2,IF('Main sheet'!I541&lt;300,C540+2,IF('Main sheet'!I541&lt;400,C540+3,IF('Main sheet'!I541&lt;500,C540+3))))))</f>
        <v/>
      </c>
      <c r="E540" s="13"/>
      <c r="F540" s="13"/>
      <c r="G540" s="13"/>
      <c r="H540" s="9"/>
    </row>
    <row r="541" spans="1:8">
      <c r="A541" s="7">
        <f>'Main sheet'!A542</f>
        <v>540</v>
      </c>
      <c r="B541" s="41" t="str">
        <f>IF('Main sheet'!B542&gt;1,'Main sheet'!B542,"")</f>
        <v/>
      </c>
      <c r="C541" s="2" t="str">
        <f>IF('writing-review-send back to lab'!E541&gt;1,'writing-review-send back to lab'!E541,"")</f>
        <v/>
      </c>
      <c r="D541" s="2" t="str">
        <f>IF('Main sheet'!I542&lt;1,"",IF('Main sheet'!I542&lt;100,C541+2,IF('Main sheet'!I542&lt;200,C541+2,IF('Main sheet'!I542&lt;300,C541+2,IF('Main sheet'!I542&lt;400,C541+3,IF('Main sheet'!I542&lt;500,C541+3))))))</f>
        <v/>
      </c>
      <c r="E541" s="13"/>
      <c r="F541" s="13"/>
      <c r="G541" s="13"/>
      <c r="H541" s="9"/>
    </row>
    <row r="542" spans="1:8">
      <c r="A542" s="7">
        <f>'Main sheet'!A543</f>
        <v>541</v>
      </c>
      <c r="B542" s="41" t="str">
        <f>IF('Main sheet'!B543&gt;1,'Main sheet'!B543,"")</f>
        <v/>
      </c>
      <c r="C542" s="2" t="str">
        <f>IF('writing-review-send back to lab'!E542&gt;1,'writing-review-send back to lab'!E542,"")</f>
        <v/>
      </c>
      <c r="D542" s="2" t="str">
        <f>IF('Main sheet'!I543&lt;1,"",IF('Main sheet'!I543&lt;100,C542+2,IF('Main sheet'!I543&lt;200,C542+2,IF('Main sheet'!I543&lt;300,C542+2,IF('Main sheet'!I543&lt;400,C542+3,IF('Main sheet'!I543&lt;500,C542+3))))))</f>
        <v/>
      </c>
      <c r="E542" s="13"/>
      <c r="F542" s="13"/>
      <c r="G542" s="13"/>
      <c r="H542" s="9"/>
    </row>
    <row r="543" spans="1:8">
      <c r="A543" s="7">
        <f>'Main sheet'!A544</f>
        <v>542</v>
      </c>
      <c r="B543" s="41" t="str">
        <f>IF('Main sheet'!B544&gt;1,'Main sheet'!B544,"")</f>
        <v/>
      </c>
      <c r="C543" s="2" t="str">
        <f>IF('writing-review-send back to lab'!E543&gt;1,'writing-review-send back to lab'!E543,"")</f>
        <v/>
      </c>
      <c r="D543" s="2" t="str">
        <f>IF('Main sheet'!I544&lt;1,"",IF('Main sheet'!I544&lt;100,C543+2,IF('Main sheet'!I544&lt;200,C543+2,IF('Main sheet'!I544&lt;300,C543+2,IF('Main sheet'!I544&lt;400,C543+3,IF('Main sheet'!I544&lt;500,C543+3))))))</f>
        <v/>
      </c>
      <c r="E543" s="13"/>
      <c r="F543" s="13"/>
      <c r="G543" s="13"/>
      <c r="H543" s="9"/>
    </row>
    <row r="544" spans="1:8">
      <c r="A544" s="7">
        <f>'Main sheet'!A545</f>
        <v>543</v>
      </c>
      <c r="B544" s="41" t="str">
        <f>IF('Main sheet'!B545&gt;1,'Main sheet'!B545,"")</f>
        <v/>
      </c>
      <c r="C544" s="2" t="str">
        <f>IF('writing-review-send back to lab'!E544&gt;1,'writing-review-send back to lab'!E544,"")</f>
        <v/>
      </c>
      <c r="D544" s="2" t="str">
        <f>IF('Main sheet'!I545&lt;1,"",IF('Main sheet'!I545&lt;100,C544+2,IF('Main sheet'!I545&lt;200,C544+2,IF('Main sheet'!I545&lt;300,C544+2,IF('Main sheet'!I545&lt;400,C544+3,IF('Main sheet'!I545&lt;500,C544+3))))))</f>
        <v/>
      </c>
      <c r="E544" s="13"/>
      <c r="F544" s="13"/>
      <c r="G544" s="13"/>
      <c r="H544" s="9"/>
    </row>
    <row r="545" spans="1:8">
      <c r="A545" s="7">
        <f>'Main sheet'!A546</f>
        <v>544</v>
      </c>
      <c r="B545" s="41" t="str">
        <f>IF('Main sheet'!B546&gt;1,'Main sheet'!B546,"")</f>
        <v/>
      </c>
      <c r="C545" s="2" t="str">
        <f>IF('writing-review-send back to lab'!E545&gt;1,'writing-review-send back to lab'!E545,"")</f>
        <v/>
      </c>
      <c r="D545" s="2" t="str">
        <f>IF('Main sheet'!I546&lt;1,"",IF('Main sheet'!I546&lt;100,C545+2,IF('Main sheet'!I546&lt;200,C545+2,IF('Main sheet'!I546&lt;300,C545+2,IF('Main sheet'!I546&lt;400,C545+3,IF('Main sheet'!I546&lt;500,C545+3))))))</f>
        <v/>
      </c>
      <c r="E545" s="13"/>
      <c r="F545" s="13"/>
      <c r="G545" s="13"/>
      <c r="H545" s="9"/>
    </row>
    <row r="546" spans="1:8">
      <c r="A546" s="7">
        <f>'Main sheet'!A547</f>
        <v>545</v>
      </c>
      <c r="B546" s="41" t="str">
        <f>IF('Main sheet'!B547&gt;1,'Main sheet'!B547,"")</f>
        <v/>
      </c>
      <c r="C546" s="2" t="str">
        <f>IF('writing-review-send back to lab'!E546&gt;1,'writing-review-send back to lab'!E546,"")</f>
        <v/>
      </c>
      <c r="D546" s="2" t="str">
        <f>IF('Main sheet'!I547&lt;1,"",IF('Main sheet'!I547&lt;100,C546+2,IF('Main sheet'!I547&lt;200,C546+2,IF('Main sheet'!I547&lt;300,C546+2,IF('Main sheet'!I547&lt;400,C546+3,IF('Main sheet'!I547&lt;500,C546+3))))))</f>
        <v/>
      </c>
      <c r="E546" s="13"/>
      <c r="F546" s="13"/>
      <c r="G546" s="13"/>
      <c r="H546" s="9"/>
    </row>
    <row r="547" spans="1:8">
      <c r="A547" s="7">
        <f>'Main sheet'!A548</f>
        <v>546</v>
      </c>
      <c r="B547" s="41" t="str">
        <f>IF('Main sheet'!B548&gt;1,'Main sheet'!B548,"")</f>
        <v/>
      </c>
      <c r="C547" s="2" t="str">
        <f>IF('writing-review-send back to lab'!E547&gt;1,'writing-review-send back to lab'!E547,"")</f>
        <v/>
      </c>
      <c r="D547" s="2" t="str">
        <f>IF('Main sheet'!I548&lt;1,"",IF('Main sheet'!I548&lt;100,C547+2,IF('Main sheet'!I548&lt;200,C547+2,IF('Main sheet'!I548&lt;300,C547+2,IF('Main sheet'!I548&lt;400,C547+3,IF('Main sheet'!I548&lt;500,C547+3))))))</f>
        <v/>
      </c>
      <c r="E547" s="13"/>
      <c r="F547" s="13"/>
      <c r="G547" s="13"/>
      <c r="H547" s="9"/>
    </row>
    <row r="548" spans="1:8">
      <c r="A548" s="7">
        <f>'Main sheet'!A549</f>
        <v>547</v>
      </c>
      <c r="B548" s="41" t="str">
        <f>IF('Main sheet'!B549&gt;1,'Main sheet'!B549,"")</f>
        <v/>
      </c>
      <c r="C548" s="2" t="str">
        <f>IF('writing-review-send back to lab'!E548&gt;1,'writing-review-send back to lab'!E548,"")</f>
        <v/>
      </c>
      <c r="D548" s="2" t="str">
        <f>IF('Main sheet'!I549&lt;1,"",IF('Main sheet'!I549&lt;100,C548+2,IF('Main sheet'!I549&lt;200,C548+2,IF('Main sheet'!I549&lt;300,C548+2,IF('Main sheet'!I549&lt;400,C548+3,IF('Main sheet'!I549&lt;500,C548+3))))))</f>
        <v/>
      </c>
      <c r="E548" s="13"/>
      <c r="F548" s="13"/>
      <c r="G548" s="13"/>
      <c r="H548" s="9"/>
    </row>
    <row r="549" spans="1:8">
      <c r="A549" s="7">
        <f>'Main sheet'!A550</f>
        <v>548</v>
      </c>
      <c r="B549" s="41" t="str">
        <f>IF('Main sheet'!B550&gt;1,'Main sheet'!B550,"")</f>
        <v/>
      </c>
      <c r="C549" s="2" t="str">
        <f>IF('writing-review-send back to lab'!E549&gt;1,'writing-review-send back to lab'!E549,"")</f>
        <v/>
      </c>
      <c r="D549" s="2" t="str">
        <f>IF('Main sheet'!I550&lt;1,"",IF('Main sheet'!I550&lt;100,C549+2,IF('Main sheet'!I550&lt;200,C549+2,IF('Main sheet'!I550&lt;300,C549+2,IF('Main sheet'!I550&lt;400,C549+3,IF('Main sheet'!I550&lt;500,C549+3))))))</f>
        <v/>
      </c>
      <c r="E549" s="13"/>
      <c r="F549" s="13"/>
      <c r="G549" s="13"/>
      <c r="H549" s="9"/>
    </row>
    <row r="550" spans="1:8">
      <c r="A550" s="7">
        <f>'Main sheet'!A551</f>
        <v>549</v>
      </c>
      <c r="B550" s="41" t="str">
        <f>IF('Main sheet'!B551&gt;1,'Main sheet'!B551,"")</f>
        <v/>
      </c>
      <c r="C550" s="2" t="str">
        <f>IF('writing-review-send back to lab'!E550&gt;1,'writing-review-send back to lab'!E550,"")</f>
        <v/>
      </c>
      <c r="D550" s="2" t="str">
        <f>IF('Main sheet'!I551&lt;1,"",IF('Main sheet'!I551&lt;100,C550+2,IF('Main sheet'!I551&lt;200,C550+2,IF('Main sheet'!I551&lt;300,C550+2,IF('Main sheet'!I551&lt;400,C550+3,IF('Main sheet'!I551&lt;500,C550+3))))))</f>
        <v/>
      </c>
      <c r="E550" s="13"/>
      <c r="F550" s="13"/>
      <c r="G550" s="13"/>
      <c r="H550" s="9"/>
    </row>
    <row r="551" spans="1:8">
      <c r="A551" s="7">
        <f>'Main sheet'!A552</f>
        <v>550</v>
      </c>
      <c r="B551" s="41" t="str">
        <f>IF('Main sheet'!B552&gt;1,'Main sheet'!B552,"")</f>
        <v/>
      </c>
      <c r="C551" s="2" t="str">
        <f>IF('writing-review-send back to lab'!E551&gt;1,'writing-review-send back to lab'!E551,"")</f>
        <v/>
      </c>
      <c r="D551" s="2" t="str">
        <f>IF('Main sheet'!I552&lt;1,"",IF('Main sheet'!I552&lt;100,C551+2,IF('Main sheet'!I552&lt;200,C551+2,IF('Main sheet'!I552&lt;300,C551+2,IF('Main sheet'!I552&lt;400,C551+3,IF('Main sheet'!I552&lt;500,C551+3))))))</f>
        <v/>
      </c>
      <c r="E551" s="13"/>
      <c r="F551" s="13"/>
      <c r="G551" s="13"/>
      <c r="H551" s="9"/>
    </row>
    <row r="552" spans="1:8">
      <c r="A552" s="7">
        <f>'Main sheet'!A553</f>
        <v>551</v>
      </c>
      <c r="B552" s="41" t="str">
        <f>IF('Main sheet'!B553&gt;1,'Main sheet'!B553,"")</f>
        <v/>
      </c>
      <c r="C552" s="2" t="str">
        <f>IF('writing-review-send back to lab'!E552&gt;1,'writing-review-send back to lab'!E552,"")</f>
        <v/>
      </c>
      <c r="D552" s="2" t="str">
        <f>IF('Main sheet'!I553&lt;1,"",IF('Main sheet'!I553&lt;100,C552+2,IF('Main sheet'!I553&lt;200,C552+2,IF('Main sheet'!I553&lt;300,C552+2,IF('Main sheet'!I553&lt;400,C552+3,IF('Main sheet'!I553&lt;500,C552+3))))))</f>
        <v/>
      </c>
      <c r="E552" s="13"/>
      <c r="F552" s="13"/>
      <c r="G552" s="13"/>
      <c r="H552" s="9"/>
    </row>
    <row r="553" spans="1:8">
      <c r="A553" s="7">
        <f>'Main sheet'!A554</f>
        <v>552</v>
      </c>
      <c r="B553" s="41" t="str">
        <f>IF('Main sheet'!B554&gt;1,'Main sheet'!B554,"")</f>
        <v/>
      </c>
      <c r="C553" s="2" t="str">
        <f>IF('writing-review-send back to lab'!E553&gt;1,'writing-review-send back to lab'!E553,"")</f>
        <v/>
      </c>
      <c r="D553" s="2" t="str">
        <f>IF('Main sheet'!I554&lt;1,"",IF('Main sheet'!I554&lt;100,C553+2,IF('Main sheet'!I554&lt;200,C553+2,IF('Main sheet'!I554&lt;300,C553+2,IF('Main sheet'!I554&lt;400,C553+3,IF('Main sheet'!I554&lt;500,C553+3))))))</f>
        <v/>
      </c>
      <c r="E553" s="13"/>
      <c r="F553" s="13"/>
      <c r="G553" s="13"/>
      <c r="H553" s="9"/>
    </row>
    <row r="554" spans="1:8">
      <c r="A554" s="7">
        <f>'Main sheet'!A555</f>
        <v>553</v>
      </c>
      <c r="B554" s="41" t="str">
        <f>IF('Main sheet'!B555&gt;1,'Main sheet'!B555,"")</f>
        <v/>
      </c>
      <c r="C554" s="2" t="str">
        <f>IF('writing-review-send back to lab'!E554&gt;1,'writing-review-send back to lab'!E554,"")</f>
        <v/>
      </c>
      <c r="D554" s="2" t="str">
        <f>IF('Main sheet'!I555&lt;1,"",IF('Main sheet'!I555&lt;100,C554+2,IF('Main sheet'!I555&lt;200,C554+2,IF('Main sheet'!I555&lt;300,C554+2,IF('Main sheet'!I555&lt;400,C554+3,IF('Main sheet'!I555&lt;500,C554+3))))))</f>
        <v/>
      </c>
      <c r="E554" s="13"/>
      <c r="F554" s="13"/>
      <c r="G554" s="13"/>
      <c r="H554" s="9"/>
    </row>
    <row r="555" spans="1:8">
      <c r="A555" s="7">
        <f>'Main sheet'!A556</f>
        <v>554</v>
      </c>
      <c r="B555" s="41" t="str">
        <f>IF('Main sheet'!B556&gt;1,'Main sheet'!B556,"")</f>
        <v/>
      </c>
      <c r="C555" s="2" t="str">
        <f>IF('writing-review-send back to lab'!E555&gt;1,'writing-review-send back to lab'!E555,"")</f>
        <v/>
      </c>
      <c r="D555" s="2" t="str">
        <f>IF('Main sheet'!I556&lt;1,"",IF('Main sheet'!I556&lt;100,C555+2,IF('Main sheet'!I556&lt;200,C555+2,IF('Main sheet'!I556&lt;300,C555+2,IF('Main sheet'!I556&lt;400,C555+3,IF('Main sheet'!I556&lt;500,C555+3))))))</f>
        <v/>
      </c>
      <c r="E555" s="13"/>
      <c r="F555" s="13"/>
      <c r="G555" s="13"/>
      <c r="H555" s="9"/>
    </row>
    <row r="556" spans="1:8">
      <c r="A556" s="7">
        <f>'Main sheet'!A557</f>
        <v>555</v>
      </c>
      <c r="B556" s="41" t="str">
        <f>IF('Main sheet'!B557&gt;1,'Main sheet'!B557,"")</f>
        <v/>
      </c>
      <c r="C556" s="2" t="str">
        <f>IF('writing-review-send back to lab'!E556&gt;1,'writing-review-send back to lab'!E556,"")</f>
        <v/>
      </c>
      <c r="D556" s="2" t="str">
        <f>IF('Main sheet'!I557&lt;1,"",IF('Main sheet'!I557&lt;100,C556+2,IF('Main sheet'!I557&lt;200,C556+2,IF('Main sheet'!I557&lt;300,C556+2,IF('Main sheet'!I557&lt;400,C556+3,IF('Main sheet'!I557&lt;500,C556+3))))))</f>
        <v/>
      </c>
      <c r="E556" s="13"/>
      <c r="F556" s="13"/>
      <c r="G556" s="13"/>
      <c r="H556" s="9"/>
    </row>
    <row r="557" spans="1:8">
      <c r="A557" s="7">
        <f>'Main sheet'!A558</f>
        <v>556</v>
      </c>
      <c r="B557" s="41" t="str">
        <f>IF('Main sheet'!B558&gt;1,'Main sheet'!B558,"")</f>
        <v/>
      </c>
      <c r="C557" s="2" t="str">
        <f>IF('writing-review-send back to lab'!E557&gt;1,'writing-review-send back to lab'!E557,"")</f>
        <v/>
      </c>
      <c r="D557" s="2" t="str">
        <f>IF('Main sheet'!I558&lt;1,"",IF('Main sheet'!I558&lt;100,C557+2,IF('Main sheet'!I558&lt;200,C557+2,IF('Main sheet'!I558&lt;300,C557+2,IF('Main sheet'!I558&lt;400,C557+3,IF('Main sheet'!I558&lt;500,C557+3))))))</f>
        <v/>
      </c>
      <c r="E557" s="13"/>
      <c r="F557" s="13"/>
      <c r="G557" s="13"/>
      <c r="H557" s="9"/>
    </row>
    <row r="558" spans="1:8">
      <c r="A558" s="7">
        <f>'Main sheet'!A559</f>
        <v>557</v>
      </c>
      <c r="B558" s="41" t="str">
        <f>IF('Main sheet'!B559&gt;1,'Main sheet'!B559,"")</f>
        <v/>
      </c>
      <c r="C558" s="2" t="str">
        <f>IF('writing-review-send back to lab'!E558&gt;1,'writing-review-send back to lab'!E558,"")</f>
        <v/>
      </c>
      <c r="D558" s="2" t="str">
        <f>IF('Main sheet'!I559&lt;1,"",IF('Main sheet'!I559&lt;100,C558+2,IF('Main sheet'!I559&lt;200,C558+2,IF('Main sheet'!I559&lt;300,C558+2,IF('Main sheet'!I559&lt;400,C558+3,IF('Main sheet'!I559&lt;500,C558+3))))))</f>
        <v/>
      </c>
      <c r="E558" s="13"/>
      <c r="F558" s="13"/>
      <c r="G558" s="13"/>
      <c r="H558" s="9"/>
    </row>
    <row r="559" spans="1:8">
      <c r="A559" s="7">
        <f>'Main sheet'!A560</f>
        <v>558</v>
      </c>
      <c r="B559" s="41" t="str">
        <f>IF('Main sheet'!B560&gt;1,'Main sheet'!B560,"")</f>
        <v/>
      </c>
      <c r="C559" s="2" t="str">
        <f>IF('writing-review-send back to lab'!E559&gt;1,'writing-review-send back to lab'!E559,"")</f>
        <v/>
      </c>
      <c r="D559" s="2" t="str">
        <f>IF('Main sheet'!I560&lt;1,"",IF('Main sheet'!I560&lt;100,C559+2,IF('Main sheet'!I560&lt;200,C559+2,IF('Main sheet'!I560&lt;300,C559+2,IF('Main sheet'!I560&lt;400,C559+3,IF('Main sheet'!I560&lt;500,C559+3))))))</f>
        <v/>
      </c>
      <c r="E559" s="13"/>
      <c r="F559" s="13"/>
      <c r="G559" s="13"/>
      <c r="H559" s="9"/>
    </row>
    <row r="560" spans="1:8">
      <c r="A560" s="7">
        <f>'Main sheet'!A561</f>
        <v>559</v>
      </c>
      <c r="B560" s="41" t="str">
        <f>IF('Main sheet'!B561&gt;1,'Main sheet'!B561,"")</f>
        <v/>
      </c>
      <c r="C560" s="2" t="str">
        <f>IF('writing-review-send back to lab'!E560&gt;1,'writing-review-send back to lab'!E560,"")</f>
        <v/>
      </c>
      <c r="D560" s="2" t="str">
        <f>IF('Main sheet'!I561&lt;1,"",IF('Main sheet'!I561&lt;100,C560+2,IF('Main sheet'!I561&lt;200,C560+2,IF('Main sheet'!I561&lt;300,C560+2,IF('Main sheet'!I561&lt;400,C560+3,IF('Main sheet'!I561&lt;500,C560+3))))))</f>
        <v/>
      </c>
      <c r="E560" s="13"/>
      <c r="F560" s="13"/>
      <c r="G560" s="13"/>
      <c r="H560" s="9"/>
    </row>
    <row r="561" spans="1:8">
      <c r="A561" s="7">
        <f>'Main sheet'!A562</f>
        <v>560</v>
      </c>
      <c r="B561" s="41" t="str">
        <f>IF('Main sheet'!B562&gt;1,'Main sheet'!B562,"")</f>
        <v/>
      </c>
      <c r="C561" s="2" t="str">
        <f>IF('writing-review-send back to lab'!E561&gt;1,'writing-review-send back to lab'!E561,"")</f>
        <v/>
      </c>
      <c r="D561" s="2" t="str">
        <f>IF('Main sheet'!I562&lt;1,"",IF('Main sheet'!I562&lt;100,C561+2,IF('Main sheet'!I562&lt;200,C561+2,IF('Main sheet'!I562&lt;300,C561+2,IF('Main sheet'!I562&lt;400,C561+3,IF('Main sheet'!I562&lt;500,C561+3))))))</f>
        <v/>
      </c>
      <c r="E561" s="13"/>
      <c r="F561" s="13"/>
      <c r="G561" s="13"/>
      <c r="H561" s="9"/>
    </row>
    <row r="562" spans="1:8">
      <c r="A562" s="7">
        <f>'Main sheet'!A563</f>
        <v>561</v>
      </c>
      <c r="B562" s="41" t="str">
        <f>IF('Main sheet'!B563&gt;1,'Main sheet'!B563,"")</f>
        <v/>
      </c>
      <c r="C562" s="2" t="str">
        <f>IF('writing-review-send back to lab'!E562&gt;1,'writing-review-send back to lab'!E562,"")</f>
        <v/>
      </c>
      <c r="D562" s="2" t="str">
        <f>IF('Main sheet'!I563&lt;1,"",IF('Main sheet'!I563&lt;100,C562+2,IF('Main sheet'!I563&lt;200,C562+2,IF('Main sheet'!I563&lt;300,C562+2,IF('Main sheet'!I563&lt;400,C562+3,IF('Main sheet'!I563&lt;500,C562+3))))))</f>
        <v/>
      </c>
      <c r="E562" s="13"/>
      <c r="F562" s="13"/>
      <c r="G562" s="13"/>
      <c r="H562" s="9"/>
    </row>
    <row r="563" spans="1:8">
      <c r="A563" s="7">
        <f>'Main sheet'!A564</f>
        <v>562</v>
      </c>
      <c r="B563" s="41" t="str">
        <f>IF('Main sheet'!B564&gt;1,'Main sheet'!B564,"")</f>
        <v/>
      </c>
      <c r="C563" s="2" t="str">
        <f>IF('writing-review-send back to lab'!E563&gt;1,'writing-review-send back to lab'!E563,"")</f>
        <v/>
      </c>
      <c r="D563" s="2" t="str">
        <f>IF('Main sheet'!I564&lt;1,"",IF('Main sheet'!I564&lt;100,C563+2,IF('Main sheet'!I564&lt;200,C563+2,IF('Main sheet'!I564&lt;300,C563+2,IF('Main sheet'!I564&lt;400,C563+3,IF('Main sheet'!I564&lt;500,C563+3))))))</f>
        <v/>
      </c>
      <c r="E563" s="13"/>
      <c r="F563" s="13"/>
      <c r="G563" s="13"/>
      <c r="H563" s="9"/>
    </row>
    <row r="564" spans="1:8">
      <c r="A564" s="7">
        <f>'Main sheet'!A565</f>
        <v>563</v>
      </c>
      <c r="B564" s="41" t="str">
        <f>IF('Main sheet'!B565&gt;1,'Main sheet'!B565,"")</f>
        <v/>
      </c>
      <c r="C564" s="2" t="str">
        <f>IF('writing-review-send back to lab'!E564&gt;1,'writing-review-send back to lab'!E564,"")</f>
        <v/>
      </c>
      <c r="D564" s="2" t="str">
        <f>IF('Main sheet'!I565&lt;1,"",IF('Main sheet'!I565&lt;100,C564+2,IF('Main sheet'!I565&lt;200,C564+2,IF('Main sheet'!I565&lt;300,C564+2,IF('Main sheet'!I565&lt;400,C564+3,IF('Main sheet'!I565&lt;500,C564+3))))))</f>
        <v/>
      </c>
      <c r="E564" s="13"/>
      <c r="F564" s="13"/>
      <c r="G564" s="13"/>
      <c r="H564" s="9"/>
    </row>
    <row r="565" spans="1:8">
      <c r="A565" s="7">
        <f>'Main sheet'!A566</f>
        <v>564</v>
      </c>
      <c r="B565" s="41" t="str">
        <f>IF('Main sheet'!B566&gt;1,'Main sheet'!B566,"")</f>
        <v/>
      </c>
      <c r="C565" s="2" t="str">
        <f>IF('writing-review-send back to lab'!E565&gt;1,'writing-review-send back to lab'!E565,"")</f>
        <v/>
      </c>
      <c r="D565" s="2" t="str">
        <f>IF('Main sheet'!I566&lt;1,"",IF('Main sheet'!I566&lt;100,C565+2,IF('Main sheet'!I566&lt;200,C565+2,IF('Main sheet'!I566&lt;300,C565+2,IF('Main sheet'!I566&lt;400,C565+3,IF('Main sheet'!I566&lt;500,C565+3))))))</f>
        <v/>
      </c>
      <c r="E565" s="13"/>
      <c r="F565" s="13"/>
      <c r="G565" s="13"/>
      <c r="H565" s="9"/>
    </row>
    <row r="566" spans="1:8">
      <c r="A566" s="7">
        <f>'Main sheet'!A567</f>
        <v>565</v>
      </c>
      <c r="B566" s="41" t="str">
        <f>IF('Main sheet'!B567&gt;1,'Main sheet'!B567,"")</f>
        <v/>
      </c>
      <c r="C566" s="2" t="str">
        <f>IF('writing-review-send back to lab'!E566&gt;1,'writing-review-send back to lab'!E566,"")</f>
        <v/>
      </c>
      <c r="D566" s="2" t="str">
        <f>IF('Main sheet'!I567&lt;1,"",IF('Main sheet'!I567&lt;100,C566+2,IF('Main sheet'!I567&lt;200,C566+2,IF('Main sheet'!I567&lt;300,C566+2,IF('Main sheet'!I567&lt;400,C566+3,IF('Main sheet'!I567&lt;500,C566+3))))))</f>
        <v/>
      </c>
      <c r="E566" s="13"/>
      <c r="F566" s="13"/>
      <c r="G566" s="13"/>
      <c r="H566" s="9"/>
    </row>
    <row r="567" spans="1:8">
      <c r="A567" s="7">
        <f>'Main sheet'!A568</f>
        <v>566</v>
      </c>
      <c r="B567" s="41" t="str">
        <f>IF('Main sheet'!B568&gt;1,'Main sheet'!B568,"")</f>
        <v/>
      </c>
      <c r="C567" s="2" t="str">
        <f>IF('writing-review-send back to lab'!E567&gt;1,'writing-review-send back to lab'!E567,"")</f>
        <v/>
      </c>
      <c r="D567" s="2" t="str">
        <f>IF('Main sheet'!I568&lt;1,"",IF('Main sheet'!I568&lt;100,C567+2,IF('Main sheet'!I568&lt;200,C567+2,IF('Main sheet'!I568&lt;300,C567+2,IF('Main sheet'!I568&lt;400,C567+3,IF('Main sheet'!I568&lt;500,C567+3))))))</f>
        <v/>
      </c>
      <c r="E567" s="13"/>
      <c r="F567" s="13"/>
      <c r="G567" s="13"/>
      <c r="H567" s="9"/>
    </row>
    <row r="568" spans="1:8">
      <c r="A568" s="7">
        <f>'Main sheet'!A569</f>
        <v>567</v>
      </c>
      <c r="B568" s="41" t="str">
        <f>IF('Main sheet'!B569&gt;1,'Main sheet'!B569,"")</f>
        <v/>
      </c>
      <c r="C568" s="2" t="str">
        <f>IF('writing-review-send back to lab'!E568&gt;1,'writing-review-send back to lab'!E568,"")</f>
        <v/>
      </c>
      <c r="D568" s="2" t="str">
        <f>IF('Main sheet'!I569&lt;1,"",IF('Main sheet'!I569&lt;100,C568+2,IF('Main sheet'!I569&lt;200,C568+2,IF('Main sheet'!I569&lt;300,C568+2,IF('Main sheet'!I569&lt;400,C568+3,IF('Main sheet'!I569&lt;500,C568+3))))))</f>
        <v/>
      </c>
      <c r="E568" s="13"/>
      <c r="F568" s="13"/>
      <c r="G568" s="13"/>
      <c r="H568" s="9"/>
    </row>
    <row r="569" spans="1:8">
      <c r="A569" s="7">
        <f>'Main sheet'!A570</f>
        <v>568</v>
      </c>
      <c r="B569" s="41" t="str">
        <f>IF('Main sheet'!B570&gt;1,'Main sheet'!B570,"")</f>
        <v/>
      </c>
      <c r="C569" s="2" t="str">
        <f>IF('writing-review-send back to lab'!E569&gt;1,'writing-review-send back to lab'!E569,"")</f>
        <v/>
      </c>
      <c r="D569" s="2" t="str">
        <f>IF('Main sheet'!I570&lt;1,"",IF('Main sheet'!I570&lt;100,C569+2,IF('Main sheet'!I570&lt;200,C569+2,IF('Main sheet'!I570&lt;300,C569+2,IF('Main sheet'!I570&lt;400,C569+3,IF('Main sheet'!I570&lt;500,C569+3))))))</f>
        <v/>
      </c>
      <c r="E569" s="13"/>
      <c r="F569" s="13"/>
      <c r="G569" s="13"/>
      <c r="H569" s="9"/>
    </row>
    <row r="570" spans="1:8">
      <c r="A570" s="7">
        <f>'Main sheet'!A571</f>
        <v>569</v>
      </c>
      <c r="B570" s="41" t="str">
        <f>IF('Main sheet'!B571&gt;1,'Main sheet'!B571,"")</f>
        <v/>
      </c>
      <c r="C570" s="2" t="str">
        <f>IF('writing-review-send back to lab'!E570&gt;1,'writing-review-send back to lab'!E570,"")</f>
        <v/>
      </c>
      <c r="D570" s="2" t="str">
        <f>IF('Main sheet'!I571&lt;1,"",IF('Main sheet'!I571&lt;100,C570+2,IF('Main sheet'!I571&lt;200,C570+2,IF('Main sheet'!I571&lt;300,C570+2,IF('Main sheet'!I571&lt;400,C570+3,IF('Main sheet'!I571&lt;500,C570+3))))))</f>
        <v/>
      </c>
      <c r="E570" s="13"/>
      <c r="F570" s="13"/>
      <c r="G570" s="13"/>
      <c r="H570" s="9"/>
    </row>
    <row r="571" spans="1:8">
      <c r="A571" s="7">
        <f>'Main sheet'!A572</f>
        <v>570</v>
      </c>
      <c r="B571" s="41" t="str">
        <f>IF('Main sheet'!B572&gt;1,'Main sheet'!B572,"")</f>
        <v/>
      </c>
      <c r="C571" s="2" t="str">
        <f>IF('writing-review-send back to lab'!E571&gt;1,'writing-review-send back to lab'!E571,"")</f>
        <v/>
      </c>
      <c r="D571" s="2" t="str">
        <f>IF('Main sheet'!I572&lt;1,"",IF('Main sheet'!I572&lt;100,C571+2,IF('Main sheet'!I572&lt;200,C571+2,IF('Main sheet'!I572&lt;300,C571+2,IF('Main sheet'!I572&lt;400,C571+3,IF('Main sheet'!I572&lt;500,C571+3))))))</f>
        <v/>
      </c>
      <c r="E571" s="13"/>
      <c r="F571" s="13"/>
      <c r="G571" s="13"/>
      <c r="H571" s="9"/>
    </row>
    <row r="572" spans="1:8">
      <c r="A572" s="7">
        <f>'Main sheet'!A573</f>
        <v>571</v>
      </c>
      <c r="B572" s="41" t="str">
        <f>IF('Main sheet'!B573&gt;1,'Main sheet'!B573,"")</f>
        <v/>
      </c>
      <c r="C572" s="2" t="str">
        <f>IF('writing-review-send back to lab'!E572&gt;1,'writing-review-send back to lab'!E572,"")</f>
        <v/>
      </c>
      <c r="D572" s="2" t="str">
        <f>IF('Main sheet'!I573&lt;1,"",IF('Main sheet'!I573&lt;100,C572+2,IF('Main sheet'!I573&lt;200,C572+2,IF('Main sheet'!I573&lt;300,C572+2,IF('Main sheet'!I573&lt;400,C572+3,IF('Main sheet'!I573&lt;500,C572+3))))))</f>
        <v/>
      </c>
      <c r="E572" s="13"/>
      <c r="F572" s="13"/>
      <c r="G572" s="13"/>
      <c r="H572" s="9"/>
    </row>
    <row r="573" spans="1:8">
      <c r="A573" s="7">
        <f>'Main sheet'!A574</f>
        <v>572</v>
      </c>
      <c r="B573" s="41" t="str">
        <f>IF('Main sheet'!B574&gt;1,'Main sheet'!B574,"")</f>
        <v/>
      </c>
      <c r="C573" s="2" t="str">
        <f>IF('writing-review-send back to lab'!E573&gt;1,'writing-review-send back to lab'!E573,"")</f>
        <v/>
      </c>
      <c r="D573" s="2" t="str">
        <f>IF('Main sheet'!I574&lt;1,"",IF('Main sheet'!I574&lt;100,C573+2,IF('Main sheet'!I574&lt;200,C573+2,IF('Main sheet'!I574&lt;300,C573+2,IF('Main sheet'!I574&lt;400,C573+3,IF('Main sheet'!I574&lt;500,C573+3))))))</f>
        <v/>
      </c>
      <c r="E573" s="13"/>
      <c r="F573" s="13"/>
      <c r="G573" s="13"/>
      <c r="H573" s="9"/>
    </row>
    <row r="574" spans="1:8">
      <c r="A574" s="7">
        <f>'Main sheet'!A575</f>
        <v>573</v>
      </c>
      <c r="B574" s="41" t="str">
        <f>IF('Main sheet'!B575&gt;1,'Main sheet'!B575,"")</f>
        <v/>
      </c>
      <c r="C574" s="2" t="str">
        <f>IF('writing-review-send back to lab'!E574&gt;1,'writing-review-send back to lab'!E574,"")</f>
        <v/>
      </c>
      <c r="D574" s="2" t="str">
        <f>IF('Main sheet'!I575&lt;1,"",IF('Main sheet'!I575&lt;100,C574+2,IF('Main sheet'!I575&lt;200,C574+2,IF('Main sheet'!I575&lt;300,C574+2,IF('Main sheet'!I575&lt;400,C574+3,IF('Main sheet'!I575&lt;500,C574+3))))))</f>
        <v/>
      </c>
      <c r="E574" s="13"/>
      <c r="F574" s="13"/>
      <c r="G574" s="13"/>
      <c r="H574" s="9"/>
    </row>
    <row r="575" spans="1:8">
      <c r="A575" s="7">
        <f>'Main sheet'!A576</f>
        <v>574</v>
      </c>
      <c r="B575" s="41" t="str">
        <f>IF('Main sheet'!B576&gt;1,'Main sheet'!B576,"")</f>
        <v/>
      </c>
      <c r="C575" s="2" t="str">
        <f>IF('writing-review-send back to lab'!E575&gt;1,'writing-review-send back to lab'!E575,"")</f>
        <v/>
      </c>
      <c r="D575" s="2" t="str">
        <f>IF('Main sheet'!I576&lt;1,"",IF('Main sheet'!I576&lt;100,C575+2,IF('Main sheet'!I576&lt;200,C575+2,IF('Main sheet'!I576&lt;300,C575+2,IF('Main sheet'!I576&lt;400,C575+3,IF('Main sheet'!I576&lt;500,C575+3))))))</f>
        <v/>
      </c>
      <c r="E575" s="13"/>
      <c r="F575" s="13"/>
      <c r="G575" s="13"/>
      <c r="H575" s="9"/>
    </row>
    <row r="576" spans="1:8">
      <c r="A576" s="7">
        <f>'Main sheet'!A577</f>
        <v>575</v>
      </c>
      <c r="B576" s="41" t="str">
        <f>IF('Main sheet'!B577&gt;1,'Main sheet'!B577,"")</f>
        <v/>
      </c>
      <c r="C576" s="2" t="str">
        <f>IF('writing-review-send back to lab'!E576&gt;1,'writing-review-send back to lab'!E576,"")</f>
        <v/>
      </c>
      <c r="D576" s="2" t="str">
        <f>IF('Main sheet'!I577&lt;1,"",IF('Main sheet'!I577&lt;100,C576+2,IF('Main sheet'!I577&lt;200,C576+2,IF('Main sheet'!I577&lt;300,C576+2,IF('Main sheet'!I577&lt;400,C576+3,IF('Main sheet'!I577&lt;500,C576+3))))))</f>
        <v/>
      </c>
      <c r="E576" s="13"/>
      <c r="F576" s="13"/>
      <c r="G576" s="13"/>
      <c r="H576" s="9"/>
    </row>
    <row r="577" spans="1:8">
      <c r="A577" s="7">
        <f>'Main sheet'!A578</f>
        <v>576</v>
      </c>
      <c r="B577" s="41" t="str">
        <f>IF('Main sheet'!B578&gt;1,'Main sheet'!B578,"")</f>
        <v/>
      </c>
      <c r="C577" s="2" t="str">
        <f>IF('writing-review-send back to lab'!E577&gt;1,'writing-review-send back to lab'!E577,"")</f>
        <v/>
      </c>
      <c r="D577" s="2" t="str">
        <f>IF('Main sheet'!I578&lt;1,"",IF('Main sheet'!I578&lt;100,C577+2,IF('Main sheet'!I578&lt;200,C577+2,IF('Main sheet'!I578&lt;300,C577+2,IF('Main sheet'!I578&lt;400,C577+3,IF('Main sheet'!I578&lt;500,C577+3))))))</f>
        <v/>
      </c>
      <c r="E577" s="13"/>
      <c r="F577" s="13"/>
      <c r="G577" s="13"/>
      <c r="H577" s="9"/>
    </row>
    <row r="578" spans="1:8">
      <c r="A578" s="7">
        <f>'Main sheet'!A579</f>
        <v>577</v>
      </c>
      <c r="B578" s="41" t="str">
        <f>IF('Main sheet'!B579&gt;1,'Main sheet'!B579,"")</f>
        <v/>
      </c>
      <c r="C578" s="2" t="str">
        <f>IF('writing-review-send back to lab'!E578&gt;1,'writing-review-send back to lab'!E578,"")</f>
        <v/>
      </c>
      <c r="D578" s="2" t="str">
        <f>IF('Main sheet'!I579&lt;1,"",IF('Main sheet'!I579&lt;100,C578+2,IF('Main sheet'!I579&lt;200,C578+2,IF('Main sheet'!I579&lt;300,C578+2,IF('Main sheet'!I579&lt;400,C578+3,IF('Main sheet'!I579&lt;500,C578+3))))))</f>
        <v/>
      </c>
      <c r="E578" s="13"/>
      <c r="F578" s="13"/>
      <c r="G578" s="13"/>
      <c r="H578" s="9"/>
    </row>
    <row r="579" spans="1:8">
      <c r="A579" s="7">
        <f>'Main sheet'!A580</f>
        <v>578</v>
      </c>
      <c r="B579" s="41" t="str">
        <f>IF('Main sheet'!B580&gt;1,'Main sheet'!B580,"")</f>
        <v/>
      </c>
      <c r="C579" s="2" t="str">
        <f>IF('writing-review-send back to lab'!E579&gt;1,'writing-review-send back to lab'!E579,"")</f>
        <v/>
      </c>
      <c r="D579" s="2" t="str">
        <f>IF('Main sheet'!I580&lt;1,"",IF('Main sheet'!I580&lt;100,C579+2,IF('Main sheet'!I580&lt;200,C579+2,IF('Main sheet'!I580&lt;300,C579+2,IF('Main sheet'!I580&lt;400,C579+3,IF('Main sheet'!I580&lt;500,C579+3))))))</f>
        <v/>
      </c>
      <c r="E579" s="13"/>
      <c r="F579" s="13"/>
      <c r="G579" s="13"/>
      <c r="H579" s="9"/>
    </row>
    <row r="580" spans="1:8">
      <c r="A580" s="7">
        <f>'Main sheet'!A581</f>
        <v>579</v>
      </c>
      <c r="B580" s="41" t="str">
        <f>IF('Main sheet'!B581&gt;1,'Main sheet'!B581,"")</f>
        <v/>
      </c>
      <c r="C580" s="2" t="str">
        <f>IF('writing-review-send back to lab'!E580&gt;1,'writing-review-send back to lab'!E580,"")</f>
        <v/>
      </c>
      <c r="D580" s="2" t="str">
        <f>IF('Main sheet'!I581&lt;1,"",IF('Main sheet'!I581&lt;100,C580+2,IF('Main sheet'!I581&lt;200,C580+2,IF('Main sheet'!I581&lt;300,C580+2,IF('Main sheet'!I581&lt;400,C580+3,IF('Main sheet'!I581&lt;500,C580+3))))))</f>
        <v/>
      </c>
      <c r="E580" s="13"/>
      <c r="F580" s="13"/>
      <c r="G580" s="13"/>
      <c r="H580" s="9"/>
    </row>
    <row r="581" spans="1:8">
      <c r="A581" s="7">
        <f>'Main sheet'!A582</f>
        <v>580</v>
      </c>
      <c r="B581" s="41" t="str">
        <f>IF('Main sheet'!B582&gt;1,'Main sheet'!B582,"")</f>
        <v/>
      </c>
      <c r="C581" s="2" t="str">
        <f>IF('writing-review-send back to lab'!E581&gt;1,'writing-review-send back to lab'!E581,"")</f>
        <v/>
      </c>
      <c r="D581" s="2" t="str">
        <f>IF('Main sheet'!I582&lt;1,"",IF('Main sheet'!I582&lt;100,C581+2,IF('Main sheet'!I582&lt;200,C581+2,IF('Main sheet'!I582&lt;300,C581+2,IF('Main sheet'!I582&lt;400,C581+3,IF('Main sheet'!I582&lt;500,C581+3))))))</f>
        <v/>
      </c>
      <c r="E581" s="13"/>
      <c r="F581" s="13"/>
      <c r="G581" s="13"/>
      <c r="H581" s="9"/>
    </row>
    <row r="582" spans="1:8">
      <c r="A582" s="7">
        <f>'Main sheet'!A583</f>
        <v>581</v>
      </c>
      <c r="B582" s="41" t="str">
        <f>IF('Main sheet'!B583&gt;1,'Main sheet'!B583,"")</f>
        <v/>
      </c>
      <c r="C582" s="2" t="str">
        <f>IF('writing-review-send back to lab'!E582&gt;1,'writing-review-send back to lab'!E582,"")</f>
        <v/>
      </c>
      <c r="D582" s="2" t="str">
        <f>IF('Main sheet'!I583&lt;1,"",IF('Main sheet'!I583&lt;100,C582+2,IF('Main sheet'!I583&lt;200,C582+2,IF('Main sheet'!I583&lt;300,C582+2,IF('Main sheet'!I583&lt;400,C582+3,IF('Main sheet'!I583&lt;500,C582+3))))))</f>
        <v/>
      </c>
      <c r="E582" s="13"/>
      <c r="F582" s="13"/>
      <c r="G582" s="13"/>
      <c r="H582" s="9"/>
    </row>
    <row r="583" spans="1:8">
      <c r="A583" s="7">
        <f>'Main sheet'!A584</f>
        <v>582</v>
      </c>
      <c r="B583" s="41" t="str">
        <f>IF('Main sheet'!B584&gt;1,'Main sheet'!B584,"")</f>
        <v/>
      </c>
      <c r="C583" s="2" t="str">
        <f>IF('writing-review-send back to lab'!E583&gt;1,'writing-review-send back to lab'!E583,"")</f>
        <v/>
      </c>
      <c r="D583" s="2" t="str">
        <f>IF('Main sheet'!I584&lt;1,"",IF('Main sheet'!I584&lt;100,C583+2,IF('Main sheet'!I584&lt;200,C583+2,IF('Main sheet'!I584&lt;300,C583+2,IF('Main sheet'!I584&lt;400,C583+3,IF('Main sheet'!I584&lt;500,C583+3))))))</f>
        <v/>
      </c>
      <c r="E583" s="13"/>
      <c r="F583" s="13"/>
      <c r="G583" s="13"/>
      <c r="H583" s="9"/>
    </row>
    <row r="584" spans="1:8">
      <c r="A584" s="7">
        <f>'Main sheet'!A585</f>
        <v>583</v>
      </c>
      <c r="B584" s="41" t="str">
        <f>IF('Main sheet'!B585&gt;1,'Main sheet'!B585,"")</f>
        <v/>
      </c>
      <c r="C584" s="2" t="str">
        <f>IF('writing-review-send back to lab'!E584&gt;1,'writing-review-send back to lab'!E584,"")</f>
        <v/>
      </c>
      <c r="D584" s="2" t="str">
        <f>IF('Main sheet'!I585&lt;1,"",IF('Main sheet'!I585&lt;100,C584+2,IF('Main sheet'!I585&lt;200,C584+2,IF('Main sheet'!I585&lt;300,C584+2,IF('Main sheet'!I585&lt;400,C584+3,IF('Main sheet'!I585&lt;500,C584+3))))))</f>
        <v/>
      </c>
      <c r="E584" s="13"/>
      <c r="F584" s="13"/>
      <c r="G584" s="13"/>
      <c r="H584" s="9"/>
    </row>
    <row r="585" spans="1:8">
      <c r="A585" s="7">
        <f>'Main sheet'!A586</f>
        <v>584</v>
      </c>
      <c r="B585" s="41" t="str">
        <f>IF('Main sheet'!B586&gt;1,'Main sheet'!B586,"")</f>
        <v/>
      </c>
      <c r="C585" s="2" t="str">
        <f>IF('writing-review-send back to lab'!E585&gt;1,'writing-review-send back to lab'!E585,"")</f>
        <v/>
      </c>
      <c r="D585" s="2" t="str">
        <f>IF('Main sheet'!I586&lt;1,"",IF('Main sheet'!I586&lt;100,C585+2,IF('Main sheet'!I586&lt;200,C585+2,IF('Main sheet'!I586&lt;300,C585+2,IF('Main sheet'!I586&lt;400,C585+3,IF('Main sheet'!I586&lt;500,C585+3))))))</f>
        <v/>
      </c>
      <c r="E585" s="13"/>
      <c r="F585" s="13"/>
      <c r="G585" s="13"/>
      <c r="H585" s="9"/>
    </row>
    <row r="586" spans="1:8">
      <c r="A586" s="7">
        <f>'Main sheet'!A587</f>
        <v>585</v>
      </c>
      <c r="B586" s="41" t="str">
        <f>IF('Main sheet'!B587&gt;1,'Main sheet'!B587,"")</f>
        <v/>
      </c>
      <c r="C586" s="2" t="str">
        <f>IF('writing-review-send back to lab'!E586&gt;1,'writing-review-send back to lab'!E586,"")</f>
        <v/>
      </c>
      <c r="D586" s="2" t="str">
        <f>IF('Main sheet'!I587&lt;1,"",IF('Main sheet'!I587&lt;100,C586+2,IF('Main sheet'!I587&lt;200,C586+2,IF('Main sheet'!I587&lt;300,C586+2,IF('Main sheet'!I587&lt;400,C586+3,IF('Main sheet'!I587&lt;500,C586+3))))))</f>
        <v/>
      </c>
      <c r="E586" s="13"/>
      <c r="F586" s="13"/>
      <c r="G586" s="13"/>
      <c r="H586" s="9"/>
    </row>
    <row r="587" spans="1:8">
      <c r="A587" s="7">
        <f>'Main sheet'!A588</f>
        <v>586</v>
      </c>
      <c r="B587" s="41" t="str">
        <f>IF('Main sheet'!B588&gt;1,'Main sheet'!B588,"")</f>
        <v/>
      </c>
      <c r="C587" s="2" t="str">
        <f>IF('writing-review-send back to lab'!E587&gt;1,'writing-review-send back to lab'!E587,"")</f>
        <v/>
      </c>
      <c r="D587" s="2" t="str">
        <f>IF('Main sheet'!I588&lt;1,"",IF('Main sheet'!I588&lt;100,C587+2,IF('Main sheet'!I588&lt;200,C587+2,IF('Main sheet'!I588&lt;300,C587+2,IF('Main sheet'!I588&lt;400,C587+3,IF('Main sheet'!I588&lt;500,C587+3))))))</f>
        <v/>
      </c>
      <c r="E587" s="13"/>
      <c r="F587" s="13"/>
      <c r="G587" s="13"/>
      <c r="H587" s="9"/>
    </row>
    <row r="588" spans="1:8">
      <c r="A588" s="7">
        <f>'Main sheet'!A589</f>
        <v>587</v>
      </c>
      <c r="B588" s="41" t="str">
        <f>IF('Main sheet'!B589&gt;1,'Main sheet'!B589,"")</f>
        <v/>
      </c>
      <c r="C588" s="2" t="str">
        <f>IF('writing-review-send back to lab'!E588&gt;1,'writing-review-send back to lab'!E588,"")</f>
        <v/>
      </c>
      <c r="D588" s="2" t="str">
        <f>IF('Main sheet'!I589&lt;1,"",IF('Main sheet'!I589&lt;100,C588+2,IF('Main sheet'!I589&lt;200,C588+2,IF('Main sheet'!I589&lt;300,C588+2,IF('Main sheet'!I589&lt;400,C588+3,IF('Main sheet'!I589&lt;500,C588+3))))))</f>
        <v/>
      </c>
      <c r="E588" s="13"/>
      <c r="F588" s="13"/>
      <c r="G588" s="13"/>
      <c r="H588" s="9"/>
    </row>
    <row r="589" spans="1:8">
      <c r="A589" s="7">
        <f>'Main sheet'!A590</f>
        <v>588</v>
      </c>
      <c r="B589" s="41" t="str">
        <f>IF('Main sheet'!B590&gt;1,'Main sheet'!B590,"")</f>
        <v/>
      </c>
      <c r="C589" s="2" t="str">
        <f>IF('writing-review-send back to lab'!E589&gt;1,'writing-review-send back to lab'!E589,"")</f>
        <v/>
      </c>
      <c r="D589" s="2" t="str">
        <f>IF('Main sheet'!I590&lt;1,"",IF('Main sheet'!I590&lt;100,C589+2,IF('Main sheet'!I590&lt;200,C589+2,IF('Main sheet'!I590&lt;300,C589+2,IF('Main sheet'!I590&lt;400,C589+3,IF('Main sheet'!I590&lt;500,C589+3))))))</f>
        <v/>
      </c>
      <c r="E589" s="13"/>
      <c r="F589" s="13"/>
      <c r="G589" s="13"/>
      <c r="H589" s="9"/>
    </row>
    <row r="590" spans="1:8">
      <c r="A590" s="7">
        <f>'Main sheet'!A591</f>
        <v>589</v>
      </c>
      <c r="B590" s="41" t="str">
        <f>IF('Main sheet'!B591&gt;1,'Main sheet'!B591,"")</f>
        <v/>
      </c>
      <c r="C590" s="2" t="str">
        <f>IF('writing-review-send back to lab'!E590&gt;1,'writing-review-send back to lab'!E590,"")</f>
        <v/>
      </c>
      <c r="D590" s="2" t="str">
        <f>IF('Main sheet'!I591&lt;1,"",IF('Main sheet'!I591&lt;100,C590+2,IF('Main sheet'!I591&lt;200,C590+2,IF('Main sheet'!I591&lt;300,C590+2,IF('Main sheet'!I591&lt;400,C590+3,IF('Main sheet'!I591&lt;500,C590+3))))))</f>
        <v/>
      </c>
      <c r="E590" s="13"/>
      <c r="F590" s="13"/>
      <c r="G590" s="13"/>
      <c r="H590" s="9"/>
    </row>
    <row r="591" spans="1:8">
      <c r="A591" s="7">
        <f>'Main sheet'!A592</f>
        <v>590</v>
      </c>
      <c r="B591" s="41" t="str">
        <f>IF('Main sheet'!B592&gt;1,'Main sheet'!B592,"")</f>
        <v/>
      </c>
      <c r="C591" s="2" t="str">
        <f>IF('writing-review-send back to lab'!E591&gt;1,'writing-review-send back to lab'!E591,"")</f>
        <v/>
      </c>
      <c r="D591" s="2" t="str">
        <f>IF('Main sheet'!I592&lt;1,"",IF('Main sheet'!I592&lt;100,C591+2,IF('Main sheet'!I592&lt;200,C591+2,IF('Main sheet'!I592&lt;300,C591+2,IF('Main sheet'!I592&lt;400,C591+3,IF('Main sheet'!I592&lt;500,C591+3))))))</f>
        <v/>
      </c>
      <c r="E591" s="13"/>
      <c r="F591" s="13"/>
      <c r="G591" s="13"/>
      <c r="H591" s="9"/>
    </row>
    <row r="592" spans="1:8">
      <c r="A592" s="7">
        <f>'Main sheet'!A593</f>
        <v>591</v>
      </c>
      <c r="B592" s="41" t="str">
        <f>IF('Main sheet'!B593&gt;1,'Main sheet'!B593,"")</f>
        <v/>
      </c>
      <c r="C592" s="2" t="str">
        <f>IF('writing-review-send back to lab'!E592&gt;1,'writing-review-send back to lab'!E592,"")</f>
        <v/>
      </c>
      <c r="D592" s="2" t="str">
        <f>IF('Main sheet'!I593&lt;1,"",IF('Main sheet'!I593&lt;100,C592+2,IF('Main sheet'!I593&lt;200,C592+2,IF('Main sheet'!I593&lt;300,C592+2,IF('Main sheet'!I593&lt;400,C592+3,IF('Main sheet'!I593&lt;500,C592+3))))))</f>
        <v/>
      </c>
      <c r="E592" s="13"/>
      <c r="F592" s="13"/>
      <c r="G592" s="13"/>
      <c r="H592" s="9"/>
    </row>
    <row r="593" spans="1:8">
      <c r="A593" s="7">
        <f>'Main sheet'!A594</f>
        <v>592</v>
      </c>
      <c r="B593" s="41" t="str">
        <f>IF('Main sheet'!B594&gt;1,'Main sheet'!B594,"")</f>
        <v/>
      </c>
      <c r="C593" s="2" t="str">
        <f>IF('writing-review-send back to lab'!E593&gt;1,'writing-review-send back to lab'!E593,"")</f>
        <v/>
      </c>
      <c r="D593" s="2" t="str">
        <f>IF('Main sheet'!I594&lt;1,"",IF('Main sheet'!I594&lt;100,C593+2,IF('Main sheet'!I594&lt;200,C593+2,IF('Main sheet'!I594&lt;300,C593+2,IF('Main sheet'!I594&lt;400,C593+3,IF('Main sheet'!I594&lt;500,C593+3))))))</f>
        <v/>
      </c>
      <c r="E593" s="13"/>
      <c r="F593" s="13"/>
      <c r="G593" s="13"/>
      <c r="H593" s="9"/>
    </row>
    <row r="594" spans="1:8">
      <c r="A594" s="7">
        <f>'Main sheet'!A595</f>
        <v>593</v>
      </c>
      <c r="B594" s="41" t="str">
        <f>IF('Main sheet'!B595&gt;1,'Main sheet'!B595,"")</f>
        <v/>
      </c>
      <c r="C594" s="2" t="str">
        <f>IF('writing-review-send back to lab'!E594&gt;1,'writing-review-send back to lab'!E594,"")</f>
        <v/>
      </c>
      <c r="D594" s="2" t="str">
        <f>IF('Main sheet'!I595&lt;1,"",IF('Main sheet'!I595&lt;100,C594+2,IF('Main sheet'!I595&lt;200,C594+2,IF('Main sheet'!I595&lt;300,C594+2,IF('Main sheet'!I595&lt;400,C594+3,IF('Main sheet'!I595&lt;500,C594+3))))))</f>
        <v/>
      </c>
      <c r="E594" s="13"/>
      <c r="F594" s="13"/>
      <c r="G594" s="13"/>
      <c r="H594" s="9"/>
    </row>
    <row r="595" spans="1:8">
      <c r="A595" s="7">
        <f>'Main sheet'!A596</f>
        <v>594</v>
      </c>
      <c r="B595" s="41" t="str">
        <f>IF('Main sheet'!B596&gt;1,'Main sheet'!B596,"")</f>
        <v/>
      </c>
      <c r="C595" s="2" t="str">
        <f>IF('writing-review-send back to lab'!E595&gt;1,'writing-review-send back to lab'!E595,"")</f>
        <v/>
      </c>
      <c r="D595" s="2" t="str">
        <f>IF('Main sheet'!I596&lt;1,"",IF('Main sheet'!I596&lt;100,C595+2,IF('Main sheet'!I596&lt;200,C595+2,IF('Main sheet'!I596&lt;300,C595+2,IF('Main sheet'!I596&lt;400,C595+3,IF('Main sheet'!I596&lt;500,C595+3))))))</f>
        <v/>
      </c>
      <c r="E595" s="13"/>
      <c r="F595" s="13"/>
      <c r="G595" s="13"/>
      <c r="H595" s="9"/>
    </row>
    <row r="596" spans="1:8">
      <c r="A596" s="7">
        <f>'Main sheet'!A597</f>
        <v>595</v>
      </c>
      <c r="B596" s="41" t="str">
        <f>IF('Main sheet'!B597&gt;1,'Main sheet'!B597,"")</f>
        <v/>
      </c>
      <c r="C596" s="2" t="str">
        <f>IF('writing-review-send back to lab'!E596&gt;1,'writing-review-send back to lab'!E596,"")</f>
        <v/>
      </c>
      <c r="D596" s="2" t="str">
        <f>IF('Main sheet'!I597&lt;1,"",IF('Main sheet'!I597&lt;100,C596+2,IF('Main sheet'!I597&lt;200,C596+2,IF('Main sheet'!I597&lt;300,C596+2,IF('Main sheet'!I597&lt;400,C596+3,IF('Main sheet'!I597&lt;500,C596+3))))))</f>
        <v/>
      </c>
      <c r="E596" s="13"/>
      <c r="F596" s="13"/>
      <c r="G596" s="13"/>
      <c r="H596" s="9"/>
    </row>
    <row r="597" spans="1:8">
      <c r="A597" s="7">
        <f>'Main sheet'!A598</f>
        <v>596</v>
      </c>
      <c r="B597" s="41" t="str">
        <f>IF('Main sheet'!B598&gt;1,'Main sheet'!B598,"")</f>
        <v/>
      </c>
      <c r="C597" s="2" t="str">
        <f>IF('writing-review-send back to lab'!E597&gt;1,'writing-review-send back to lab'!E597,"")</f>
        <v/>
      </c>
      <c r="D597" s="2" t="str">
        <f>IF('Main sheet'!I598&lt;1,"",IF('Main sheet'!I598&lt;100,C597+2,IF('Main sheet'!I598&lt;200,C597+2,IF('Main sheet'!I598&lt;300,C597+2,IF('Main sheet'!I598&lt;400,C597+3,IF('Main sheet'!I598&lt;500,C597+3))))))</f>
        <v/>
      </c>
      <c r="E597" s="13"/>
      <c r="F597" s="13"/>
      <c r="G597" s="13"/>
      <c r="H597" s="9"/>
    </row>
    <row r="598" spans="1:8">
      <c r="A598" s="7">
        <f>'Main sheet'!A599</f>
        <v>597</v>
      </c>
      <c r="B598" s="41" t="str">
        <f>IF('Main sheet'!B599&gt;1,'Main sheet'!B599,"")</f>
        <v/>
      </c>
      <c r="C598" s="2" t="str">
        <f>IF('writing-review-send back to lab'!E598&gt;1,'writing-review-send back to lab'!E598,"")</f>
        <v/>
      </c>
      <c r="D598" s="2" t="str">
        <f>IF('Main sheet'!I599&lt;1,"",IF('Main sheet'!I599&lt;100,C598+2,IF('Main sheet'!I599&lt;200,C598+2,IF('Main sheet'!I599&lt;300,C598+2,IF('Main sheet'!I599&lt;400,C598+3,IF('Main sheet'!I599&lt;500,C598+3))))))</f>
        <v/>
      </c>
      <c r="E598" s="13"/>
      <c r="F598" s="13"/>
      <c r="G598" s="13"/>
      <c r="H598" s="9"/>
    </row>
    <row r="599" spans="1:8">
      <c r="A599" s="7">
        <f>'Main sheet'!A600</f>
        <v>598</v>
      </c>
      <c r="B599" s="41" t="str">
        <f>IF('Main sheet'!B600&gt;1,'Main sheet'!B600,"")</f>
        <v/>
      </c>
      <c r="C599" s="2" t="str">
        <f>IF('writing-review-send back to lab'!E599&gt;1,'writing-review-send back to lab'!E599,"")</f>
        <v/>
      </c>
      <c r="D599" s="2" t="str">
        <f>IF('Main sheet'!I600&lt;1,"",IF('Main sheet'!I600&lt;100,C599+2,IF('Main sheet'!I600&lt;200,C599+2,IF('Main sheet'!I600&lt;300,C599+2,IF('Main sheet'!I600&lt;400,C599+3,IF('Main sheet'!I600&lt;500,C599+3))))))</f>
        <v/>
      </c>
      <c r="E599" s="13"/>
      <c r="F599" s="13"/>
      <c r="G599" s="13"/>
      <c r="H599" s="9"/>
    </row>
    <row r="600" spans="1:8">
      <c r="A600" s="7">
        <f>'Main sheet'!A601</f>
        <v>599</v>
      </c>
      <c r="B600" s="41" t="str">
        <f>IF('Main sheet'!B601&gt;1,'Main sheet'!B601,"")</f>
        <v/>
      </c>
      <c r="C600" s="2" t="str">
        <f>IF('writing-review-send back to lab'!E600&gt;1,'writing-review-send back to lab'!E600,"")</f>
        <v/>
      </c>
      <c r="D600" s="2" t="str">
        <f>IF('Main sheet'!I601&lt;1,"",IF('Main sheet'!I601&lt;100,C600+2,IF('Main sheet'!I601&lt;200,C600+2,IF('Main sheet'!I601&lt;300,C600+2,IF('Main sheet'!I601&lt;400,C600+3,IF('Main sheet'!I601&lt;500,C600+3))))))</f>
        <v/>
      </c>
      <c r="E600" s="13"/>
      <c r="F600" s="13"/>
      <c r="G600" s="13"/>
      <c r="H600" s="9"/>
    </row>
    <row r="601" spans="1:8">
      <c r="A601" s="7">
        <f>'Main sheet'!A602</f>
        <v>600</v>
      </c>
      <c r="B601" s="41" t="str">
        <f>IF('Main sheet'!B602&gt;1,'Main sheet'!B602,"")</f>
        <v/>
      </c>
      <c r="C601" s="2" t="str">
        <f>IF('writing-review-send back to lab'!E601&gt;1,'writing-review-send back to lab'!E601,"")</f>
        <v/>
      </c>
      <c r="D601" s="2" t="str">
        <f>IF('Main sheet'!I602&lt;1,"",IF('Main sheet'!I602&lt;100,C601+2,IF('Main sheet'!I602&lt;200,C601+2,IF('Main sheet'!I602&lt;300,C601+2,IF('Main sheet'!I602&lt;400,C601+3,IF('Main sheet'!I602&lt;500,C601+3))))))</f>
        <v/>
      </c>
      <c r="E601" s="13"/>
      <c r="F601" s="13"/>
      <c r="G601" s="13"/>
      <c r="H601" s="9"/>
    </row>
    <row r="602" spans="1:8">
      <c r="A602" s="7">
        <f>'Main sheet'!A603</f>
        <v>601</v>
      </c>
      <c r="B602" s="41" t="str">
        <f>IF('Main sheet'!B603&gt;1,'Main sheet'!B603,"")</f>
        <v/>
      </c>
      <c r="C602" s="2" t="str">
        <f>IF('writing-review-send back to lab'!E602&gt;1,'writing-review-send back to lab'!E602,"")</f>
        <v/>
      </c>
      <c r="D602" s="2" t="str">
        <f>IF('Main sheet'!I603&lt;1,"",IF('Main sheet'!I603&lt;100,C602+2,IF('Main sheet'!I603&lt;200,C602+2,IF('Main sheet'!I603&lt;300,C602+2,IF('Main sheet'!I603&lt;400,C602+3,IF('Main sheet'!I603&lt;500,C602+3))))))</f>
        <v/>
      </c>
      <c r="E602" s="13"/>
      <c r="F602" s="13"/>
      <c r="G602" s="13"/>
      <c r="H602" s="9"/>
    </row>
    <row r="603" spans="1:8">
      <c r="A603" s="7">
        <f>'Main sheet'!A604</f>
        <v>602</v>
      </c>
      <c r="B603" s="41" t="str">
        <f>IF('Main sheet'!B604&gt;1,'Main sheet'!B604,"")</f>
        <v/>
      </c>
      <c r="C603" s="2" t="str">
        <f>IF('writing-review-send back to lab'!E603&gt;1,'writing-review-send back to lab'!E603,"")</f>
        <v/>
      </c>
      <c r="D603" s="2" t="str">
        <f>IF('Main sheet'!I604&lt;1,"",IF('Main sheet'!I604&lt;100,C603+2,IF('Main sheet'!I604&lt;200,C603+2,IF('Main sheet'!I604&lt;300,C603+2,IF('Main sheet'!I604&lt;400,C603+3,IF('Main sheet'!I604&lt;500,C603+3))))))</f>
        <v/>
      </c>
      <c r="E603" s="13"/>
      <c r="F603" s="13"/>
      <c r="G603" s="13"/>
      <c r="H603" s="9"/>
    </row>
    <row r="604" spans="1:8">
      <c r="A604" s="7">
        <f>'Main sheet'!A605</f>
        <v>603</v>
      </c>
      <c r="B604" s="41" t="str">
        <f>IF('Main sheet'!B605&gt;1,'Main sheet'!B605,"")</f>
        <v/>
      </c>
      <c r="C604" s="2" t="str">
        <f>IF('writing-review-send back to lab'!E604&gt;1,'writing-review-send back to lab'!E604,"")</f>
        <v/>
      </c>
      <c r="D604" s="2" t="str">
        <f>IF('Main sheet'!I605&lt;1,"",IF('Main sheet'!I605&lt;100,C604+2,IF('Main sheet'!I605&lt;200,C604+2,IF('Main sheet'!I605&lt;300,C604+2,IF('Main sheet'!I605&lt;400,C604+3,IF('Main sheet'!I605&lt;500,C604+3))))))</f>
        <v/>
      </c>
      <c r="E604" s="13"/>
      <c r="F604" s="13"/>
      <c r="G604" s="13"/>
      <c r="H604" s="9"/>
    </row>
    <row r="605" spans="1:8">
      <c r="A605" s="7">
        <f>'Main sheet'!A606</f>
        <v>604</v>
      </c>
      <c r="B605" s="41" t="str">
        <f>IF('Main sheet'!B606&gt;1,'Main sheet'!B606,"")</f>
        <v/>
      </c>
      <c r="C605" s="2" t="str">
        <f>IF('writing-review-send back to lab'!E605&gt;1,'writing-review-send back to lab'!E605,"")</f>
        <v/>
      </c>
      <c r="D605" s="2" t="str">
        <f>IF('Main sheet'!I606&lt;1,"",IF('Main sheet'!I606&lt;100,C605+2,IF('Main sheet'!I606&lt;200,C605+2,IF('Main sheet'!I606&lt;300,C605+2,IF('Main sheet'!I606&lt;400,C605+3,IF('Main sheet'!I606&lt;500,C605+3))))))</f>
        <v/>
      </c>
      <c r="E605" s="13"/>
      <c r="F605" s="13"/>
      <c r="G605" s="13"/>
      <c r="H605" s="9"/>
    </row>
    <row r="606" spans="1:8">
      <c r="A606" s="7">
        <f>'Main sheet'!A607</f>
        <v>605</v>
      </c>
      <c r="B606" s="41" t="str">
        <f>IF('Main sheet'!B607&gt;1,'Main sheet'!B607,"")</f>
        <v/>
      </c>
      <c r="C606" s="2" t="str">
        <f>IF('writing-review-send back to lab'!E606&gt;1,'writing-review-send back to lab'!E606,"")</f>
        <v/>
      </c>
      <c r="D606" s="2" t="str">
        <f>IF('Main sheet'!I607&lt;1,"",IF('Main sheet'!I607&lt;100,C606+2,IF('Main sheet'!I607&lt;200,C606+2,IF('Main sheet'!I607&lt;300,C606+2,IF('Main sheet'!I607&lt;400,C606+3,IF('Main sheet'!I607&lt;500,C606+3))))))</f>
        <v/>
      </c>
      <c r="E606" s="13"/>
      <c r="F606" s="13"/>
      <c r="G606" s="13"/>
      <c r="H606" s="9"/>
    </row>
    <row r="607" spans="1:8">
      <c r="A607" s="7">
        <f>'Main sheet'!A608</f>
        <v>606</v>
      </c>
      <c r="B607" s="41" t="str">
        <f>IF('Main sheet'!B608&gt;1,'Main sheet'!B608,"")</f>
        <v/>
      </c>
      <c r="C607" s="2" t="str">
        <f>IF('writing-review-send back to lab'!E607&gt;1,'writing-review-send back to lab'!E607,"")</f>
        <v/>
      </c>
      <c r="D607" s="2" t="str">
        <f>IF('Main sheet'!I608&lt;1,"",IF('Main sheet'!I608&lt;100,C607+2,IF('Main sheet'!I608&lt;200,C607+2,IF('Main sheet'!I608&lt;300,C607+2,IF('Main sheet'!I608&lt;400,C607+3,IF('Main sheet'!I608&lt;500,C607+3))))))</f>
        <v/>
      </c>
      <c r="E607" s="13"/>
      <c r="F607" s="13"/>
      <c r="G607" s="13"/>
      <c r="H607" s="9"/>
    </row>
    <row r="608" spans="1:8">
      <c r="A608" s="7">
        <f>'Main sheet'!A609</f>
        <v>607</v>
      </c>
      <c r="B608" s="41" t="str">
        <f>IF('Main sheet'!B609&gt;1,'Main sheet'!B609,"")</f>
        <v/>
      </c>
      <c r="C608" s="2" t="str">
        <f>IF('writing-review-send back to lab'!E608&gt;1,'writing-review-send back to lab'!E608,"")</f>
        <v/>
      </c>
      <c r="D608" s="2" t="str">
        <f>IF('Main sheet'!I609&lt;1,"",IF('Main sheet'!I609&lt;100,C608+2,IF('Main sheet'!I609&lt;200,C608+2,IF('Main sheet'!I609&lt;300,C608+2,IF('Main sheet'!I609&lt;400,C608+3,IF('Main sheet'!I609&lt;500,C608+3))))))</f>
        <v/>
      </c>
      <c r="E608" s="13"/>
      <c r="F608" s="13"/>
      <c r="G608" s="13"/>
      <c r="H608" s="9"/>
    </row>
    <row r="609" spans="1:8">
      <c r="A609" s="7">
        <f>'Main sheet'!A610</f>
        <v>608</v>
      </c>
      <c r="B609" s="41" t="str">
        <f>IF('Main sheet'!B610&gt;1,'Main sheet'!B610,"")</f>
        <v/>
      </c>
      <c r="C609" s="2" t="str">
        <f>IF('writing-review-send back to lab'!E609&gt;1,'writing-review-send back to lab'!E609,"")</f>
        <v/>
      </c>
      <c r="D609" s="2" t="str">
        <f>IF('Main sheet'!I610&lt;1,"",IF('Main sheet'!I610&lt;100,C609+2,IF('Main sheet'!I610&lt;200,C609+2,IF('Main sheet'!I610&lt;300,C609+2,IF('Main sheet'!I610&lt;400,C609+3,IF('Main sheet'!I610&lt;500,C609+3))))))</f>
        <v/>
      </c>
      <c r="E609" s="13"/>
      <c r="F609" s="13"/>
      <c r="G609" s="13"/>
      <c r="H609" s="9"/>
    </row>
    <row r="610" spans="1:8">
      <c r="A610" s="7">
        <f>'Main sheet'!A611</f>
        <v>609</v>
      </c>
      <c r="B610" s="41" t="str">
        <f>IF('Main sheet'!B611&gt;1,'Main sheet'!B611,"")</f>
        <v/>
      </c>
      <c r="C610" s="2" t="str">
        <f>IF('writing-review-send back to lab'!E610&gt;1,'writing-review-send back to lab'!E610,"")</f>
        <v/>
      </c>
      <c r="D610" s="2" t="str">
        <f>IF('Main sheet'!I611&lt;1,"",IF('Main sheet'!I611&lt;100,C610+2,IF('Main sheet'!I611&lt;200,C610+2,IF('Main sheet'!I611&lt;300,C610+2,IF('Main sheet'!I611&lt;400,C610+3,IF('Main sheet'!I611&lt;500,C610+3))))))</f>
        <v/>
      </c>
      <c r="E610" s="13"/>
      <c r="F610" s="13"/>
      <c r="G610" s="13"/>
      <c r="H610" s="9"/>
    </row>
    <row r="611" spans="1:8">
      <c r="A611" s="7">
        <f>'Main sheet'!A612</f>
        <v>610</v>
      </c>
      <c r="B611" s="41" t="str">
        <f>IF('Main sheet'!B612&gt;1,'Main sheet'!B612,"")</f>
        <v/>
      </c>
      <c r="C611" s="2" t="str">
        <f>IF('writing-review-send back to lab'!E611&gt;1,'writing-review-send back to lab'!E611,"")</f>
        <v/>
      </c>
      <c r="D611" s="2" t="str">
        <f>IF('Main sheet'!I612&lt;1,"",IF('Main sheet'!I612&lt;100,C611+2,IF('Main sheet'!I612&lt;200,C611+2,IF('Main sheet'!I612&lt;300,C611+2,IF('Main sheet'!I612&lt;400,C611+3,IF('Main sheet'!I612&lt;500,C611+3))))))</f>
        <v/>
      </c>
      <c r="E611" s="13"/>
      <c r="F611" s="13"/>
      <c r="G611" s="13"/>
      <c r="H611" s="9"/>
    </row>
    <row r="612" spans="1:8">
      <c r="A612" s="7">
        <f>'Main sheet'!A613</f>
        <v>611</v>
      </c>
      <c r="B612" s="41" t="str">
        <f>IF('Main sheet'!B613&gt;1,'Main sheet'!B613,"")</f>
        <v/>
      </c>
      <c r="C612" s="2" t="str">
        <f>IF('writing-review-send back to lab'!E612&gt;1,'writing-review-send back to lab'!E612,"")</f>
        <v/>
      </c>
      <c r="D612" s="2" t="str">
        <f>IF('Main sheet'!I613&lt;1,"",IF('Main sheet'!I613&lt;100,C612+2,IF('Main sheet'!I613&lt;200,C612+2,IF('Main sheet'!I613&lt;300,C612+2,IF('Main sheet'!I613&lt;400,C612+3,IF('Main sheet'!I613&lt;500,C612+3))))))</f>
        <v/>
      </c>
      <c r="E612" s="13"/>
      <c r="F612" s="13"/>
      <c r="G612" s="13"/>
      <c r="H612" s="9"/>
    </row>
    <row r="613" spans="1:8">
      <c r="A613" s="7">
        <f>'Main sheet'!A614</f>
        <v>612</v>
      </c>
      <c r="B613" s="41" t="str">
        <f>IF('Main sheet'!B614&gt;1,'Main sheet'!B614,"")</f>
        <v/>
      </c>
      <c r="C613" s="2" t="str">
        <f>IF('writing-review-send back to lab'!E613&gt;1,'writing-review-send back to lab'!E613,"")</f>
        <v/>
      </c>
      <c r="D613" s="2" t="str">
        <f>IF('Main sheet'!I614&lt;1,"",IF('Main sheet'!I614&lt;100,C613+2,IF('Main sheet'!I614&lt;200,C613+2,IF('Main sheet'!I614&lt;300,C613+2,IF('Main sheet'!I614&lt;400,C613+3,IF('Main sheet'!I614&lt;500,C613+3))))))</f>
        <v/>
      </c>
      <c r="E613" s="13"/>
      <c r="F613" s="13"/>
      <c r="G613" s="13"/>
      <c r="H613" s="9"/>
    </row>
    <row r="614" spans="1:8">
      <c r="A614" s="7">
        <f>'Main sheet'!A615</f>
        <v>613</v>
      </c>
      <c r="B614" s="41" t="str">
        <f>IF('Main sheet'!B615&gt;1,'Main sheet'!B615,"")</f>
        <v/>
      </c>
      <c r="C614" s="2" t="str">
        <f>IF('writing-review-send back to lab'!E614&gt;1,'writing-review-send back to lab'!E614,"")</f>
        <v/>
      </c>
      <c r="D614" s="2" t="str">
        <f>IF('Main sheet'!I615&lt;1,"",IF('Main sheet'!I615&lt;100,C614+2,IF('Main sheet'!I615&lt;200,C614+2,IF('Main sheet'!I615&lt;300,C614+2,IF('Main sheet'!I615&lt;400,C614+3,IF('Main sheet'!I615&lt;500,C614+3))))))</f>
        <v/>
      </c>
      <c r="E614" s="13"/>
      <c r="F614" s="13"/>
      <c r="G614" s="13"/>
      <c r="H614" s="9"/>
    </row>
    <row r="615" spans="1:8">
      <c r="A615" s="7">
        <f>'Main sheet'!A616</f>
        <v>614</v>
      </c>
      <c r="B615" s="41" t="str">
        <f>IF('Main sheet'!B616&gt;1,'Main sheet'!B616,"")</f>
        <v/>
      </c>
      <c r="C615" s="2" t="str">
        <f>IF('writing-review-send back to lab'!E615&gt;1,'writing-review-send back to lab'!E615,"")</f>
        <v/>
      </c>
      <c r="D615" s="2" t="str">
        <f>IF('Main sheet'!I616&lt;1,"",IF('Main sheet'!I616&lt;100,C615+2,IF('Main sheet'!I616&lt;200,C615+2,IF('Main sheet'!I616&lt;300,C615+2,IF('Main sheet'!I616&lt;400,C615+3,IF('Main sheet'!I616&lt;500,C615+3))))))</f>
        <v/>
      </c>
      <c r="E615" s="13"/>
      <c r="F615" s="13"/>
      <c r="G615" s="13"/>
      <c r="H615" s="9"/>
    </row>
    <row r="616" spans="1:8">
      <c r="A616" s="7">
        <f>'Main sheet'!A617</f>
        <v>615</v>
      </c>
      <c r="B616" s="41" t="str">
        <f>IF('Main sheet'!B617&gt;1,'Main sheet'!B617,"")</f>
        <v/>
      </c>
      <c r="C616" s="2" t="str">
        <f>IF('writing-review-send back to lab'!E616&gt;1,'writing-review-send back to lab'!E616,"")</f>
        <v/>
      </c>
      <c r="D616" s="2" t="str">
        <f>IF('Main sheet'!I617&lt;1,"",IF('Main sheet'!I617&lt;100,C616+2,IF('Main sheet'!I617&lt;200,C616+2,IF('Main sheet'!I617&lt;300,C616+2,IF('Main sheet'!I617&lt;400,C616+3,IF('Main sheet'!I617&lt;500,C616+3))))))</f>
        <v/>
      </c>
      <c r="E616" s="13"/>
      <c r="F616" s="13"/>
      <c r="G616" s="13"/>
      <c r="H616" s="9"/>
    </row>
    <row r="617" spans="1:8">
      <c r="A617" s="7">
        <f>'Main sheet'!A618</f>
        <v>616</v>
      </c>
      <c r="B617" s="41" t="str">
        <f>IF('Main sheet'!B618&gt;1,'Main sheet'!B618,"")</f>
        <v/>
      </c>
      <c r="C617" s="2" t="str">
        <f>IF('writing-review-send back to lab'!E617&gt;1,'writing-review-send back to lab'!E617,"")</f>
        <v/>
      </c>
      <c r="D617" s="2" t="str">
        <f>IF('Main sheet'!I618&lt;1,"",IF('Main sheet'!I618&lt;100,C617+2,IF('Main sheet'!I618&lt;200,C617+2,IF('Main sheet'!I618&lt;300,C617+2,IF('Main sheet'!I618&lt;400,C617+3,IF('Main sheet'!I618&lt;500,C617+3))))))</f>
        <v/>
      </c>
      <c r="E617" s="13"/>
      <c r="F617" s="13"/>
      <c r="G617" s="13"/>
      <c r="H617" s="9"/>
    </row>
    <row r="618" spans="1:8">
      <c r="A618" s="7">
        <f>'Main sheet'!A619</f>
        <v>617</v>
      </c>
      <c r="B618" s="41" t="str">
        <f>IF('Main sheet'!B619&gt;1,'Main sheet'!B619,"")</f>
        <v/>
      </c>
      <c r="C618" s="2" t="str">
        <f>IF('writing-review-send back to lab'!E618&gt;1,'writing-review-send back to lab'!E618,"")</f>
        <v/>
      </c>
      <c r="D618" s="2" t="str">
        <f>IF('Main sheet'!I619&lt;1,"",IF('Main sheet'!I619&lt;100,C618+2,IF('Main sheet'!I619&lt;200,C618+2,IF('Main sheet'!I619&lt;300,C618+2,IF('Main sheet'!I619&lt;400,C618+3,IF('Main sheet'!I619&lt;500,C618+3))))))</f>
        <v/>
      </c>
      <c r="E618" s="13"/>
      <c r="F618" s="13"/>
      <c r="G618" s="13"/>
      <c r="H618" s="9"/>
    </row>
    <row r="619" spans="1:8">
      <c r="A619" s="7">
        <f>'Main sheet'!A620</f>
        <v>618</v>
      </c>
      <c r="B619" s="41" t="str">
        <f>IF('Main sheet'!B620&gt;1,'Main sheet'!B620,"")</f>
        <v/>
      </c>
      <c r="C619" s="2" t="str">
        <f>IF('writing-review-send back to lab'!E619&gt;1,'writing-review-send back to lab'!E619,"")</f>
        <v/>
      </c>
      <c r="D619" s="2" t="str">
        <f>IF('Main sheet'!I620&lt;1,"",IF('Main sheet'!I620&lt;100,C619+2,IF('Main sheet'!I620&lt;200,C619+2,IF('Main sheet'!I620&lt;300,C619+2,IF('Main sheet'!I620&lt;400,C619+3,IF('Main sheet'!I620&lt;500,C619+3))))))</f>
        <v/>
      </c>
      <c r="E619" s="13"/>
      <c r="F619" s="13"/>
      <c r="G619" s="13"/>
      <c r="H619" s="9"/>
    </row>
    <row r="620" spans="1:8">
      <c r="A620" s="7">
        <f>'Main sheet'!A621</f>
        <v>619</v>
      </c>
      <c r="B620" s="41" t="str">
        <f>IF('Main sheet'!B621&gt;1,'Main sheet'!B621,"")</f>
        <v/>
      </c>
      <c r="C620" s="2" t="str">
        <f>IF('writing-review-send back to lab'!E620&gt;1,'writing-review-send back to lab'!E620,"")</f>
        <v/>
      </c>
      <c r="D620" s="2" t="str">
        <f>IF('Main sheet'!I621&lt;1,"",IF('Main sheet'!I621&lt;100,C620+2,IF('Main sheet'!I621&lt;200,C620+2,IF('Main sheet'!I621&lt;300,C620+2,IF('Main sheet'!I621&lt;400,C620+3,IF('Main sheet'!I621&lt;500,C620+3))))))</f>
        <v/>
      </c>
      <c r="E620" s="13"/>
      <c r="F620" s="13"/>
      <c r="G620" s="13"/>
      <c r="H620" s="9"/>
    </row>
    <row r="621" spans="1:8">
      <c r="A621" s="7">
        <f>'Main sheet'!A622</f>
        <v>620</v>
      </c>
      <c r="B621" s="41" t="str">
        <f>IF('Main sheet'!B622&gt;1,'Main sheet'!B622,"")</f>
        <v/>
      </c>
      <c r="C621" s="2" t="str">
        <f>IF('writing-review-send back to lab'!E621&gt;1,'writing-review-send back to lab'!E621,"")</f>
        <v/>
      </c>
      <c r="D621" s="2" t="str">
        <f>IF('Main sheet'!I622&lt;1,"",IF('Main sheet'!I622&lt;100,C621+2,IF('Main sheet'!I622&lt;200,C621+2,IF('Main sheet'!I622&lt;300,C621+2,IF('Main sheet'!I622&lt;400,C621+3,IF('Main sheet'!I622&lt;500,C621+3))))))</f>
        <v/>
      </c>
      <c r="E621" s="13"/>
      <c r="F621" s="13"/>
      <c r="G621" s="13"/>
      <c r="H621" s="9"/>
    </row>
    <row r="622" spans="1:8">
      <c r="A622" s="7">
        <f>'Main sheet'!A623</f>
        <v>621</v>
      </c>
      <c r="B622" s="41" t="str">
        <f>IF('Main sheet'!B623&gt;1,'Main sheet'!B623,"")</f>
        <v/>
      </c>
      <c r="C622" s="2" t="str">
        <f>IF('writing-review-send back to lab'!E622&gt;1,'writing-review-send back to lab'!E622,"")</f>
        <v/>
      </c>
      <c r="D622" s="2" t="str">
        <f>IF('Main sheet'!I623&lt;1,"",IF('Main sheet'!I623&lt;100,C622+2,IF('Main sheet'!I623&lt;200,C622+2,IF('Main sheet'!I623&lt;300,C622+2,IF('Main sheet'!I623&lt;400,C622+3,IF('Main sheet'!I623&lt;500,C622+3))))))</f>
        <v/>
      </c>
      <c r="E622" s="13"/>
      <c r="F622" s="13"/>
      <c r="G622" s="13"/>
      <c r="H622" s="9"/>
    </row>
    <row r="623" spans="1:8">
      <c r="A623" s="7">
        <f>'Main sheet'!A624</f>
        <v>622</v>
      </c>
      <c r="B623" s="41" t="str">
        <f>IF('Main sheet'!B624&gt;1,'Main sheet'!B624,"")</f>
        <v/>
      </c>
      <c r="C623" s="2" t="str">
        <f>IF('writing-review-send back to lab'!E623&gt;1,'writing-review-send back to lab'!E623,"")</f>
        <v/>
      </c>
      <c r="D623" s="2" t="str">
        <f>IF('Main sheet'!I624&lt;1,"",IF('Main sheet'!I624&lt;100,C623+2,IF('Main sheet'!I624&lt;200,C623+2,IF('Main sheet'!I624&lt;300,C623+2,IF('Main sheet'!I624&lt;400,C623+3,IF('Main sheet'!I624&lt;500,C623+3))))))</f>
        <v/>
      </c>
      <c r="E623" s="13"/>
      <c r="F623" s="13"/>
      <c r="G623" s="13"/>
      <c r="H623" s="9"/>
    </row>
    <row r="624" spans="1:8">
      <c r="A624" s="7">
        <f>'Main sheet'!A625</f>
        <v>623</v>
      </c>
      <c r="B624" s="41" t="str">
        <f>IF('Main sheet'!B625&gt;1,'Main sheet'!B625,"")</f>
        <v/>
      </c>
      <c r="C624" s="2" t="str">
        <f>IF('writing-review-send back to lab'!E624&gt;1,'writing-review-send back to lab'!E624,"")</f>
        <v/>
      </c>
      <c r="D624" s="2" t="str">
        <f>IF('Main sheet'!I625&lt;1,"",IF('Main sheet'!I625&lt;100,C624+2,IF('Main sheet'!I625&lt;200,C624+2,IF('Main sheet'!I625&lt;300,C624+2,IF('Main sheet'!I625&lt;400,C624+3,IF('Main sheet'!I625&lt;500,C624+3))))))</f>
        <v/>
      </c>
      <c r="E624" s="13"/>
      <c r="F624" s="13"/>
      <c r="G624" s="13"/>
      <c r="H624" s="9"/>
    </row>
    <row r="625" spans="1:8">
      <c r="A625" s="7">
        <f>'Main sheet'!A626</f>
        <v>624</v>
      </c>
      <c r="B625" s="41" t="str">
        <f>IF('Main sheet'!B626&gt;1,'Main sheet'!B626,"")</f>
        <v/>
      </c>
      <c r="C625" s="2" t="str">
        <f>IF('writing-review-send back to lab'!E625&gt;1,'writing-review-send back to lab'!E625,"")</f>
        <v/>
      </c>
      <c r="D625" s="2" t="str">
        <f>IF('Main sheet'!I626&lt;1,"",IF('Main sheet'!I626&lt;100,C625+2,IF('Main sheet'!I626&lt;200,C625+2,IF('Main sheet'!I626&lt;300,C625+2,IF('Main sheet'!I626&lt;400,C625+3,IF('Main sheet'!I626&lt;500,C625+3))))))</f>
        <v/>
      </c>
      <c r="E625" s="13"/>
      <c r="F625" s="13"/>
      <c r="G625" s="13"/>
      <c r="H625" s="9"/>
    </row>
    <row r="626" spans="1:8">
      <c r="A626" s="7">
        <f>'Main sheet'!A627</f>
        <v>625</v>
      </c>
      <c r="B626" s="41" t="str">
        <f>IF('Main sheet'!B627&gt;1,'Main sheet'!B627,"")</f>
        <v/>
      </c>
      <c r="C626" s="2" t="str">
        <f>IF('writing-review-send back to lab'!E626&gt;1,'writing-review-send back to lab'!E626,"")</f>
        <v/>
      </c>
      <c r="D626" s="2" t="str">
        <f>IF('Main sheet'!I627&lt;1,"",IF('Main sheet'!I627&lt;100,C626+2,IF('Main sheet'!I627&lt;200,C626+2,IF('Main sheet'!I627&lt;300,C626+2,IF('Main sheet'!I627&lt;400,C626+3,IF('Main sheet'!I627&lt;500,C626+3))))))</f>
        <v/>
      </c>
      <c r="E626" s="13"/>
      <c r="F626" s="13"/>
      <c r="G626" s="13"/>
      <c r="H626" s="9"/>
    </row>
    <row r="627" spans="1:8">
      <c r="A627" s="7">
        <f>'Main sheet'!A628</f>
        <v>626</v>
      </c>
      <c r="B627" s="41" t="str">
        <f>IF('Main sheet'!B628&gt;1,'Main sheet'!B628,"")</f>
        <v/>
      </c>
      <c r="C627" s="2" t="str">
        <f>IF('writing-review-send back to lab'!E627&gt;1,'writing-review-send back to lab'!E627,"")</f>
        <v/>
      </c>
      <c r="D627" s="2" t="str">
        <f>IF('Main sheet'!I628&lt;1,"",IF('Main sheet'!I628&lt;100,C627+2,IF('Main sheet'!I628&lt;200,C627+2,IF('Main sheet'!I628&lt;300,C627+2,IF('Main sheet'!I628&lt;400,C627+3,IF('Main sheet'!I628&lt;500,C627+3))))))</f>
        <v/>
      </c>
      <c r="E627" s="13"/>
      <c r="F627" s="13"/>
      <c r="G627" s="13"/>
      <c r="H627" s="9"/>
    </row>
    <row r="628" spans="1:8">
      <c r="A628" s="7">
        <f>'Main sheet'!A629</f>
        <v>627</v>
      </c>
      <c r="B628" s="41" t="str">
        <f>IF('Main sheet'!B629&gt;1,'Main sheet'!B629,"")</f>
        <v/>
      </c>
      <c r="C628" s="2" t="str">
        <f>IF('writing-review-send back to lab'!E628&gt;1,'writing-review-send back to lab'!E628,"")</f>
        <v/>
      </c>
      <c r="D628" s="2" t="str">
        <f>IF('Main sheet'!I629&lt;1,"",IF('Main sheet'!I629&lt;100,C628+2,IF('Main sheet'!I629&lt;200,C628+2,IF('Main sheet'!I629&lt;300,C628+2,IF('Main sheet'!I629&lt;400,C628+3,IF('Main sheet'!I629&lt;500,C628+3))))))</f>
        <v/>
      </c>
      <c r="E628" s="13"/>
      <c r="F628" s="13"/>
      <c r="G628" s="13"/>
      <c r="H628" s="9"/>
    </row>
    <row r="629" spans="1:8">
      <c r="A629" s="7">
        <f>'Main sheet'!A630</f>
        <v>628</v>
      </c>
      <c r="B629" s="41" t="str">
        <f>IF('Main sheet'!B630&gt;1,'Main sheet'!B630,"")</f>
        <v/>
      </c>
      <c r="C629" s="2" t="str">
        <f>IF('writing-review-send back to lab'!E629&gt;1,'writing-review-send back to lab'!E629,"")</f>
        <v/>
      </c>
      <c r="D629" s="2" t="str">
        <f>IF('Main sheet'!I630&lt;1,"",IF('Main sheet'!I630&lt;100,C629+2,IF('Main sheet'!I630&lt;200,C629+2,IF('Main sheet'!I630&lt;300,C629+2,IF('Main sheet'!I630&lt;400,C629+3,IF('Main sheet'!I630&lt;500,C629+3))))))</f>
        <v/>
      </c>
      <c r="E629" s="13"/>
      <c r="F629" s="13"/>
      <c r="G629" s="13"/>
      <c r="H629" s="9"/>
    </row>
    <row r="630" spans="1:8">
      <c r="A630" s="7">
        <f>'Main sheet'!A631</f>
        <v>629</v>
      </c>
      <c r="B630" s="41" t="str">
        <f>IF('Main sheet'!B631&gt;1,'Main sheet'!B631,"")</f>
        <v/>
      </c>
      <c r="C630" s="2" t="str">
        <f>IF('writing-review-send back to lab'!E630&gt;1,'writing-review-send back to lab'!E630,"")</f>
        <v/>
      </c>
      <c r="D630" s="2" t="str">
        <f>IF('Main sheet'!I631&lt;1,"",IF('Main sheet'!I631&lt;100,C630+2,IF('Main sheet'!I631&lt;200,C630+2,IF('Main sheet'!I631&lt;300,C630+2,IF('Main sheet'!I631&lt;400,C630+3,IF('Main sheet'!I631&lt;500,C630+3))))))</f>
        <v/>
      </c>
      <c r="E630" s="13"/>
      <c r="F630" s="13"/>
      <c r="G630" s="13"/>
      <c r="H630" s="9"/>
    </row>
    <row r="631" spans="1:8">
      <c r="A631" s="7">
        <f>'Main sheet'!A632</f>
        <v>630</v>
      </c>
      <c r="B631" s="41" t="str">
        <f>IF('Main sheet'!B632&gt;1,'Main sheet'!B632,"")</f>
        <v/>
      </c>
      <c r="C631" s="2" t="str">
        <f>IF('writing-review-send back to lab'!E631&gt;1,'writing-review-send back to lab'!E631,"")</f>
        <v/>
      </c>
      <c r="D631" s="2" t="str">
        <f>IF('Main sheet'!I632&lt;1,"",IF('Main sheet'!I632&lt;100,C631+2,IF('Main sheet'!I632&lt;200,C631+2,IF('Main sheet'!I632&lt;300,C631+2,IF('Main sheet'!I632&lt;400,C631+3,IF('Main sheet'!I632&lt;500,C631+3))))))</f>
        <v/>
      </c>
      <c r="E631" s="13"/>
      <c r="F631" s="13"/>
      <c r="G631" s="13"/>
      <c r="H631" s="9"/>
    </row>
    <row r="632" spans="1:8">
      <c r="A632" s="7">
        <f>'Main sheet'!A633</f>
        <v>631</v>
      </c>
      <c r="B632" s="41" t="str">
        <f>IF('Main sheet'!B633&gt;1,'Main sheet'!B633,"")</f>
        <v/>
      </c>
      <c r="C632" s="2" t="str">
        <f>IF('writing-review-send back to lab'!E632&gt;1,'writing-review-send back to lab'!E632,"")</f>
        <v/>
      </c>
      <c r="D632" s="2" t="str">
        <f>IF('Main sheet'!I633&lt;1,"",IF('Main sheet'!I633&lt;100,C632+2,IF('Main sheet'!I633&lt;200,C632+2,IF('Main sheet'!I633&lt;300,C632+2,IF('Main sheet'!I633&lt;400,C632+3,IF('Main sheet'!I633&lt;500,C632+3))))))</f>
        <v/>
      </c>
      <c r="E632" s="13"/>
      <c r="F632" s="13"/>
      <c r="G632" s="13"/>
      <c r="H632" s="9"/>
    </row>
    <row r="633" spans="1:8">
      <c r="A633" s="7">
        <f>'Main sheet'!A634</f>
        <v>632</v>
      </c>
      <c r="B633" s="41" t="str">
        <f>IF('Main sheet'!B634&gt;1,'Main sheet'!B634,"")</f>
        <v/>
      </c>
      <c r="C633" s="2" t="str">
        <f>IF('writing-review-send back to lab'!E633&gt;1,'writing-review-send back to lab'!E633,"")</f>
        <v/>
      </c>
      <c r="D633" s="2" t="str">
        <f>IF('Main sheet'!I634&lt;1,"",IF('Main sheet'!I634&lt;100,C633+2,IF('Main sheet'!I634&lt;200,C633+2,IF('Main sheet'!I634&lt;300,C633+2,IF('Main sheet'!I634&lt;400,C633+3,IF('Main sheet'!I634&lt;500,C633+3))))))</f>
        <v/>
      </c>
      <c r="E633" s="13"/>
      <c r="F633" s="13"/>
      <c r="G633" s="13"/>
      <c r="H633" s="9"/>
    </row>
    <row r="634" spans="1:8">
      <c r="A634" s="7">
        <f>'Main sheet'!A635</f>
        <v>633</v>
      </c>
      <c r="B634" s="41" t="str">
        <f>IF('Main sheet'!B635&gt;1,'Main sheet'!B635,"")</f>
        <v/>
      </c>
      <c r="C634" s="2" t="str">
        <f>IF('writing-review-send back to lab'!E634&gt;1,'writing-review-send back to lab'!E634,"")</f>
        <v/>
      </c>
      <c r="D634" s="2" t="str">
        <f>IF('Main sheet'!I635&lt;1,"",IF('Main sheet'!I635&lt;100,C634+2,IF('Main sheet'!I635&lt;200,C634+2,IF('Main sheet'!I635&lt;300,C634+2,IF('Main sheet'!I635&lt;400,C634+3,IF('Main sheet'!I635&lt;500,C634+3))))))</f>
        <v/>
      </c>
      <c r="E634" s="13"/>
      <c r="F634" s="13"/>
      <c r="G634" s="13"/>
      <c r="H634" s="9"/>
    </row>
    <row r="635" spans="1:8">
      <c r="A635" s="7">
        <f>'Main sheet'!A636</f>
        <v>634</v>
      </c>
      <c r="B635" s="41" t="str">
        <f>IF('Main sheet'!B636&gt;1,'Main sheet'!B636,"")</f>
        <v/>
      </c>
      <c r="C635" s="2" t="str">
        <f>IF('writing-review-send back to lab'!E635&gt;1,'writing-review-send back to lab'!E635,"")</f>
        <v/>
      </c>
      <c r="D635" s="2" t="str">
        <f>IF('Main sheet'!I636&lt;1,"",IF('Main sheet'!I636&lt;100,C635+2,IF('Main sheet'!I636&lt;200,C635+2,IF('Main sheet'!I636&lt;300,C635+2,IF('Main sheet'!I636&lt;400,C635+3,IF('Main sheet'!I636&lt;500,C635+3))))))</f>
        <v/>
      </c>
      <c r="E635" s="13"/>
      <c r="F635" s="13"/>
      <c r="G635" s="13"/>
      <c r="H635" s="9"/>
    </row>
    <row r="636" spans="1:8">
      <c r="A636" s="7">
        <f>'Main sheet'!A637</f>
        <v>635</v>
      </c>
      <c r="B636" s="41" t="str">
        <f>IF('Main sheet'!B637&gt;1,'Main sheet'!B637,"")</f>
        <v/>
      </c>
      <c r="C636" s="2" t="str">
        <f>IF('writing-review-send back to lab'!E636&gt;1,'writing-review-send back to lab'!E636,"")</f>
        <v/>
      </c>
      <c r="D636" s="2" t="str">
        <f>IF('Main sheet'!I637&lt;1,"",IF('Main sheet'!I637&lt;100,C636+2,IF('Main sheet'!I637&lt;200,C636+2,IF('Main sheet'!I637&lt;300,C636+2,IF('Main sheet'!I637&lt;400,C636+3,IF('Main sheet'!I637&lt;500,C636+3))))))</f>
        <v/>
      </c>
      <c r="E636" s="13"/>
      <c r="F636" s="13"/>
      <c r="G636" s="13"/>
      <c r="H636" s="9"/>
    </row>
    <row r="637" spans="1:8">
      <c r="A637" s="7">
        <f>'Main sheet'!A638</f>
        <v>636</v>
      </c>
      <c r="B637" s="41" t="str">
        <f>IF('Main sheet'!B638&gt;1,'Main sheet'!B638,"")</f>
        <v/>
      </c>
      <c r="C637" s="2" t="str">
        <f>IF('writing-review-send back to lab'!E637&gt;1,'writing-review-send back to lab'!E637,"")</f>
        <v/>
      </c>
      <c r="D637" s="2" t="str">
        <f>IF('Main sheet'!I638&lt;1,"",IF('Main sheet'!I638&lt;100,C637+2,IF('Main sheet'!I638&lt;200,C637+2,IF('Main sheet'!I638&lt;300,C637+2,IF('Main sheet'!I638&lt;400,C637+3,IF('Main sheet'!I638&lt;500,C637+3))))))</f>
        <v/>
      </c>
      <c r="E637" s="13"/>
      <c r="F637" s="13"/>
      <c r="G637" s="13"/>
      <c r="H637" s="9"/>
    </row>
    <row r="638" spans="1:8">
      <c r="A638" s="7">
        <f>'Main sheet'!A639</f>
        <v>637</v>
      </c>
      <c r="B638" s="41" t="str">
        <f>IF('Main sheet'!B639&gt;1,'Main sheet'!B639,"")</f>
        <v/>
      </c>
      <c r="C638" s="2" t="str">
        <f>IF('writing-review-send back to lab'!E638&gt;1,'writing-review-send back to lab'!E638,"")</f>
        <v/>
      </c>
      <c r="D638" s="2" t="str">
        <f>IF('Main sheet'!I639&lt;1,"",IF('Main sheet'!I639&lt;100,C638+2,IF('Main sheet'!I639&lt;200,C638+2,IF('Main sheet'!I639&lt;300,C638+2,IF('Main sheet'!I639&lt;400,C638+3,IF('Main sheet'!I639&lt;500,C638+3))))))</f>
        <v/>
      </c>
      <c r="E638" s="13"/>
      <c r="F638" s="13"/>
      <c r="G638" s="13"/>
      <c r="H638" s="9"/>
    </row>
    <row r="639" spans="1:8">
      <c r="A639" s="7">
        <f>'Main sheet'!A640</f>
        <v>638</v>
      </c>
      <c r="B639" s="41" t="str">
        <f>IF('Main sheet'!B640&gt;1,'Main sheet'!B640,"")</f>
        <v/>
      </c>
      <c r="C639" s="2" t="str">
        <f>IF('writing-review-send back to lab'!E639&gt;1,'writing-review-send back to lab'!E639,"")</f>
        <v/>
      </c>
      <c r="D639" s="2" t="str">
        <f>IF('Main sheet'!I640&lt;1,"",IF('Main sheet'!I640&lt;100,C639+2,IF('Main sheet'!I640&lt;200,C639+2,IF('Main sheet'!I640&lt;300,C639+2,IF('Main sheet'!I640&lt;400,C639+3,IF('Main sheet'!I640&lt;500,C639+3))))))</f>
        <v/>
      </c>
      <c r="E639" s="13"/>
      <c r="F639" s="13"/>
      <c r="G639" s="13"/>
      <c r="H639" s="9"/>
    </row>
    <row r="640" spans="1:8">
      <c r="A640" s="7">
        <f>'Main sheet'!A641</f>
        <v>639</v>
      </c>
      <c r="B640" s="41" t="str">
        <f>IF('Main sheet'!B641&gt;1,'Main sheet'!B641,"")</f>
        <v/>
      </c>
      <c r="C640" s="2" t="str">
        <f>IF('writing-review-send back to lab'!E640&gt;1,'writing-review-send back to lab'!E640,"")</f>
        <v/>
      </c>
      <c r="D640" s="2" t="str">
        <f>IF('Main sheet'!I641&lt;1,"",IF('Main sheet'!I641&lt;100,C640+2,IF('Main sheet'!I641&lt;200,C640+2,IF('Main sheet'!I641&lt;300,C640+2,IF('Main sheet'!I641&lt;400,C640+3,IF('Main sheet'!I641&lt;500,C640+3))))))</f>
        <v/>
      </c>
      <c r="E640" s="13"/>
      <c r="F640" s="13"/>
      <c r="G640" s="13"/>
      <c r="H640" s="9"/>
    </row>
    <row r="641" spans="1:8">
      <c r="A641" s="7">
        <f>'Main sheet'!A642</f>
        <v>640</v>
      </c>
      <c r="B641" s="41" t="str">
        <f>IF('Main sheet'!B642&gt;1,'Main sheet'!B642,"")</f>
        <v/>
      </c>
      <c r="C641" s="2" t="str">
        <f>IF('writing-review-send back to lab'!E641&gt;1,'writing-review-send back to lab'!E641,"")</f>
        <v/>
      </c>
      <c r="D641" s="2" t="str">
        <f>IF('Main sheet'!I642&lt;1,"",IF('Main sheet'!I642&lt;100,C641+2,IF('Main sheet'!I642&lt;200,C641+2,IF('Main sheet'!I642&lt;300,C641+2,IF('Main sheet'!I642&lt;400,C641+3,IF('Main sheet'!I642&lt;500,C641+3))))))</f>
        <v/>
      </c>
      <c r="E641" s="13"/>
      <c r="F641" s="13"/>
      <c r="G641" s="13"/>
      <c r="H641" s="9"/>
    </row>
    <row r="642" spans="1:8">
      <c r="A642" s="7">
        <f>'Main sheet'!A643</f>
        <v>641</v>
      </c>
      <c r="B642" s="41" t="str">
        <f>IF('Main sheet'!B643&gt;1,'Main sheet'!B643,"")</f>
        <v/>
      </c>
      <c r="C642" s="2" t="str">
        <f>IF('writing-review-send back to lab'!E642&gt;1,'writing-review-send back to lab'!E642,"")</f>
        <v/>
      </c>
      <c r="D642" s="2" t="str">
        <f>IF('Main sheet'!I643&lt;1,"",IF('Main sheet'!I643&lt;100,C642+2,IF('Main sheet'!I643&lt;200,C642+2,IF('Main sheet'!I643&lt;300,C642+2,IF('Main sheet'!I643&lt;400,C642+3,IF('Main sheet'!I643&lt;500,C642+3))))))</f>
        <v/>
      </c>
      <c r="E642" s="13"/>
      <c r="F642" s="13"/>
      <c r="G642" s="13"/>
      <c r="H642" s="9"/>
    </row>
    <row r="643" spans="1:8">
      <c r="A643" s="7">
        <f>'Main sheet'!A644</f>
        <v>642</v>
      </c>
      <c r="B643" s="41" t="str">
        <f>IF('Main sheet'!B644&gt;1,'Main sheet'!B644,"")</f>
        <v/>
      </c>
      <c r="C643" s="2" t="str">
        <f>IF('writing-review-send back to lab'!E643&gt;1,'writing-review-send back to lab'!E643,"")</f>
        <v/>
      </c>
      <c r="D643" s="2" t="str">
        <f>IF('Main sheet'!I644&lt;1,"",IF('Main sheet'!I644&lt;100,C643+2,IF('Main sheet'!I644&lt;200,C643+2,IF('Main sheet'!I644&lt;300,C643+2,IF('Main sheet'!I644&lt;400,C643+3,IF('Main sheet'!I644&lt;500,C643+3))))))</f>
        <v/>
      </c>
      <c r="E643" s="13"/>
      <c r="F643" s="13"/>
      <c r="G643" s="13"/>
      <c r="H643" s="9"/>
    </row>
    <row r="644" spans="1:8">
      <c r="A644" s="7">
        <f>'Main sheet'!A645</f>
        <v>643</v>
      </c>
      <c r="B644" s="41" t="str">
        <f>IF('Main sheet'!B645&gt;1,'Main sheet'!B645,"")</f>
        <v/>
      </c>
      <c r="C644" s="2" t="str">
        <f>IF('writing-review-send back to lab'!E644&gt;1,'writing-review-send back to lab'!E644,"")</f>
        <v/>
      </c>
      <c r="D644" s="2" t="str">
        <f>IF('Main sheet'!I645&lt;1,"",IF('Main sheet'!I645&lt;100,C644+2,IF('Main sheet'!I645&lt;200,C644+2,IF('Main sheet'!I645&lt;300,C644+2,IF('Main sheet'!I645&lt;400,C644+3,IF('Main sheet'!I645&lt;500,C644+3))))))</f>
        <v/>
      </c>
      <c r="E644" s="13"/>
      <c r="F644" s="13"/>
      <c r="G644" s="13"/>
      <c r="H644" s="9"/>
    </row>
    <row r="645" spans="1:8">
      <c r="A645" s="7">
        <f>'Main sheet'!A646</f>
        <v>644</v>
      </c>
      <c r="B645" s="41" t="str">
        <f>IF('Main sheet'!B646&gt;1,'Main sheet'!B646,"")</f>
        <v/>
      </c>
      <c r="C645" s="2" t="str">
        <f>IF('writing-review-send back to lab'!E645&gt;1,'writing-review-send back to lab'!E645,"")</f>
        <v/>
      </c>
      <c r="D645" s="2" t="str">
        <f>IF('Main sheet'!I646&lt;1,"",IF('Main sheet'!I646&lt;100,C645+2,IF('Main sheet'!I646&lt;200,C645+2,IF('Main sheet'!I646&lt;300,C645+2,IF('Main sheet'!I646&lt;400,C645+3,IF('Main sheet'!I646&lt;500,C645+3))))))</f>
        <v/>
      </c>
      <c r="E645" s="13"/>
      <c r="F645" s="13"/>
      <c r="G645" s="13"/>
      <c r="H645" s="9"/>
    </row>
    <row r="646" spans="1:8">
      <c r="A646" s="7">
        <f>'Main sheet'!A647</f>
        <v>645</v>
      </c>
      <c r="B646" s="41" t="str">
        <f>IF('Main sheet'!B647&gt;1,'Main sheet'!B647,"")</f>
        <v/>
      </c>
      <c r="C646" s="2" t="str">
        <f>IF('writing-review-send back to lab'!E646&gt;1,'writing-review-send back to lab'!E646,"")</f>
        <v/>
      </c>
      <c r="D646" s="2" t="str">
        <f>IF('Main sheet'!I647&lt;1,"",IF('Main sheet'!I647&lt;100,C646+2,IF('Main sheet'!I647&lt;200,C646+2,IF('Main sheet'!I647&lt;300,C646+2,IF('Main sheet'!I647&lt;400,C646+3,IF('Main sheet'!I647&lt;500,C646+3))))))</f>
        <v/>
      </c>
      <c r="E646" s="13"/>
      <c r="F646" s="13"/>
      <c r="G646" s="13"/>
      <c r="H646" s="9"/>
    </row>
    <row r="647" spans="1:8">
      <c r="A647" s="7">
        <f>'Main sheet'!A648</f>
        <v>646</v>
      </c>
      <c r="B647" s="41" t="str">
        <f>IF('Main sheet'!B648&gt;1,'Main sheet'!B648,"")</f>
        <v/>
      </c>
      <c r="C647" s="2" t="str">
        <f>IF('writing-review-send back to lab'!E647&gt;1,'writing-review-send back to lab'!E647,"")</f>
        <v/>
      </c>
      <c r="D647" s="2" t="str">
        <f>IF('Main sheet'!I648&lt;1,"",IF('Main sheet'!I648&lt;100,C647+2,IF('Main sheet'!I648&lt;200,C647+2,IF('Main sheet'!I648&lt;300,C647+2,IF('Main sheet'!I648&lt;400,C647+3,IF('Main sheet'!I648&lt;500,C647+3))))))</f>
        <v/>
      </c>
      <c r="E647" s="13"/>
      <c r="F647" s="13"/>
      <c r="G647" s="13"/>
      <c r="H647" s="9"/>
    </row>
    <row r="648" spans="1:8">
      <c r="A648" s="7">
        <f>'Main sheet'!A649</f>
        <v>647</v>
      </c>
      <c r="B648" s="41" t="str">
        <f>IF('Main sheet'!B649&gt;1,'Main sheet'!B649,"")</f>
        <v/>
      </c>
      <c r="C648" s="2" t="str">
        <f>IF('writing-review-send back to lab'!E648&gt;1,'writing-review-send back to lab'!E648,"")</f>
        <v/>
      </c>
      <c r="D648" s="2" t="str">
        <f>IF('Main sheet'!I649&lt;1,"",IF('Main sheet'!I649&lt;100,C648+2,IF('Main sheet'!I649&lt;200,C648+2,IF('Main sheet'!I649&lt;300,C648+2,IF('Main sheet'!I649&lt;400,C648+3,IF('Main sheet'!I649&lt;500,C648+3))))))</f>
        <v/>
      </c>
      <c r="E648" s="13"/>
      <c r="F648" s="13"/>
      <c r="G648" s="13"/>
      <c r="H648" s="9"/>
    </row>
    <row r="649" spans="1:8">
      <c r="A649" s="7">
        <f>'Main sheet'!A650</f>
        <v>648</v>
      </c>
      <c r="B649" s="41" t="str">
        <f>IF('Main sheet'!B650&gt;1,'Main sheet'!B650,"")</f>
        <v/>
      </c>
      <c r="C649" s="2" t="str">
        <f>IF('writing-review-send back to lab'!E649&gt;1,'writing-review-send back to lab'!E649,"")</f>
        <v/>
      </c>
      <c r="D649" s="2" t="str">
        <f>IF('Main sheet'!I650&lt;1,"",IF('Main sheet'!I650&lt;100,C649+2,IF('Main sheet'!I650&lt;200,C649+2,IF('Main sheet'!I650&lt;300,C649+2,IF('Main sheet'!I650&lt;400,C649+3,IF('Main sheet'!I650&lt;500,C649+3))))))</f>
        <v/>
      </c>
      <c r="E649" s="13"/>
      <c r="F649" s="13"/>
      <c r="G649" s="13"/>
      <c r="H649" s="9"/>
    </row>
    <row r="650" spans="1:8">
      <c r="A650" s="7">
        <f>'Main sheet'!A651</f>
        <v>649</v>
      </c>
      <c r="B650" s="41" t="str">
        <f>IF('Main sheet'!B651&gt;1,'Main sheet'!B651,"")</f>
        <v/>
      </c>
      <c r="C650" s="2" t="str">
        <f>IF('writing-review-send back to lab'!E650&gt;1,'writing-review-send back to lab'!E650,"")</f>
        <v/>
      </c>
      <c r="D650" s="2" t="str">
        <f>IF('Main sheet'!I651&lt;1,"",IF('Main sheet'!I651&lt;100,C650+2,IF('Main sheet'!I651&lt;200,C650+2,IF('Main sheet'!I651&lt;300,C650+2,IF('Main sheet'!I651&lt;400,C650+3,IF('Main sheet'!I651&lt;500,C650+3))))))</f>
        <v/>
      </c>
      <c r="E650" s="13"/>
      <c r="F650" s="13"/>
      <c r="G650" s="13"/>
      <c r="H650" s="9"/>
    </row>
    <row r="651" spans="1:8">
      <c r="A651" s="7">
        <f>'Main sheet'!A652</f>
        <v>650</v>
      </c>
      <c r="B651" s="41" t="str">
        <f>IF('Main sheet'!B652&gt;1,'Main sheet'!B652,"")</f>
        <v/>
      </c>
      <c r="C651" s="2" t="str">
        <f>IF('writing-review-send back to lab'!E651&gt;1,'writing-review-send back to lab'!E651,"")</f>
        <v/>
      </c>
      <c r="D651" s="2" t="str">
        <f>IF('Main sheet'!I652&lt;1,"",IF('Main sheet'!I652&lt;100,C651+2,IF('Main sheet'!I652&lt;200,C651+2,IF('Main sheet'!I652&lt;300,C651+2,IF('Main sheet'!I652&lt;400,C651+3,IF('Main sheet'!I652&lt;500,C651+3))))))</f>
        <v/>
      </c>
      <c r="E651" s="13"/>
      <c r="F651" s="13"/>
      <c r="G651" s="13"/>
      <c r="H651" s="9"/>
    </row>
    <row r="652" spans="1:8">
      <c r="A652" s="7">
        <f>'Main sheet'!A653</f>
        <v>651</v>
      </c>
      <c r="B652" s="41" t="str">
        <f>IF('Main sheet'!B653&gt;1,'Main sheet'!B653,"")</f>
        <v/>
      </c>
      <c r="C652" s="2" t="str">
        <f>IF('writing-review-send back to lab'!E652&gt;1,'writing-review-send back to lab'!E652,"")</f>
        <v/>
      </c>
      <c r="D652" s="2" t="str">
        <f>IF('Main sheet'!I653&lt;1,"",IF('Main sheet'!I653&lt;100,C652+2,IF('Main sheet'!I653&lt;200,C652+2,IF('Main sheet'!I653&lt;300,C652+2,IF('Main sheet'!I653&lt;400,C652+3,IF('Main sheet'!I653&lt;500,C652+3))))))</f>
        <v/>
      </c>
      <c r="E652" s="13"/>
      <c r="F652" s="13"/>
      <c r="G652" s="13"/>
      <c r="H652" s="9"/>
    </row>
    <row r="653" spans="1:8">
      <c r="A653" s="7">
        <f>'Main sheet'!A654</f>
        <v>652</v>
      </c>
      <c r="B653" s="41" t="str">
        <f>IF('Main sheet'!B654&gt;1,'Main sheet'!B654,"")</f>
        <v/>
      </c>
      <c r="C653" s="2" t="str">
        <f>IF('writing-review-send back to lab'!E653&gt;1,'writing-review-send back to lab'!E653,"")</f>
        <v/>
      </c>
      <c r="D653" s="2" t="str">
        <f>IF('Main sheet'!I654&lt;1,"",IF('Main sheet'!I654&lt;100,C653+2,IF('Main sheet'!I654&lt;200,C653+2,IF('Main sheet'!I654&lt;300,C653+2,IF('Main sheet'!I654&lt;400,C653+3,IF('Main sheet'!I654&lt;500,C653+3))))))</f>
        <v/>
      </c>
      <c r="E653" s="13"/>
      <c r="F653" s="13"/>
      <c r="G653" s="13"/>
      <c r="H653" s="9"/>
    </row>
    <row r="654" spans="1:8">
      <c r="A654" s="7">
        <f>'Main sheet'!A655</f>
        <v>653</v>
      </c>
      <c r="B654" s="41" t="str">
        <f>IF('Main sheet'!B655&gt;1,'Main sheet'!B655,"")</f>
        <v/>
      </c>
      <c r="C654" s="2" t="str">
        <f>IF('writing-review-send back to lab'!E654&gt;1,'writing-review-send back to lab'!E654,"")</f>
        <v/>
      </c>
      <c r="D654" s="2" t="str">
        <f>IF('Main sheet'!I655&lt;1,"",IF('Main sheet'!I655&lt;100,C654+2,IF('Main sheet'!I655&lt;200,C654+2,IF('Main sheet'!I655&lt;300,C654+2,IF('Main sheet'!I655&lt;400,C654+3,IF('Main sheet'!I655&lt;500,C654+3))))))</f>
        <v/>
      </c>
      <c r="E654" s="13"/>
      <c r="F654" s="13"/>
      <c r="G654" s="13"/>
      <c r="H654" s="9"/>
    </row>
    <row r="655" spans="1:8">
      <c r="A655" s="7">
        <f>'Main sheet'!A656</f>
        <v>654</v>
      </c>
      <c r="B655" s="41" t="str">
        <f>IF('Main sheet'!B656&gt;1,'Main sheet'!B656,"")</f>
        <v/>
      </c>
      <c r="C655" s="2" t="str">
        <f>IF('writing-review-send back to lab'!E655&gt;1,'writing-review-send back to lab'!E655,"")</f>
        <v/>
      </c>
      <c r="D655" s="2" t="str">
        <f>IF('Main sheet'!I656&lt;1,"",IF('Main sheet'!I656&lt;100,C655+2,IF('Main sheet'!I656&lt;200,C655+2,IF('Main sheet'!I656&lt;300,C655+2,IF('Main sheet'!I656&lt;400,C655+3,IF('Main sheet'!I656&lt;500,C655+3))))))</f>
        <v/>
      </c>
      <c r="E655" s="13"/>
      <c r="F655" s="13"/>
      <c r="G655" s="13"/>
      <c r="H655" s="9"/>
    </row>
    <row r="656" spans="1:8">
      <c r="A656" s="7">
        <f>'Main sheet'!A657</f>
        <v>655</v>
      </c>
      <c r="B656" s="41" t="str">
        <f>IF('Main sheet'!B657&gt;1,'Main sheet'!B657,"")</f>
        <v/>
      </c>
      <c r="C656" s="2" t="str">
        <f>IF('writing-review-send back to lab'!E656&gt;1,'writing-review-send back to lab'!E656,"")</f>
        <v/>
      </c>
      <c r="D656" s="2" t="str">
        <f>IF('Main sheet'!I657&lt;1,"",IF('Main sheet'!I657&lt;100,C656+2,IF('Main sheet'!I657&lt;200,C656+2,IF('Main sheet'!I657&lt;300,C656+2,IF('Main sheet'!I657&lt;400,C656+3,IF('Main sheet'!I657&lt;500,C656+3))))))</f>
        <v/>
      </c>
      <c r="E656" s="13"/>
      <c r="F656" s="13"/>
      <c r="G656" s="13"/>
      <c r="H656" s="9"/>
    </row>
    <row r="657" spans="1:8">
      <c r="A657" s="7">
        <f>'Main sheet'!A658</f>
        <v>656</v>
      </c>
      <c r="B657" s="41" t="str">
        <f>IF('Main sheet'!B658&gt;1,'Main sheet'!B658,"")</f>
        <v/>
      </c>
      <c r="C657" s="2" t="str">
        <f>IF('writing-review-send back to lab'!E657&gt;1,'writing-review-send back to lab'!E657,"")</f>
        <v/>
      </c>
      <c r="D657" s="2" t="str">
        <f>IF('Main sheet'!I658&lt;1,"",IF('Main sheet'!I658&lt;100,C657+2,IF('Main sheet'!I658&lt;200,C657+2,IF('Main sheet'!I658&lt;300,C657+2,IF('Main sheet'!I658&lt;400,C657+3,IF('Main sheet'!I658&lt;500,C657+3))))))</f>
        <v/>
      </c>
      <c r="E657" s="13"/>
      <c r="F657" s="13"/>
      <c r="G657" s="13"/>
      <c r="H657" s="9"/>
    </row>
    <row r="658" spans="1:8">
      <c r="A658" s="7">
        <f>'Main sheet'!A659</f>
        <v>657</v>
      </c>
      <c r="B658" s="41" t="str">
        <f>IF('Main sheet'!B659&gt;1,'Main sheet'!B659,"")</f>
        <v/>
      </c>
      <c r="C658" s="2" t="str">
        <f>IF('writing-review-send back to lab'!E658&gt;1,'writing-review-send back to lab'!E658,"")</f>
        <v/>
      </c>
      <c r="D658" s="2" t="str">
        <f>IF('Main sheet'!I659&lt;1,"",IF('Main sheet'!I659&lt;100,C658+2,IF('Main sheet'!I659&lt;200,C658+2,IF('Main sheet'!I659&lt;300,C658+2,IF('Main sheet'!I659&lt;400,C658+3,IF('Main sheet'!I659&lt;500,C658+3))))))</f>
        <v/>
      </c>
      <c r="E658" s="13"/>
      <c r="F658" s="13"/>
      <c r="G658" s="13"/>
      <c r="H658" s="9"/>
    </row>
    <row r="659" spans="1:8">
      <c r="A659" s="7">
        <f>'Main sheet'!A660</f>
        <v>658</v>
      </c>
      <c r="B659" s="41" t="str">
        <f>IF('Main sheet'!B660&gt;1,'Main sheet'!B660,"")</f>
        <v/>
      </c>
      <c r="C659" s="2" t="str">
        <f>IF('writing-review-send back to lab'!E659&gt;1,'writing-review-send back to lab'!E659,"")</f>
        <v/>
      </c>
      <c r="D659" s="2" t="str">
        <f>IF('Main sheet'!I660&lt;1,"",IF('Main sheet'!I660&lt;100,C659+2,IF('Main sheet'!I660&lt;200,C659+2,IF('Main sheet'!I660&lt;300,C659+2,IF('Main sheet'!I660&lt;400,C659+3,IF('Main sheet'!I660&lt;500,C659+3))))))</f>
        <v/>
      </c>
      <c r="E659" s="13"/>
      <c r="F659" s="13"/>
      <c r="G659" s="13"/>
      <c r="H659" s="9"/>
    </row>
    <row r="660" spans="1:8">
      <c r="A660" s="7">
        <f>'Main sheet'!A661</f>
        <v>659</v>
      </c>
      <c r="B660" s="41" t="str">
        <f>IF('Main sheet'!B661&gt;1,'Main sheet'!B661,"")</f>
        <v/>
      </c>
      <c r="C660" s="2" t="str">
        <f>IF('writing-review-send back to lab'!E660&gt;1,'writing-review-send back to lab'!E660,"")</f>
        <v/>
      </c>
      <c r="D660" s="2" t="str">
        <f>IF('Main sheet'!I661&lt;1,"",IF('Main sheet'!I661&lt;100,C660+2,IF('Main sheet'!I661&lt;200,C660+2,IF('Main sheet'!I661&lt;300,C660+2,IF('Main sheet'!I661&lt;400,C660+3,IF('Main sheet'!I661&lt;500,C660+3))))))</f>
        <v/>
      </c>
      <c r="E660" s="13"/>
      <c r="F660" s="13"/>
      <c r="G660" s="13"/>
      <c r="H660" s="9"/>
    </row>
    <row r="661" spans="1:8">
      <c r="A661" s="7">
        <f>'Main sheet'!A662</f>
        <v>660</v>
      </c>
      <c r="B661" s="41" t="str">
        <f>IF('Main sheet'!B662&gt;1,'Main sheet'!B662,"")</f>
        <v/>
      </c>
      <c r="C661" s="2" t="str">
        <f>IF('writing-review-send back to lab'!E661&gt;1,'writing-review-send back to lab'!E661,"")</f>
        <v/>
      </c>
      <c r="D661" s="2" t="str">
        <f>IF('Main sheet'!I662&lt;1,"",IF('Main sheet'!I662&lt;100,C661+2,IF('Main sheet'!I662&lt;200,C661+2,IF('Main sheet'!I662&lt;300,C661+2,IF('Main sheet'!I662&lt;400,C661+3,IF('Main sheet'!I662&lt;500,C661+3))))))</f>
        <v/>
      </c>
      <c r="E661" s="13"/>
      <c r="F661" s="13"/>
      <c r="G661" s="13"/>
      <c r="H661" s="9"/>
    </row>
    <row r="662" spans="1:8">
      <c r="A662" s="7">
        <f>'Main sheet'!A663</f>
        <v>661</v>
      </c>
      <c r="B662" s="41" t="str">
        <f>IF('Main sheet'!B663&gt;1,'Main sheet'!B663,"")</f>
        <v/>
      </c>
      <c r="C662" s="2" t="str">
        <f>IF('writing-review-send back to lab'!E662&gt;1,'writing-review-send back to lab'!E662,"")</f>
        <v/>
      </c>
      <c r="D662" s="2" t="str">
        <f>IF('Main sheet'!I663&lt;1,"",IF('Main sheet'!I663&lt;100,C662+2,IF('Main sheet'!I663&lt;200,C662+2,IF('Main sheet'!I663&lt;300,C662+2,IF('Main sheet'!I663&lt;400,C662+3,IF('Main sheet'!I663&lt;500,C662+3))))))</f>
        <v/>
      </c>
      <c r="E662" s="13"/>
      <c r="F662" s="13"/>
      <c r="G662" s="13"/>
      <c r="H662" s="9"/>
    </row>
    <row r="663" spans="1:8">
      <c r="A663" s="7">
        <f>'Main sheet'!A664</f>
        <v>662</v>
      </c>
      <c r="B663" s="41" t="str">
        <f>IF('Main sheet'!B664&gt;1,'Main sheet'!B664,"")</f>
        <v/>
      </c>
      <c r="C663" s="2" t="str">
        <f>IF('writing-review-send back to lab'!E663&gt;1,'writing-review-send back to lab'!E663,"")</f>
        <v/>
      </c>
      <c r="D663" s="2" t="str">
        <f>IF('Main sheet'!I664&lt;1,"",IF('Main sheet'!I664&lt;100,C663+2,IF('Main sheet'!I664&lt;200,C663+2,IF('Main sheet'!I664&lt;300,C663+2,IF('Main sheet'!I664&lt;400,C663+3,IF('Main sheet'!I664&lt;500,C663+3))))))</f>
        <v/>
      </c>
      <c r="E663" s="13"/>
      <c r="F663" s="13"/>
      <c r="G663" s="13"/>
      <c r="H663" s="9"/>
    </row>
    <row r="664" spans="1:8">
      <c r="A664" s="7">
        <f>'Main sheet'!A665</f>
        <v>663</v>
      </c>
      <c r="B664" s="41" t="str">
        <f>IF('Main sheet'!B665&gt;1,'Main sheet'!B665,"")</f>
        <v/>
      </c>
      <c r="C664" s="2" t="str">
        <f>IF('writing-review-send back to lab'!E664&gt;1,'writing-review-send back to lab'!E664,"")</f>
        <v/>
      </c>
      <c r="D664" s="2" t="str">
        <f>IF('Main sheet'!I665&lt;1,"",IF('Main sheet'!I665&lt;100,C664+2,IF('Main sheet'!I665&lt;200,C664+2,IF('Main sheet'!I665&lt;300,C664+2,IF('Main sheet'!I665&lt;400,C664+3,IF('Main sheet'!I665&lt;500,C664+3))))))</f>
        <v/>
      </c>
      <c r="E664" s="13"/>
      <c r="F664" s="13"/>
      <c r="G664" s="13"/>
      <c r="H664" s="9"/>
    </row>
    <row r="665" spans="1:8">
      <c r="A665" s="7">
        <f>'Main sheet'!A666</f>
        <v>664</v>
      </c>
      <c r="B665" s="41" t="str">
        <f>IF('Main sheet'!B666&gt;1,'Main sheet'!B666,"")</f>
        <v/>
      </c>
      <c r="C665" s="2" t="str">
        <f>IF('writing-review-send back to lab'!E665&gt;1,'writing-review-send back to lab'!E665,"")</f>
        <v/>
      </c>
      <c r="D665" s="2" t="str">
        <f>IF('Main sheet'!I666&lt;1,"",IF('Main sheet'!I666&lt;100,C665+2,IF('Main sheet'!I666&lt;200,C665+2,IF('Main sheet'!I666&lt;300,C665+2,IF('Main sheet'!I666&lt;400,C665+3,IF('Main sheet'!I666&lt;500,C665+3))))))</f>
        <v/>
      </c>
      <c r="E665" s="13"/>
      <c r="F665" s="13"/>
      <c r="G665" s="13"/>
      <c r="H665" s="9"/>
    </row>
    <row r="666" spans="1:8">
      <c r="A666" s="7">
        <f>'Main sheet'!A667</f>
        <v>665</v>
      </c>
      <c r="B666" s="41" t="str">
        <f>IF('Main sheet'!B667&gt;1,'Main sheet'!B667,"")</f>
        <v/>
      </c>
      <c r="C666" s="2" t="str">
        <f>IF('writing-review-send back to lab'!E666&gt;1,'writing-review-send back to lab'!E666,"")</f>
        <v/>
      </c>
      <c r="D666" s="2" t="str">
        <f>IF('Main sheet'!I667&lt;1,"",IF('Main sheet'!I667&lt;100,C666+2,IF('Main sheet'!I667&lt;200,C666+2,IF('Main sheet'!I667&lt;300,C666+2,IF('Main sheet'!I667&lt;400,C666+3,IF('Main sheet'!I667&lt;500,C666+3))))))</f>
        <v/>
      </c>
      <c r="E666" s="13"/>
      <c r="F666" s="13"/>
      <c r="G666" s="13"/>
      <c r="H666" s="9"/>
    </row>
    <row r="667" spans="1:8">
      <c r="A667" s="7">
        <f>'Main sheet'!A668</f>
        <v>666</v>
      </c>
      <c r="B667" s="41" t="str">
        <f>IF('Main sheet'!B668&gt;1,'Main sheet'!B668,"")</f>
        <v/>
      </c>
      <c r="C667" s="2" t="str">
        <f>IF('writing-review-send back to lab'!E667&gt;1,'writing-review-send back to lab'!E667,"")</f>
        <v/>
      </c>
      <c r="D667" s="2" t="str">
        <f>IF('Main sheet'!I668&lt;1,"",IF('Main sheet'!I668&lt;100,C667+2,IF('Main sheet'!I668&lt;200,C667+2,IF('Main sheet'!I668&lt;300,C667+2,IF('Main sheet'!I668&lt;400,C667+3,IF('Main sheet'!I668&lt;500,C667+3))))))</f>
        <v/>
      </c>
      <c r="E667" s="13"/>
      <c r="F667" s="13"/>
      <c r="G667" s="13"/>
      <c r="H667" s="9"/>
    </row>
    <row r="668" spans="1:8">
      <c r="A668" s="7">
        <f>'Main sheet'!A669</f>
        <v>667</v>
      </c>
      <c r="B668" s="41" t="str">
        <f>IF('Main sheet'!B669&gt;1,'Main sheet'!B669,"")</f>
        <v/>
      </c>
      <c r="C668" s="2" t="str">
        <f>IF('writing-review-send back to lab'!E668&gt;1,'writing-review-send back to lab'!E668,"")</f>
        <v/>
      </c>
      <c r="D668" s="2" t="str">
        <f>IF('Main sheet'!I669&lt;1,"",IF('Main sheet'!I669&lt;100,C668+2,IF('Main sheet'!I669&lt;200,C668+2,IF('Main sheet'!I669&lt;300,C668+2,IF('Main sheet'!I669&lt;400,C668+3,IF('Main sheet'!I669&lt;500,C668+3))))))</f>
        <v/>
      </c>
      <c r="E668" s="13"/>
      <c r="F668" s="13"/>
      <c r="G668" s="13"/>
      <c r="H668" s="9"/>
    </row>
    <row r="669" spans="1:8">
      <c r="A669" s="7">
        <f>'Main sheet'!A670</f>
        <v>668</v>
      </c>
      <c r="B669" s="41" t="str">
        <f>IF('Main sheet'!B670&gt;1,'Main sheet'!B670,"")</f>
        <v/>
      </c>
      <c r="C669" s="2" t="str">
        <f>IF('writing-review-send back to lab'!E669&gt;1,'writing-review-send back to lab'!E669,"")</f>
        <v/>
      </c>
      <c r="D669" s="2" t="str">
        <f>IF('Main sheet'!I670&lt;1,"",IF('Main sheet'!I670&lt;100,C669+2,IF('Main sheet'!I670&lt;200,C669+2,IF('Main sheet'!I670&lt;300,C669+2,IF('Main sheet'!I670&lt;400,C669+3,IF('Main sheet'!I670&lt;500,C669+3))))))</f>
        <v/>
      </c>
      <c r="E669" s="13"/>
      <c r="F669" s="13"/>
      <c r="G669" s="13"/>
      <c r="H669" s="9"/>
    </row>
    <row r="670" spans="1:8">
      <c r="A670" s="7">
        <f>'Main sheet'!A671</f>
        <v>669</v>
      </c>
      <c r="B670" s="41" t="str">
        <f>IF('Main sheet'!B671&gt;1,'Main sheet'!B671,"")</f>
        <v/>
      </c>
      <c r="C670" s="2" t="str">
        <f>IF('writing-review-send back to lab'!E670&gt;1,'writing-review-send back to lab'!E670,"")</f>
        <v/>
      </c>
      <c r="D670" s="2" t="str">
        <f>IF('Main sheet'!I671&lt;1,"",IF('Main sheet'!I671&lt;100,C670+2,IF('Main sheet'!I671&lt;200,C670+2,IF('Main sheet'!I671&lt;300,C670+2,IF('Main sheet'!I671&lt;400,C670+3,IF('Main sheet'!I671&lt;500,C670+3))))))</f>
        <v/>
      </c>
      <c r="E670" s="13"/>
      <c r="F670" s="13"/>
      <c r="G670" s="13"/>
      <c r="H670" s="9"/>
    </row>
    <row r="671" spans="1:8">
      <c r="A671" s="7">
        <f>'Main sheet'!A672</f>
        <v>670</v>
      </c>
      <c r="B671" s="41" t="str">
        <f>IF('Main sheet'!B672&gt;1,'Main sheet'!B672,"")</f>
        <v/>
      </c>
      <c r="C671" s="2" t="str">
        <f>IF('writing-review-send back to lab'!E671&gt;1,'writing-review-send back to lab'!E671,"")</f>
        <v/>
      </c>
      <c r="D671" s="2" t="str">
        <f>IF('Main sheet'!I672&lt;1,"",IF('Main sheet'!I672&lt;100,C671+2,IF('Main sheet'!I672&lt;200,C671+2,IF('Main sheet'!I672&lt;300,C671+2,IF('Main sheet'!I672&lt;400,C671+3,IF('Main sheet'!I672&lt;500,C671+3))))))</f>
        <v/>
      </c>
      <c r="E671" s="13"/>
      <c r="F671" s="13"/>
      <c r="G671" s="13"/>
      <c r="H671" s="9"/>
    </row>
    <row r="672" spans="1:8">
      <c r="A672" s="7">
        <f>'Main sheet'!A673</f>
        <v>671</v>
      </c>
      <c r="B672" s="41" t="str">
        <f>IF('Main sheet'!B673&gt;1,'Main sheet'!B673,"")</f>
        <v/>
      </c>
      <c r="C672" s="2" t="str">
        <f>IF('writing-review-send back to lab'!E672&gt;1,'writing-review-send back to lab'!E672,"")</f>
        <v/>
      </c>
      <c r="D672" s="2" t="str">
        <f>IF('Main sheet'!I673&lt;1,"",IF('Main sheet'!I673&lt;100,C672+2,IF('Main sheet'!I673&lt;200,C672+2,IF('Main sheet'!I673&lt;300,C672+2,IF('Main sheet'!I673&lt;400,C672+3,IF('Main sheet'!I673&lt;500,C672+3))))))</f>
        <v/>
      </c>
      <c r="E672" s="13"/>
      <c r="F672" s="13"/>
      <c r="G672" s="13"/>
      <c r="H672" s="9"/>
    </row>
    <row r="673" spans="1:8">
      <c r="A673" s="7">
        <f>'Main sheet'!A674</f>
        <v>672</v>
      </c>
      <c r="B673" s="41" t="str">
        <f>IF('Main sheet'!B674&gt;1,'Main sheet'!B674,"")</f>
        <v/>
      </c>
      <c r="C673" s="2" t="str">
        <f>IF('writing-review-send back to lab'!E673&gt;1,'writing-review-send back to lab'!E673,"")</f>
        <v/>
      </c>
      <c r="D673" s="2" t="str">
        <f>IF('Main sheet'!I674&lt;1,"",IF('Main sheet'!I674&lt;100,C673+2,IF('Main sheet'!I674&lt;200,C673+2,IF('Main sheet'!I674&lt;300,C673+2,IF('Main sheet'!I674&lt;400,C673+3,IF('Main sheet'!I674&lt;500,C673+3))))))</f>
        <v/>
      </c>
      <c r="E673" s="13"/>
      <c r="F673" s="13"/>
      <c r="G673" s="13"/>
      <c r="H673" s="9"/>
    </row>
    <row r="674" spans="1:8">
      <c r="A674" s="7">
        <f>'Main sheet'!A675</f>
        <v>673</v>
      </c>
      <c r="B674" s="41" t="str">
        <f>IF('Main sheet'!B675&gt;1,'Main sheet'!B675,"")</f>
        <v/>
      </c>
      <c r="C674" s="2" t="str">
        <f>IF('writing-review-send back to lab'!E674&gt;1,'writing-review-send back to lab'!E674,"")</f>
        <v/>
      </c>
      <c r="D674" s="2" t="str">
        <f>IF('Main sheet'!I675&lt;1,"",IF('Main sheet'!I675&lt;100,C674+2,IF('Main sheet'!I675&lt;200,C674+2,IF('Main sheet'!I675&lt;300,C674+2,IF('Main sheet'!I675&lt;400,C674+3,IF('Main sheet'!I675&lt;500,C674+3))))))</f>
        <v/>
      </c>
      <c r="E674" s="13"/>
      <c r="F674" s="13"/>
      <c r="G674" s="13"/>
      <c r="H674" s="9"/>
    </row>
    <row r="675" spans="1:8">
      <c r="A675" s="7">
        <f>'Main sheet'!A676</f>
        <v>674</v>
      </c>
      <c r="B675" s="41" t="str">
        <f>IF('Main sheet'!B676&gt;1,'Main sheet'!B676,"")</f>
        <v/>
      </c>
      <c r="C675" s="2" t="str">
        <f>IF('writing-review-send back to lab'!E675&gt;1,'writing-review-send back to lab'!E675,"")</f>
        <v/>
      </c>
      <c r="D675" s="2" t="str">
        <f>IF('Main sheet'!I676&lt;1,"",IF('Main sheet'!I676&lt;100,C675+2,IF('Main sheet'!I676&lt;200,C675+2,IF('Main sheet'!I676&lt;300,C675+2,IF('Main sheet'!I676&lt;400,C675+3,IF('Main sheet'!I676&lt;500,C675+3))))))</f>
        <v/>
      </c>
      <c r="E675" s="13"/>
      <c r="F675" s="13"/>
      <c r="G675" s="13"/>
      <c r="H675" s="9"/>
    </row>
    <row r="676" spans="1:8">
      <c r="A676" s="7">
        <f>'Main sheet'!A677</f>
        <v>675</v>
      </c>
      <c r="B676" s="41" t="str">
        <f>IF('Main sheet'!B677&gt;1,'Main sheet'!B677,"")</f>
        <v/>
      </c>
      <c r="C676" s="2" t="str">
        <f>IF('writing-review-send back to lab'!E676&gt;1,'writing-review-send back to lab'!E676,"")</f>
        <v/>
      </c>
      <c r="D676" s="2" t="str">
        <f>IF('Main sheet'!I677&lt;1,"",IF('Main sheet'!I677&lt;100,C676+2,IF('Main sheet'!I677&lt;200,C676+2,IF('Main sheet'!I677&lt;300,C676+2,IF('Main sheet'!I677&lt;400,C676+3,IF('Main sheet'!I677&lt;500,C676+3))))))</f>
        <v/>
      </c>
      <c r="E676" s="13"/>
      <c r="F676" s="13"/>
      <c r="G676" s="13"/>
      <c r="H676" s="9"/>
    </row>
    <row r="677" spans="1:8">
      <c r="A677" s="7">
        <f>'Main sheet'!A678</f>
        <v>676</v>
      </c>
      <c r="B677" s="41" t="str">
        <f>IF('Main sheet'!B678&gt;1,'Main sheet'!B678,"")</f>
        <v/>
      </c>
      <c r="C677" s="2" t="str">
        <f>IF('writing-review-send back to lab'!E677&gt;1,'writing-review-send back to lab'!E677,"")</f>
        <v/>
      </c>
      <c r="D677" s="2" t="str">
        <f>IF('Main sheet'!I678&lt;1,"",IF('Main sheet'!I678&lt;100,C677+2,IF('Main sheet'!I678&lt;200,C677+2,IF('Main sheet'!I678&lt;300,C677+2,IF('Main sheet'!I678&lt;400,C677+3,IF('Main sheet'!I678&lt;500,C677+3))))))</f>
        <v/>
      </c>
      <c r="E677" s="13"/>
      <c r="F677" s="13"/>
      <c r="G677" s="13"/>
      <c r="H677" s="9"/>
    </row>
    <row r="678" spans="1:8">
      <c r="A678" s="7">
        <f>'Main sheet'!A679</f>
        <v>677</v>
      </c>
      <c r="B678" s="41" t="str">
        <f>IF('Main sheet'!B679&gt;1,'Main sheet'!B679,"")</f>
        <v/>
      </c>
      <c r="C678" s="2" t="str">
        <f>IF('writing-review-send back to lab'!E678&gt;1,'writing-review-send back to lab'!E678,"")</f>
        <v/>
      </c>
      <c r="D678" s="2" t="str">
        <f>IF('Main sheet'!I679&lt;1,"",IF('Main sheet'!I679&lt;100,C678+2,IF('Main sheet'!I679&lt;200,C678+2,IF('Main sheet'!I679&lt;300,C678+2,IF('Main sheet'!I679&lt;400,C678+3,IF('Main sheet'!I679&lt;500,C678+3))))))</f>
        <v/>
      </c>
      <c r="E678" s="13"/>
      <c r="F678" s="13"/>
      <c r="G678" s="13"/>
      <c r="H678" s="9"/>
    </row>
    <row r="679" spans="1:8">
      <c r="A679" s="7">
        <f>'Main sheet'!A680</f>
        <v>678</v>
      </c>
      <c r="B679" s="41" t="str">
        <f>IF('Main sheet'!B680&gt;1,'Main sheet'!B680,"")</f>
        <v/>
      </c>
      <c r="C679" s="2" t="str">
        <f>IF('writing-review-send back to lab'!E679&gt;1,'writing-review-send back to lab'!E679,"")</f>
        <v/>
      </c>
      <c r="D679" s="2" t="str">
        <f>IF('Main sheet'!I680&lt;1,"",IF('Main sheet'!I680&lt;100,C679+2,IF('Main sheet'!I680&lt;200,C679+2,IF('Main sheet'!I680&lt;300,C679+2,IF('Main sheet'!I680&lt;400,C679+3,IF('Main sheet'!I680&lt;500,C679+3))))))</f>
        <v/>
      </c>
      <c r="E679" s="13"/>
      <c r="F679" s="13"/>
      <c r="G679" s="13"/>
      <c r="H679" s="9"/>
    </row>
    <row r="680" spans="1:8">
      <c r="A680" s="7">
        <f>'Main sheet'!A681</f>
        <v>679</v>
      </c>
      <c r="B680" s="41" t="str">
        <f>IF('Main sheet'!B681&gt;1,'Main sheet'!B681,"")</f>
        <v/>
      </c>
      <c r="C680" s="2" t="str">
        <f>IF('writing-review-send back to lab'!E680&gt;1,'writing-review-send back to lab'!E680,"")</f>
        <v/>
      </c>
      <c r="D680" s="2" t="str">
        <f>IF('Main sheet'!I681&lt;1,"",IF('Main sheet'!I681&lt;100,C680+2,IF('Main sheet'!I681&lt;200,C680+2,IF('Main sheet'!I681&lt;300,C680+2,IF('Main sheet'!I681&lt;400,C680+3,IF('Main sheet'!I681&lt;500,C680+3))))))</f>
        <v/>
      </c>
      <c r="E680" s="13"/>
      <c r="F680" s="13"/>
      <c r="G680" s="13"/>
      <c r="H680" s="9"/>
    </row>
    <row r="681" spans="1:8">
      <c r="A681" s="7">
        <f>'Main sheet'!A682</f>
        <v>680</v>
      </c>
      <c r="B681" s="41" t="str">
        <f>IF('Main sheet'!B682&gt;1,'Main sheet'!B682,"")</f>
        <v/>
      </c>
      <c r="C681" s="2" t="str">
        <f>IF('writing-review-send back to lab'!E681&gt;1,'writing-review-send back to lab'!E681,"")</f>
        <v/>
      </c>
      <c r="D681" s="2" t="str">
        <f>IF('Main sheet'!I682&lt;1,"",IF('Main sheet'!I682&lt;100,C681+2,IF('Main sheet'!I682&lt;200,C681+2,IF('Main sheet'!I682&lt;300,C681+2,IF('Main sheet'!I682&lt;400,C681+3,IF('Main sheet'!I682&lt;500,C681+3))))))</f>
        <v/>
      </c>
      <c r="E681" s="13"/>
      <c r="F681" s="13"/>
      <c r="G681" s="13"/>
      <c r="H681" s="9"/>
    </row>
    <row r="682" spans="1:8">
      <c r="A682" s="7">
        <f>'Main sheet'!A683</f>
        <v>681</v>
      </c>
      <c r="B682" s="41" t="str">
        <f>IF('Main sheet'!B683&gt;1,'Main sheet'!B683,"")</f>
        <v/>
      </c>
      <c r="C682" s="2" t="str">
        <f>IF('writing-review-send back to lab'!E682&gt;1,'writing-review-send back to lab'!E682,"")</f>
        <v/>
      </c>
      <c r="D682" s="2" t="str">
        <f>IF('Main sheet'!I683&lt;1,"",IF('Main sheet'!I683&lt;100,C682+2,IF('Main sheet'!I683&lt;200,C682+2,IF('Main sheet'!I683&lt;300,C682+2,IF('Main sheet'!I683&lt;400,C682+3,IF('Main sheet'!I683&lt;500,C682+3))))))</f>
        <v/>
      </c>
      <c r="E682" s="13"/>
      <c r="F682" s="13"/>
      <c r="G682" s="13"/>
      <c r="H682" s="9"/>
    </row>
    <row r="683" spans="1:8">
      <c r="A683" s="7">
        <f>'Main sheet'!A684</f>
        <v>682</v>
      </c>
      <c r="B683" s="41" t="str">
        <f>IF('Main sheet'!B684&gt;1,'Main sheet'!B684,"")</f>
        <v/>
      </c>
      <c r="C683" s="2" t="str">
        <f>IF('writing-review-send back to lab'!E683&gt;1,'writing-review-send back to lab'!E683,"")</f>
        <v/>
      </c>
      <c r="D683" s="2" t="str">
        <f>IF('Main sheet'!I684&lt;1,"",IF('Main sheet'!I684&lt;100,C683+2,IF('Main sheet'!I684&lt;200,C683+2,IF('Main sheet'!I684&lt;300,C683+2,IF('Main sheet'!I684&lt;400,C683+3,IF('Main sheet'!I684&lt;500,C683+3))))))</f>
        <v/>
      </c>
      <c r="E683" s="13"/>
      <c r="F683" s="13"/>
      <c r="G683" s="13"/>
      <c r="H683" s="9"/>
    </row>
    <row r="684" spans="1:8">
      <c r="A684" s="7">
        <f>'Main sheet'!A685</f>
        <v>683</v>
      </c>
      <c r="B684" s="41" t="str">
        <f>IF('Main sheet'!B685&gt;1,'Main sheet'!B685,"")</f>
        <v/>
      </c>
      <c r="C684" s="2" t="str">
        <f>IF('writing-review-send back to lab'!E684&gt;1,'writing-review-send back to lab'!E684,"")</f>
        <v/>
      </c>
      <c r="D684" s="2" t="str">
        <f>IF('Main sheet'!I685&lt;1,"",IF('Main sheet'!I685&lt;100,C684+2,IF('Main sheet'!I685&lt;200,C684+2,IF('Main sheet'!I685&lt;300,C684+2,IF('Main sheet'!I685&lt;400,C684+3,IF('Main sheet'!I685&lt;500,C684+3))))))</f>
        <v/>
      </c>
      <c r="E684" s="13"/>
      <c r="F684" s="13"/>
      <c r="G684" s="13"/>
      <c r="H684" s="9"/>
    </row>
    <row r="685" spans="1:8">
      <c r="A685" s="7">
        <f>'Main sheet'!A686</f>
        <v>684</v>
      </c>
      <c r="B685" s="41" t="str">
        <f>IF('Main sheet'!B686&gt;1,'Main sheet'!B686,"")</f>
        <v/>
      </c>
      <c r="C685" s="2" t="str">
        <f>IF('writing-review-send back to lab'!E685&gt;1,'writing-review-send back to lab'!E685,"")</f>
        <v/>
      </c>
      <c r="D685" s="2" t="str">
        <f>IF('Main sheet'!I686&lt;1,"",IF('Main sheet'!I686&lt;100,C685+2,IF('Main sheet'!I686&lt;200,C685+2,IF('Main sheet'!I686&lt;300,C685+2,IF('Main sheet'!I686&lt;400,C685+3,IF('Main sheet'!I686&lt;500,C685+3))))))</f>
        <v/>
      </c>
      <c r="E685" s="13"/>
      <c r="F685" s="13"/>
      <c r="G685" s="13"/>
      <c r="H685" s="9"/>
    </row>
    <row r="686" spans="1:8">
      <c r="A686" s="7">
        <f>'Main sheet'!A687</f>
        <v>685</v>
      </c>
      <c r="B686" s="41" t="str">
        <f>IF('Main sheet'!B687&gt;1,'Main sheet'!B687,"")</f>
        <v/>
      </c>
      <c r="C686" s="2" t="str">
        <f>IF('writing-review-send back to lab'!E686&gt;1,'writing-review-send back to lab'!E686,"")</f>
        <v/>
      </c>
      <c r="D686" s="2" t="str">
        <f>IF('Main sheet'!I687&lt;1,"",IF('Main sheet'!I687&lt;100,C686+2,IF('Main sheet'!I687&lt;200,C686+2,IF('Main sheet'!I687&lt;300,C686+2,IF('Main sheet'!I687&lt;400,C686+3,IF('Main sheet'!I687&lt;500,C686+3))))))</f>
        <v/>
      </c>
      <c r="E686" s="13"/>
      <c r="F686" s="13"/>
      <c r="G686" s="13"/>
      <c r="H686" s="9"/>
    </row>
    <row r="687" spans="1:8">
      <c r="A687" s="7">
        <f>'Main sheet'!A688</f>
        <v>686</v>
      </c>
      <c r="B687" s="41" t="str">
        <f>IF('Main sheet'!B688&gt;1,'Main sheet'!B688,"")</f>
        <v/>
      </c>
      <c r="C687" s="2" t="str">
        <f>IF('writing-review-send back to lab'!E687&gt;1,'writing-review-send back to lab'!E687,"")</f>
        <v/>
      </c>
      <c r="D687" s="2" t="str">
        <f>IF('Main sheet'!I688&lt;1,"",IF('Main sheet'!I688&lt;100,C687+2,IF('Main sheet'!I688&lt;200,C687+2,IF('Main sheet'!I688&lt;300,C687+2,IF('Main sheet'!I688&lt;400,C687+3,IF('Main sheet'!I688&lt;500,C687+3))))))</f>
        <v/>
      </c>
      <c r="E687" s="13"/>
      <c r="F687" s="13"/>
      <c r="G687" s="13"/>
      <c r="H687" s="9"/>
    </row>
    <row r="688" spans="1:8">
      <c r="A688" s="7">
        <f>'Main sheet'!A689</f>
        <v>687</v>
      </c>
      <c r="B688" s="41" t="str">
        <f>IF('Main sheet'!B689&gt;1,'Main sheet'!B689,"")</f>
        <v/>
      </c>
      <c r="C688" s="2" t="str">
        <f>IF('writing-review-send back to lab'!E688&gt;1,'writing-review-send back to lab'!E688,"")</f>
        <v/>
      </c>
      <c r="D688" s="2" t="str">
        <f>IF('Main sheet'!I689&lt;1,"",IF('Main sheet'!I689&lt;100,C688+2,IF('Main sheet'!I689&lt;200,C688+2,IF('Main sheet'!I689&lt;300,C688+2,IF('Main sheet'!I689&lt;400,C688+3,IF('Main sheet'!I689&lt;500,C688+3))))))</f>
        <v/>
      </c>
      <c r="E688" s="13"/>
      <c r="F688" s="13"/>
      <c r="G688" s="13"/>
      <c r="H688" s="9"/>
    </row>
    <row r="689" spans="1:8">
      <c r="A689" s="7">
        <f>'Main sheet'!A690</f>
        <v>688</v>
      </c>
      <c r="B689" s="41" t="str">
        <f>IF('Main sheet'!B690&gt;1,'Main sheet'!B690,"")</f>
        <v/>
      </c>
      <c r="C689" s="2" t="str">
        <f>IF('writing-review-send back to lab'!E689&gt;1,'writing-review-send back to lab'!E689,"")</f>
        <v/>
      </c>
      <c r="D689" s="2" t="str">
        <f>IF('Main sheet'!I690&lt;1,"",IF('Main sheet'!I690&lt;100,C689+2,IF('Main sheet'!I690&lt;200,C689+2,IF('Main sheet'!I690&lt;300,C689+2,IF('Main sheet'!I690&lt;400,C689+3,IF('Main sheet'!I690&lt;500,C689+3))))))</f>
        <v/>
      </c>
      <c r="E689" s="13"/>
      <c r="F689" s="13"/>
      <c r="G689" s="13"/>
      <c r="H689" s="9"/>
    </row>
    <row r="690" spans="1:8">
      <c r="A690" s="7">
        <f>'Main sheet'!A691</f>
        <v>689</v>
      </c>
      <c r="B690" s="41" t="str">
        <f>IF('Main sheet'!B691&gt;1,'Main sheet'!B691,"")</f>
        <v/>
      </c>
      <c r="C690" s="2" t="str">
        <f>IF('writing-review-send back to lab'!E690&gt;1,'writing-review-send back to lab'!E690,"")</f>
        <v/>
      </c>
      <c r="D690" s="2" t="str">
        <f>IF('Main sheet'!I691&lt;1,"",IF('Main sheet'!I691&lt;100,C690+2,IF('Main sheet'!I691&lt;200,C690+2,IF('Main sheet'!I691&lt;300,C690+2,IF('Main sheet'!I691&lt;400,C690+3,IF('Main sheet'!I691&lt;500,C690+3))))))</f>
        <v/>
      </c>
      <c r="E690" s="13"/>
      <c r="F690" s="13"/>
      <c r="G690" s="13"/>
      <c r="H690" s="9"/>
    </row>
    <row r="691" spans="1:8">
      <c r="A691" s="7">
        <f>'Main sheet'!A692</f>
        <v>690</v>
      </c>
      <c r="B691" s="41" t="str">
        <f>IF('Main sheet'!B692&gt;1,'Main sheet'!B692,"")</f>
        <v/>
      </c>
      <c r="C691" s="2" t="str">
        <f>IF('writing-review-send back to lab'!E691&gt;1,'writing-review-send back to lab'!E691,"")</f>
        <v/>
      </c>
      <c r="D691" s="2" t="str">
        <f>IF('Main sheet'!I692&lt;1,"",IF('Main sheet'!I692&lt;100,C691+2,IF('Main sheet'!I692&lt;200,C691+2,IF('Main sheet'!I692&lt;300,C691+2,IF('Main sheet'!I692&lt;400,C691+3,IF('Main sheet'!I692&lt;500,C691+3))))))</f>
        <v/>
      </c>
      <c r="E691" s="13"/>
      <c r="F691" s="13"/>
      <c r="G691" s="13"/>
      <c r="H691" s="9"/>
    </row>
    <row r="692" spans="1:8">
      <c r="A692" s="7">
        <f>'Main sheet'!A693</f>
        <v>691</v>
      </c>
      <c r="B692" s="41" t="str">
        <f>IF('Main sheet'!B693&gt;1,'Main sheet'!B693,"")</f>
        <v/>
      </c>
      <c r="C692" s="2" t="str">
        <f>IF('writing-review-send back to lab'!E692&gt;1,'writing-review-send back to lab'!E692,"")</f>
        <v/>
      </c>
      <c r="D692" s="2" t="str">
        <f>IF('Main sheet'!I693&lt;1,"",IF('Main sheet'!I693&lt;100,C692+2,IF('Main sheet'!I693&lt;200,C692+2,IF('Main sheet'!I693&lt;300,C692+2,IF('Main sheet'!I693&lt;400,C692+3,IF('Main sheet'!I693&lt;500,C692+3))))))</f>
        <v/>
      </c>
      <c r="E692" s="13"/>
      <c r="F692" s="13"/>
      <c r="G692" s="13"/>
      <c r="H692" s="9"/>
    </row>
    <row r="693" spans="1:8">
      <c r="A693" s="7">
        <f>'Main sheet'!A694</f>
        <v>692</v>
      </c>
      <c r="B693" s="41" t="str">
        <f>IF('Main sheet'!B694&gt;1,'Main sheet'!B694,"")</f>
        <v/>
      </c>
      <c r="C693" s="2" t="str">
        <f>IF('writing-review-send back to lab'!E693&gt;1,'writing-review-send back to lab'!E693,"")</f>
        <v/>
      </c>
      <c r="D693" s="2" t="str">
        <f>IF('Main sheet'!I694&lt;1,"",IF('Main sheet'!I694&lt;100,C693+2,IF('Main sheet'!I694&lt;200,C693+2,IF('Main sheet'!I694&lt;300,C693+2,IF('Main sheet'!I694&lt;400,C693+3,IF('Main sheet'!I694&lt;500,C693+3))))))</f>
        <v/>
      </c>
      <c r="E693" s="13"/>
      <c r="F693" s="13"/>
      <c r="G693" s="13"/>
      <c r="H693" s="9"/>
    </row>
    <row r="694" spans="1:8">
      <c r="A694" s="7">
        <f>'Main sheet'!A695</f>
        <v>693</v>
      </c>
      <c r="B694" s="41" t="str">
        <f>IF('Main sheet'!B695&gt;1,'Main sheet'!B695,"")</f>
        <v/>
      </c>
      <c r="C694" s="2" t="str">
        <f>IF('writing-review-send back to lab'!E694&gt;1,'writing-review-send back to lab'!E694,"")</f>
        <v/>
      </c>
      <c r="D694" s="2" t="str">
        <f>IF('Main sheet'!I695&lt;1,"",IF('Main sheet'!I695&lt;100,C694+2,IF('Main sheet'!I695&lt;200,C694+2,IF('Main sheet'!I695&lt;300,C694+2,IF('Main sheet'!I695&lt;400,C694+3,IF('Main sheet'!I695&lt;500,C694+3))))))</f>
        <v/>
      </c>
      <c r="E694" s="13"/>
      <c r="F694" s="13"/>
      <c r="G694" s="13"/>
      <c r="H694" s="9"/>
    </row>
    <row r="695" spans="1:8">
      <c r="A695" s="7">
        <f>'Main sheet'!A696</f>
        <v>694</v>
      </c>
      <c r="B695" s="41" t="str">
        <f>IF('Main sheet'!B696&gt;1,'Main sheet'!B696,"")</f>
        <v/>
      </c>
      <c r="C695" s="2" t="str">
        <f>IF('writing-review-send back to lab'!E695&gt;1,'writing-review-send back to lab'!E695,"")</f>
        <v/>
      </c>
      <c r="D695" s="2" t="str">
        <f>IF('Main sheet'!I696&lt;1,"",IF('Main sheet'!I696&lt;100,C695+2,IF('Main sheet'!I696&lt;200,C695+2,IF('Main sheet'!I696&lt;300,C695+2,IF('Main sheet'!I696&lt;400,C695+3,IF('Main sheet'!I696&lt;500,C695+3))))))</f>
        <v/>
      </c>
      <c r="E695" s="13"/>
      <c r="F695" s="13"/>
      <c r="G695" s="13"/>
      <c r="H695" s="9"/>
    </row>
    <row r="696" spans="1:8">
      <c r="A696" s="7">
        <f>'Main sheet'!A697</f>
        <v>695</v>
      </c>
      <c r="B696" s="41" t="str">
        <f>IF('Main sheet'!B697&gt;1,'Main sheet'!B697,"")</f>
        <v/>
      </c>
      <c r="C696" s="2" t="str">
        <f>IF('writing-review-send back to lab'!E696&gt;1,'writing-review-send back to lab'!E696,"")</f>
        <v/>
      </c>
      <c r="D696" s="2" t="str">
        <f>IF('Main sheet'!I697&lt;1,"",IF('Main sheet'!I697&lt;100,C696+2,IF('Main sheet'!I697&lt;200,C696+2,IF('Main sheet'!I697&lt;300,C696+2,IF('Main sheet'!I697&lt;400,C696+3,IF('Main sheet'!I697&lt;500,C696+3))))))</f>
        <v/>
      </c>
      <c r="E696" s="13"/>
      <c r="F696" s="13"/>
      <c r="G696" s="13"/>
      <c r="H696" s="9"/>
    </row>
    <row r="697" spans="1:8">
      <c r="A697" s="7">
        <f>'Main sheet'!A698</f>
        <v>696</v>
      </c>
      <c r="B697" s="41" t="str">
        <f>IF('Main sheet'!B698&gt;1,'Main sheet'!B698,"")</f>
        <v/>
      </c>
      <c r="C697" s="2" t="str">
        <f>IF('writing-review-send back to lab'!E697&gt;1,'writing-review-send back to lab'!E697,"")</f>
        <v/>
      </c>
      <c r="D697" s="2" t="str">
        <f>IF('Main sheet'!I698&lt;1,"",IF('Main sheet'!I698&lt;100,C697+2,IF('Main sheet'!I698&lt;200,C697+2,IF('Main sheet'!I698&lt;300,C697+2,IF('Main sheet'!I698&lt;400,C697+3,IF('Main sheet'!I698&lt;500,C697+3))))))</f>
        <v/>
      </c>
      <c r="E697" s="13"/>
      <c r="F697" s="13"/>
      <c r="G697" s="13"/>
      <c r="H697" s="9"/>
    </row>
    <row r="698" spans="1:8">
      <c r="A698" s="7">
        <f>'Main sheet'!A699</f>
        <v>697</v>
      </c>
      <c r="B698" s="41" t="str">
        <f>IF('Main sheet'!B699&gt;1,'Main sheet'!B699,"")</f>
        <v/>
      </c>
      <c r="C698" s="2" t="str">
        <f>IF('writing-review-send back to lab'!E698&gt;1,'writing-review-send back to lab'!E698,"")</f>
        <v/>
      </c>
      <c r="D698" s="2" t="str">
        <f>IF('Main sheet'!I699&lt;1,"",IF('Main sheet'!I699&lt;100,C698+2,IF('Main sheet'!I699&lt;200,C698+2,IF('Main sheet'!I699&lt;300,C698+2,IF('Main sheet'!I699&lt;400,C698+3,IF('Main sheet'!I699&lt;500,C698+3))))))</f>
        <v/>
      </c>
      <c r="E698" s="13"/>
      <c r="F698" s="13"/>
      <c r="G698" s="13"/>
      <c r="H698" s="9"/>
    </row>
    <row r="699" spans="1:8">
      <c r="A699" s="7">
        <f>'Main sheet'!A700</f>
        <v>698</v>
      </c>
      <c r="B699" s="41" t="str">
        <f>IF('Main sheet'!B700&gt;1,'Main sheet'!B700,"")</f>
        <v/>
      </c>
      <c r="C699" s="2" t="str">
        <f>IF('writing-review-send back to lab'!E699&gt;1,'writing-review-send back to lab'!E699,"")</f>
        <v/>
      </c>
      <c r="D699" s="2" t="str">
        <f>IF('Main sheet'!I700&lt;1,"",IF('Main sheet'!I700&lt;100,C699+2,IF('Main sheet'!I700&lt;200,C699+2,IF('Main sheet'!I700&lt;300,C699+2,IF('Main sheet'!I700&lt;400,C699+3,IF('Main sheet'!I700&lt;500,C699+3))))))</f>
        <v/>
      </c>
      <c r="E699" s="13"/>
      <c r="F699" s="13"/>
      <c r="G699" s="13"/>
      <c r="H699" s="9"/>
    </row>
    <row r="700" spans="1:8">
      <c r="A700" s="7">
        <f>'Main sheet'!A701</f>
        <v>699</v>
      </c>
      <c r="B700" s="41" t="str">
        <f>IF('Main sheet'!B701&gt;1,'Main sheet'!B701,"")</f>
        <v/>
      </c>
      <c r="C700" s="2" t="str">
        <f>IF('writing-review-send back to lab'!E700&gt;1,'writing-review-send back to lab'!E700,"")</f>
        <v/>
      </c>
      <c r="D700" s="2" t="str">
        <f>IF('Main sheet'!I701&lt;1,"",IF('Main sheet'!I701&lt;100,C700+2,IF('Main sheet'!I701&lt;200,C700+2,IF('Main sheet'!I701&lt;300,C700+2,IF('Main sheet'!I701&lt;400,C700+3,IF('Main sheet'!I701&lt;500,C700+3))))))</f>
        <v/>
      </c>
      <c r="E700" s="13"/>
      <c r="F700" s="13"/>
      <c r="G700" s="13"/>
      <c r="H700" s="9"/>
    </row>
    <row r="701" spans="1:8">
      <c r="A701" s="7">
        <f>'Main sheet'!A702</f>
        <v>700</v>
      </c>
      <c r="B701" s="41" t="str">
        <f>IF('Main sheet'!B702&gt;1,'Main sheet'!B702,"")</f>
        <v/>
      </c>
      <c r="C701" s="2" t="str">
        <f>IF('writing-review-send back to lab'!E701&gt;1,'writing-review-send back to lab'!E701,"")</f>
        <v/>
      </c>
      <c r="D701" s="2" t="str">
        <f>IF('Main sheet'!I702&lt;1,"",IF('Main sheet'!I702&lt;100,C701+2,IF('Main sheet'!I702&lt;200,C701+2,IF('Main sheet'!I702&lt;300,C701+2,IF('Main sheet'!I702&lt;400,C701+3,IF('Main sheet'!I702&lt;500,C701+3))))))</f>
        <v/>
      </c>
      <c r="E701" s="13"/>
      <c r="F701" s="13"/>
      <c r="G701" s="13"/>
      <c r="H701" s="9"/>
    </row>
    <row r="702" spans="1:8">
      <c r="A702" s="7">
        <f>'Main sheet'!A703</f>
        <v>701</v>
      </c>
      <c r="B702" s="41" t="str">
        <f>IF('Main sheet'!B703&gt;1,'Main sheet'!B703,"")</f>
        <v/>
      </c>
      <c r="C702" s="2" t="str">
        <f>IF('writing-review-send back to lab'!E702&gt;1,'writing-review-send back to lab'!E702,"")</f>
        <v/>
      </c>
      <c r="D702" s="2" t="str">
        <f>IF('Main sheet'!I703&lt;1,"",IF('Main sheet'!I703&lt;100,C702+2,IF('Main sheet'!I703&lt;200,C702+2,IF('Main sheet'!I703&lt;300,C702+2,IF('Main sheet'!I703&lt;400,C702+3,IF('Main sheet'!I703&lt;500,C702+3))))))</f>
        <v/>
      </c>
      <c r="E702" s="13"/>
      <c r="F702" s="13"/>
      <c r="G702" s="13"/>
      <c r="H702" s="9"/>
    </row>
    <row r="703" spans="1:8">
      <c r="A703" s="7">
        <f>'Main sheet'!A704</f>
        <v>702</v>
      </c>
      <c r="B703" s="41" t="str">
        <f>IF('Main sheet'!B704&gt;1,'Main sheet'!B704,"")</f>
        <v/>
      </c>
      <c r="C703" s="2" t="str">
        <f>IF('writing-review-send back to lab'!E703&gt;1,'writing-review-send back to lab'!E703,"")</f>
        <v/>
      </c>
      <c r="D703" s="2" t="str">
        <f>IF('Main sheet'!I704&lt;1,"",IF('Main sheet'!I704&lt;100,C703+2,IF('Main sheet'!I704&lt;200,C703+2,IF('Main sheet'!I704&lt;300,C703+2,IF('Main sheet'!I704&lt;400,C703+3,IF('Main sheet'!I704&lt;500,C703+3))))))</f>
        <v/>
      </c>
      <c r="E703" s="13"/>
      <c r="F703" s="13"/>
      <c r="G703" s="13"/>
      <c r="H703" s="9"/>
    </row>
    <row r="704" spans="1:8">
      <c r="A704" s="7">
        <f>'Main sheet'!A705</f>
        <v>703</v>
      </c>
      <c r="B704" s="41" t="str">
        <f>IF('Main sheet'!B705&gt;1,'Main sheet'!B705,"")</f>
        <v/>
      </c>
      <c r="C704" s="2" t="str">
        <f>IF('writing-review-send back to lab'!E704&gt;1,'writing-review-send back to lab'!E704,"")</f>
        <v/>
      </c>
      <c r="D704" s="2" t="str">
        <f>IF('Main sheet'!I705&lt;1,"",IF('Main sheet'!I705&lt;100,C704+2,IF('Main sheet'!I705&lt;200,C704+2,IF('Main sheet'!I705&lt;300,C704+2,IF('Main sheet'!I705&lt;400,C704+3,IF('Main sheet'!I705&lt;500,C704+3))))))</f>
        <v/>
      </c>
      <c r="E704" s="13"/>
      <c r="F704" s="13"/>
      <c r="G704" s="13"/>
      <c r="H704" s="9"/>
    </row>
    <row r="705" spans="1:8">
      <c r="A705" s="7">
        <f>'Main sheet'!A706</f>
        <v>704</v>
      </c>
      <c r="B705" s="41" t="str">
        <f>IF('Main sheet'!B706&gt;1,'Main sheet'!B706,"")</f>
        <v/>
      </c>
      <c r="C705" s="2" t="str">
        <f>IF('writing-review-send back to lab'!E705&gt;1,'writing-review-send back to lab'!E705,"")</f>
        <v/>
      </c>
      <c r="D705" s="2" t="str">
        <f>IF('Main sheet'!I706&lt;1,"",IF('Main sheet'!I706&lt;100,C705+2,IF('Main sheet'!I706&lt;200,C705+2,IF('Main sheet'!I706&lt;300,C705+2,IF('Main sheet'!I706&lt;400,C705+3,IF('Main sheet'!I706&lt;500,C705+3))))))</f>
        <v/>
      </c>
      <c r="E705" s="13"/>
      <c r="F705" s="13"/>
      <c r="G705" s="13"/>
      <c r="H705" s="9"/>
    </row>
    <row r="706" spans="1:8">
      <c r="A706" s="7">
        <f>'Main sheet'!A707</f>
        <v>705</v>
      </c>
      <c r="B706" s="41" t="str">
        <f>IF('Main sheet'!B707&gt;1,'Main sheet'!B707,"")</f>
        <v/>
      </c>
      <c r="C706" s="2" t="str">
        <f>IF('writing-review-send back to lab'!E706&gt;1,'writing-review-send back to lab'!E706,"")</f>
        <v/>
      </c>
      <c r="D706" s="2" t="str">
        <f>IF('Main sheet'!I707&lt;1,"",IF('Main sheet'!I707&lt;100,C706+2,IF('Main sheet'!I707&lt;200,C706+2,IF('Main sheet'!I707&lt;300,C706+2,IF('Main sheet'!I707&lt;400,C706+3,IF('Main sheet'!I707&lt;500,C706+3))))))</f>
        <v/>
      </c>
      <c r="E706" s="13"/>
      <c r="F706" s="13"/>
      <c r="G706" s="13"/>
      <c r="H706" s="9"/>
    </row>
    <row r="707" spans="1:8">
      <c r="A707" s="7">
        <f>'Main sheet'!A708</f>
        <v>706</v>
      </c>
      <c r="B707" s="41" t="str">
        <f>IF('Main sheet'!B708&gt;1,'Main sheet'!B708,"")</f>
        <v/>
      </c>
      <c r="C707" s="2" t="str">
        <f>IF('writing-review-send back to lab'!E707&gt;1,'writing-review-send back to lab'!E707,"")</f>
        <v/>
      </c>
      <c r="D707" s="2" t="str">
        <f>IF('Main sheet'!I708&lt;1,"",IF('Main sheet'!I708&lt;100,C707+2,IF('Main sheet'!I708&lt;200,C707+2,IF('Main sheet'!I708&lt;300,C707+2,IF('Main sheet'!I708&lt;400,C707+3,IF('Main sheet'!I708&lt;500,C707+3))))))</f>
        <v/>
      </c>
      <c r="E707" s="13"/>
      <c r="F707" s="13"/>
      <c r="G707" s="13"/>
      <c r="H707" s="9"/>
    </row>
    <row r="708" spans="1:8">
      <c r="A708" s="7">
        <f>'Main sheet'!A709</f>
        <v>707</v>
      </c>
      <c r="B708" s="41" t="str">
        <f>IF('Main sheet'!B709&gt;1,'Main sheet'!B709,"")</f>
        <v/>
      </c>
      <c r="C708" s="2" t="str">
        <f>IF('writing-review-send back to lab'!E708&gt;1,'writing-review-send back to lab'!E708,"")</f>
        <v/>
      </c>
      <c r="D708" s="2" t="str">
        <f>IF('Main sheet'!I709&lt;1,"",IF('Main sheet'!I709&lt;100,C708+2,IF('Main sheet'!I709&lt;200,C708+2,IF('Main sheet'!I709&lt;300,C708+2,IF('Main sheet'!I709&lt;400,C708+3,IF('Main sheet'!I709&lt;500,C708+3))))))</f>
        <v/>
      </c>
      <c r="E708" s="13"/>
      <c r="F708" s="13"/>
      <c r="G708" s="13"/>
      <c r="H708" s="9"/>
    </row>
    <row r="709" spans="1:8">
      <c r="A709" s="7">
        <f>'Main sheet'!A710</f>
        <v>708</v>
      </c>
      <c r="B709" s="41" t="str">
        <f>IF('Main sheet'!B710&gt;1,'Main sheet'!B710,"")</f>
        <v/>
      </c>
      <c r="C709" s="2" t="str">
        <f>IF('writing-review-send back to lab'!E709&gt;1,'writing-review-send back to lab'!E709,"")</f>
        <v/>
      </c>
      <c r="D709" s="2" t="str">
        <f>IF('Main sheet'!I710&lt;1,"",IF('Main sheet'!I710&lt;100,C709+2,IF('Main sheet'!I710&lt;200,C709+2,IF('Main sheet'!I710&lt;300,C709+2,IF('Main sheet'!I710&lt;400,C709+3,IF('Main sheet'!I710&lt;500,C709+3))))))</f>
        <v/>
      </c>
      <c r="E709" s="13"/>
      <c r="F709" s="13"/>
      <c r="G709" s="13"/>
      <c r="H709" s="9"/>
    </row>
    <row r="710" spans="1:8">
      <c r="A710" s="7">
        <f>'Main sheet'!A711</f>
        <v>709</v>
      </c>
      <c r="B710" s="41" t="str">
        <f>IF('Main sheet'!B711&gt;1,'Main sheet'!B711,"")</f>
        <v/>
      </c>
      <c r="C710" s="2" t="str">
        <f>IF('writing-review-send back to lab'!E710&gt;1,'writing-review-send back to lab'!E710,"")</f>
        <v/>
      </c>
      <c r="D710" s="2" t="str">
        <f>IF('Main sheet'!I711&lt;1,"",IF('Main sheet'!I711&lt;100,C710+2,IF('Main sheet'!I711&lt;200,C710+2,IF('Main sheet'!I711&lt;300,C710+2,IF('Main sheet'!I711&lt;400,C710+3,IF('Main sheet'!I711&lt;500,C710+3))))))</f>
        <v/>
      </c>
      <c r="E710" s="13"/>
      <c r="F710" s="13"/>
      <c r="G710" s="13"/>
      <c r="H710" s="9"/>
    </row>
    <row r="711" spans="1:8">
      <c r="A711" s="7">
        <f>'Main sheet'!A712</f>
        <v>710</v>
      </c>
      <c r="B711" s="41" t="str">
        <f>IF('Main sheet'!B712&gt;1,'Main sheet'!B712,"")</f>
        <v/>
      </c>
      <c r="C711" s="2" t="str">
        <f>IF('writing-review-send back to lab'!E711&gt;1,'writing-review-send back to lab'!E711,"")</f>
        <v/>
      </c>
      <c r="D711" s="2" t="str">
        <f>IF('Main sheet'!I712&lt;1,"",IF('Main sheet'!I712&lt;100,C711+2,IF('Main sheet'!I712&lt;200,C711+2,IF('Main sheet'!I712&lt;300,C711+2,IF('Main sheet'!I712&lt;400,C711+3,IF('Main sheet'!I712&lt;500,C711+3))))))</f>
        <v/>
      </c>
      <c r="E711" s="13"/>
      <c r="F711" s="13"/>
      <c r="G711" s="13"/>
      <c r="H711" s="9"/>
    </row>
    <row r="712" spans="1:8">
      <c r="A712" s="7">
        <f>'Main sheet'!A713</f>
        <v>711</v>
      </c>
      <c r="B712" s="41" t="str">
        <f>IF('Main sheet'!B713&gt;1,'Main sheet'!B713,"")</f>
        <v/>
      </c>
      <c r="C712" s="2" t="str">
        <f>IF('writing-review-send back to lab'!E712&gt;1,'writing-review-send back to lab'!E712,"")</f>
        <v/>
      </c>
      <c r="D712" s="2" t="str">
        <f>IF('Main sheet'!I713&lt;1,"",IF('Main sheet'!I713&lt;100,C712+2,IF('Main sheet'!I713&lt;200,C712+2,IF('Main sheet'!I713&lt;300,C712+2,IF('Main sheet'!I713&lt;400,C712+3,IF('Main sheet'!I713&lt;500,C712+3))))))</f>
        <v/>
      </c>
      <c r="E712" s="13"/>
      <c r="F712" s="13"/>
      <c r="G712" s="13"/>
      <c r="H712" s="9"/>
    </row>
    <row r="713" spans="1:8">
      <c r="A713" s="7">
        <f>'Main sheet'!A714</f>
        <v>712</v>
      </c>
      <c r="B713" s="41" t="str">
        <f>IF('Main sheet'!B714&gt;1,'Main sheet'!B714,"")</f>
        <v/>
      </c>
      <c r="C713" s="2" t="str">
        <f>IF('writing-review-send back to lab'!E713&gt;1,'writing-review-send back to lab'!E713,"")</f>
        <v/>
      </c>
      <c r="D713" s="2" t="str">
        <f>IF('Main sheet'!I714&lt;1,"",IF('Main sheet'!I714&lt;100,C713+2,IF('Main sheet'!I714&lt;200,C713+2,IF('Main sheet'!I714&lt;300,C713+2,IF('Main sheet'!I714&lt;400,C713+3,IF('Main sheet'!I714&lt;500,C713+3))))))</f>
        <v/>
      </c>
      <c r="E713" s="13"/>
      <c r="F713" s="13"/>
      <c r="G713" s="13"/>
      <c r="H713" s="9"/>
    </row>
    <row r="714" spans="1:8">
      <c r="A714" s="7">
        <f>'Main sheet'!A715</f>
        <v>713</v>
      </c>
      <c r="B714" s="41" t="str">
        <f>IF('Main sheet'!B715&gt;1,'Main sheet'!B715,"")</f>
        <v/>
      </c>
      <c r="C714" s="2" t="str">
        <f>IF('writing-review-send back to lab'!E714&gt;1,'writing-review-send back to lab'!E714,"")</f>
        <v/>
      </c>
      <c r="D714" s="2" t="str">
        <f>IF('Main sheet'!I715&lt;1,"",IF('Main sheet'!I715&lt;100,C714+2,IF('Main sheet'!I715&lt;200,C714+2,IF('Main sheet'!I715&lt;300,C714+2,IF('Main sheet'!I715&lt;400,C714+3,IF('Main sheet'!I715&lt;500,C714+3))))))</f>
        <v/>
      </c>
      <c r="E714" s="13"/>
      <c r="F714" s="13"/>
      <c r="G714" s="13"/>
      <c r="H714" s="9"/>
    </row>
    <row r="715" spans="1:8">
      <c r="A715" s="7">
        <f>'Main sheet'!A716</f>
        <v>714</v>
      </c>
      <c r="B715" s="41" t="str">
        <f>IF('Main sheet'!B716&gt;1,'Main sheet'!B716,"")</f>
        <v/>
      </c>
      <c r="C715" s="2" t="str">
        <f>IF('writing-review-send back to lab'!E715&gt;1,'writing-review-send back to lab'!E715,"")</f>
        <v/>
      </c>
      <c r="D715" s="2" t="str">
        <f>IF('Main sheet'!I716&lt;1,"",IF('Main sheet'!I716&lt;100,C715+2,IF('Main sheet'!I716&lt;200,C715+2,IF('Main sheet'!I716&lt;300,C715+2,IF('Main sheet'!I716&lt;400,C715+3,IF('Main sheet'!I716&lt;500,C715+3))))))</f>
        <v/>
      </c>
      <c r="E715" s="13"/>
      <c r="F715" s="13"/>
      <c r="G715" s="13"/>
      <c r="H715" s="9"/>
    </row>
    <row r="716" spans="1:8">
      <c r="A716" s="7">
        <f>'Main sheet'!A717</f>
        <v>715</v>
      </c>
      <c r="B716" s="41" t="str">
        <f>IF('Main sheet'!B717&gt;1,'Main sheet'!B717,"")</f>
        <v/>
      </c>
      <c r="C716" s="2" t="str">
        <f>IF('writing-review-send back to lab'!E716&gt;1,'writing-review-send back to lab'!E716,"")</f>
        <v/>
      </c>
      <c r="D716" s="2" t="str">
        <f>IF('Main sheet'!I717&lt;1,"",IF('Main sheet'!I717&lt;100,C716+2,IF('Main sheet'!I717&lt;200,C716+2,IF('Main sheet'!I717&lt;300,C716+2,IF('Main sheet'!I717&lt;400,C716+3,IF('Main sheet'!I717&lt;500,C716+3))))))</f>
        <v/>
      </c>
      <c r="E716" s="13"/>
      <c r="F716" s="13"/>
      <c r="G716" s="13"/>
      <c r="H716" s="9"/>
    </row>
    <row r="717" spans="1:8">
      <c r="A717" s="7">
        <f>'Main sheet'!A718</f>
        <v>716</v>
      </c>
      <c r="B717" s="41" t="str">
        <f>IF('Main sheet'!B718&gt;1,'Main sheet'!B718,"")</f>
        <v/>
      </c>
      <c r="C717" s="2" t="str">
        <f>IF('writing-review-send back to lab'!E717&gt;1,'writing-review-send back to lab'!E717,"")</f>
        <v/>
      </c>
      <c r="D717" s="2" t="str">
        <f>IF('Main sheet'!I718&lt;1,"",IF('Main sheet'!I718&lt;100,C717+2,IF('Main sheet'!I718&lt;200,C717+2,IF('Main sheet'!I718&lt;300,C717+2,IF('Main sheet'!I718&lt;400,C717+3,IF('Main sheet'!I718&lt;500,C717+3))))))</f>
        <v/>
      </c>
      <c r="E717" s="13"/>
      <c r="F717" s="13"/>
      <c r="G717" s="13"/>
      <c r="H717" s="9"/>
    </row>
    <row r="718" spans="1:8">
      <c r="A718" s="7">
        <f>'Main sheet'!A719</f>
        <v>717</v>
      </c>
      <c r="B718" s="41" t="str">
        <f>IF('Main sheet'!B719&gt;1,'Main sheet'!B719,"")</f>
        <v/>
      </c>
      <c r="C718" s="2" t="str">
        <f>IF('writing-review-send back to lab'!E718&gt;1,'writing-review-send back to lab'!E718,"")</f>
        <v/>
      </c>
      <c r="D718" s="2" t="str">
        <f>IF('Main sheet'!I719&lt;1,"",IF('Main sheet'!I719&lt;100,C718+2,IF('Main sheet'!I719&lt;200,C718+2,IF('Main sheet'!I719&lt;300,C718+2,IF('Main sheet'!I719&lt;400,C718+3,IF('Main sheet'!I719&lt;500,C718+3))))))</f>
        <v/>
      </c>
      <c r="E718" s="13"/>
      <c r="F718" s="13"/>
      <c r="G718" s="13"/>
      <c r="H718" s="9"/>
    </row>
    <row r="719" spans="1:8">
      <c r="A719" s="7">
        <f>'Main sheet'!A720</f>
        <v>718</v>
      </c>
      <c r="B719" s="41" t="str">
        <f>IF('Main sheet'!B720&gt;1,'Main sheet'!B720,"")</f>
        <v/>
      </c>
      <c r="C719" s="2" t="str">
        <f>IF('writing-review-send back to lab'!E719&gt;1,'writing-review-send back to lab'!E719,"")</f>
        <v/>
      </c>
      <c r="D719" s="2" t="str">
        <f>IF('Main sheet'!I720&lt;1,"",IF('Main sheet'!I720&lt;100,C719+2,IF('Main sheet'!I720&lt;200,C719+2,IF('Main sheet'!I720&lt;300,C719+2,IF('Main sheet'!I720&lt;400,C719+3,IF('Main sheet'!I720&lt;500,C719+3))))))</f>
        <v/>
      </c>
      <c r="E719" s="13"/>
      <c r="F719" s="13"/>
      <c r="G719" s="13"/>
      <c r="H719" s="9"/>
    </row>
    <row r="720" spans="1:8">
      <c r="A720" s="7">
        <f>'Main sheet'!A721</f>
        <v>719</v>
      </c>
      <c r="B720" s="41" t="str">
        <f>IF('Main sheet'!B721&gt;1,'Main sheet'!B721,"")</f>
        <v/>
      </c>
      <c r="C720" s="2" t="str">
        <f>IF('writing-review-send back to lab'!E720&gt;1,'writing-review-send back to lab'!E720,"")</f>
        <v/>
      </c>
      <c r="D720" s="2" t="str">
        <f>IF('Main sheet'!I721&lt;1,"",IF('Main sheet'!I721&lt;100,C720+2,IF('Main sheet'!I721&lt;200,C720+2,IF('Main sheet'!I721&lt;300,C720+2,IF('Main sheet'!I721&lt;400,C720+3,IF('Main sheet'!I721&lt;500,C720+3))))))</f>
        <v/>
      </c>
      <c r="E720" s="13"/>
      <c r="F720" s="13"/>
      <c r="G720" s="13"/>
      <c r="H720" s="9"/>
    </row>
    <row r="721" spans="1:8">
      <c r="A721" s="7">
        <f>'Main sheet'!A722</f>
        <v>720</v>
      </c>
      <c r="B721" s="41" t="str">
        <f>IF('Main sheet'!B722&gt;1,'Main sheet'!B722,"")</f>
        <v/>
      </c>
      <c r="C721" s="2" t="str">
        <f>IF('writing-review-send back to lab'!E721&gt;1,'writing-review-send back to lab'!E721,"")</f>
        <v/>
      </c>
      <c r="D721" s="2" t="str">
        <f>IF('Main sheet'!I722&lt;1,"",IF('Main sheet'!I722&lt;100,C721+2,IF('Main sheet'!I722&lt;200,C721+2,IF('Main sheet'!I722&lt;300,C721+2,IF('Main sheet'!I722&lt;400,C721+3,IF('Main sheet'!I722&lt;500,C721+3))))))</f>
        <v/>
      </c>
      <c r="E721" s="13"/>
      <c r="F721" s="13"/>
      <c r="G721" s="13"/>
      <c r="H721" s="9"/>
    </row>
    <row r="722" spans="1:8">
      <c r="A722" s="7">
        <f>'Main sheet'!A723</f>
        <v>721</v>
      </c>
      <c r="B722" s="41" t="str">
        <f>IF('Main sheet'!B723&gt;1,'Main sheet'!B723,"")</f>
        <v/>
      </c>
      <c r="C722" s="2" t="str">
        <f>IF('writing-review-send back to lab'!E722&gt;1,'writing-review-send back to lab'!E722,"")</f>
        <v/>
      </c>
      <c r="D722" s="2" t="str">
        <f>IF('Main sheet'!I723&lt;1,"",IF('Main sheet'!I723&lt;100,C722+2,IF('Main sheet'!I723&lt;200,C722+2,IF('Main sheet'!I723&lt;300,C722+2,IF('Main sheet'!I723&lt;400,C722+3,IF('Main sheet'!I723&lt;500,C722+3))))))</f>
        <v/>
      </c>
      <c r="E722" s="13"/>
      <c r="F722" s="13"/>
      <c r="G722" s="13"/>
      <c r="H722" s="9"/>
    </row>
    <row r="723" spans="1:8">
      <c r="A723" s="7">
        <f>'Main sheet'!A724</f>
        <v>722</v>
      </c>
      <c r="B723" s="41" t="str">
        <f>IF('Main sheet'!B724&gt;1,'Main sheet'!B724,"")</f>
        <v/>
      </c>
      <c r="C723" s="2" t="str">
        <f>IF('writing-review-send back to lab'!E723&gt;1,'writing-review-send back to lab'!E723,"")</f>
        <v/>
      </c>
      <c r="D723" s="2" t="str">
        <f>IF('Main sheet'!I724&lt;1,"",IF('Main sheet'!I724&lt;100,C723+2,IF('Main sheet'!I724&lt;200,C723+2,IF('Main sheet'!I724&lt;300,C723+2,IF('Main sheet'!I724&lt;400,C723+3,IF('Main sheet'!I724&lt;500,C723+3))))))</f>
        <v/>
      </c>
      <c r="E723" s="13"/>
      <c r="F723" s="13"/>
      <c r="G723" s="13"/>
      <c r="H723" s="9"/>
    </row>
    <row r="724" spans="1:8">
      <c r="A724" s="7">
        <f>'Main sheet'!A725</f>
        <v>723</v>
      </c>
      <c r="B724" s="41" t="str">
        <f>IF('Main sheet'!B725&gt;1,'Main sheet'!B725,"")</f>
        <v/>
      </c>
      <c r="C724" s="2" t="str">
        <f>IF('writing-review-send back to lab'!E724&gt;1,'writing-review-send back to lab'!E724,"")</f>
        <v/>
      </c>
      <c r="D724" s="2" t="str">
        <f>IF('Main sheet'!I725&lt;1,"",IF('Main sheet'!I725&lt;100,C724+2,IF('Main sheet'!I725&lt;200,C724+2,IF('Main sheet'!I725&lt;300,C724+2,IF('Main sheet'!I725&lt;400,C724+3,IF('Main sheet'!I725&lt;500,C724+3))))))</f>
        <v/>
      </c>
      <c r="E724" s="13"/>
      <c r="F724" s="13"/>
      <c r="G724" s="13"/>
      <c r="H724" s="9"/>
    </row>
    <row r="725" spans="1:8">
      <c r="A725" s="7">
        <f>'Main sheet'!A726</f>
        <v>724</v>
      </c>
      <c r="B725" s="41" t="str">
        <f>IF('Main sheet'!B726&gt;1,'Main sheet'!B726,"")</f>
        <v/>
      </c>
      <c r="C725" s="2" t="str">
        <f>IF('writing-review-send back to lab'!E725&gt;1,'writing-review-send back to lab'!E725,"")</f>
        <v/>
      </c>
      <c r="D725" s="2" t="str">
        <f>IF('Main sheet'!I726&lt;1,"",IF('Main sheet'!I726&lt;100,C725+2,IF('Main sheet'!I726&lt;200,C725+2,IF('Main sheet'!I726&lt;300,C725+2,IF('Main sheet'!I726&lt;400,C725+3,IF('Main sheet'!I726&lt;500,C725+3))))))</f>
        <v/>
      </c>
      <c r="E725" s="13"/>
      <c r="F725" s="13"/>
      <c r="G725" s="13"/>
      <c r="H725" s="9"/>
    </row>
    <row r="726" spans="1:8">
      <c r="A726" s="7">
        <f>'Main sheet'!A727</f>
        <v>725</v>
      </c>
      <c r="B726" s="41" t="str">
        <f>IF('Main sheet'!B727&gt;1,'Main sheet'!B727,"")</f>
        <v/>
      </c>
      <c r="C726" s="2" t="str">
        <f>IF('writing-review-send back to lab'!E726&gt;1,'writing-review-send back to lab'!E726,"")</f>
        <v/>
      </c>
      <c r="D726" s="2" t="str">
        <f>IF('Main sheet'!I727&lt;1,"",IF('Main sheet'!I727&lt;100,C726+2,IF('Main sheet'!I727&lt;200,C726+2,IF('Main sheet'!I727&lt;300,C726+2,IF('Main sheet'!I727&lt;400,C726+3,IF('Main sheet'!I727&lt;500,C726+3))))))</f>
        <v/>
      </c>
      <c r="E726" s="13"/>
      <c r="F726" s="13"/>
      <c r="G726" s="13"/>
      <c r="H726" s="9"/>
    </row>
    <row r="727" spans="1:8">
      <c r="A727" s="7">
        <f>'Main sheet'!A728</f>
        <v>726</v>
      </c>
      <c r="B727" s="41" t="str">
        <f>IF('Main sheet'!B728&gt;1,'Main sheet'!B728,"")</f>
        <v/>
      </c>
      <c r="C727" s="2" t="str">
        <f>IF('writing-review-send back to lab'!E727&gt;1,'writing-review-send back to lab'!E727,"")</f>
        <v/>
      </c>
      <c r="D727" s="2" t="str">
        <f>IF('Main sheet'!I728&lt;1,"",IF('Main sheet'!I728&lt;100,C727+2,IF('Main sheet'!I728&lt;200,C727+2,IF('Main sheet'!I728&lt;300,C727+2,IF('Main sheet'!I728&lt;400,C727+3,IF('Main sheet'!I728&lt;500,C727+3))))))</f>
        <v/>
      </c>
      <c r="E727" s="13"/>
      <c r="F727" s="13"/>
      <c r="G727" s="13"/>
      <c r="H727" s="9"/>
    </row>
    <row r="728" spans="1:8">
      <c r="A728" s="7">
        <f>'Main sheet'!A729</f>
        <v>727</v>
      </c>
      <c r="B728" s="41" t="str">
        <f>IF('Main sheet'!B729&gt;1,'Main sheet'!B729,"")</f>
        <v/>
      </c>
      <c r="C728" s="2" t="str">
        <f>IF('writing-review-send back to lab'!E728&gt;1,'writing-review-send back to lab'!E728,"")</f>
        <v/>
      </c>
      <c r="D728" s="2" t="str">
        <f>IF('Main sheet'!I729&lt;1,"",IF('Main sheet'!I729&lt;100,C728+2,IF('Main sheet'!I729&lt;200,C728+2,IF('Main sheet'!I729&lt;300,C728+2,IF('Main sheet'!I729&lt;400,C728+3,IF('Main sheet'!I729&lt;500,C728+3))))))</f>
        <v/>
      </c>
      <c r="E728" s="13"/>
      <c r="F728" s="13"/>
      <c r="G728" s="13"/>
      <c r="H728" s="9"/>
    </row>
    <row r="729" spans="1:8">
      <c r="A729" s="7">
        <f>'Main sheet'!A730</f>
        <v>728</v>
      </c>
      <c r="B729" s="41" t="str">
        <f>IF('Main sheet'!B730&gt;1,'Main sheet'!B730,"")</f>
        <v/>
      </c>
      <c r="C729" s="2" t="str">
        <f>IF('writing-review-send back to lab'!E729&gt;1,'writing-review-send back to lab'!E729,"")</f>
        <v/>
      </c>
      <c r="D729" s="2" t="str">
        <f>IF('Main sheet'!I730&lt;1,"",IF('Main sheet'!I730&lt;100,C729+2,IF('Main sheet'!I730&lt;200,C729+2,IF('Main sheet'!I730&lt;300,C729+2,IF('Main sheet'!I730&lt;400,C729+3,IF('Main sheet'!I730&lt;500,C729+3))))))</f>
        <v/>
      </c>
      <c r="E729" s="13"/>
      <c r="F729" s="13"/>
      <c r="G729" s="13"/>
      <c r="H729" s="9"/>
    </row>
    <row r="730" spans="1:8">
      <c r="A730" s="7">
        <f>'Main sheet'!A731</f>
        <v>729</v>
      </c>
      <c r="B730" s="41" t="str">
        <f>IF('Main sheet'!B731&gt;1,'Main sheet'!B731,"")</f>
        <v/>
      </c>
      <c r="C730" s="2" t="str">
        <f>IF('writing-review-send back to lab'!E730&gt;1,'writing-review-send back to lab'!E730,"")</f>
        <v/>
      </c>
      <c r="D730" s="2" t="str">
        <f>IF('Main sheet'!I731&lt;1,"",IF('Main sheet'!I731&lt;100,C730+2,IF('Main sheet'!I731&lt;200,C730+2,IF('Main sheet'!I731&lt;300,C730+2,IF('Main sheet'!I731&lt;400,C730+3,IF('Main sheet'!I731&lt;500,C730+3))))))</f>
        <v/>
      </c>
      <c r="E730" s="13"/>
      <c r="F730" s="13"/>
      <c r="G730" s="13"/>
      <c r="H730" s="9"/>
    </row>
    <row r="731" spans="1:8">
      <c r="A731" s="7">
        <f>'Main sheet'!A732</f>
        <v>730</v>
      </c>
      <c r="B731" s="41" t="str">
        <f>IF('Main sheet'!B732&gt;1,'Main sheet'!B732,"")</f>
        <v/>
      </c>
      <c r="C731" s="2" t="str">
        <f>IF('writing-review-send back to lab'!E731&gt;1,'writing-review-send back to lab'!E731,"")</f>
        <v/>
      </c>
      <c r="D731" s="2" t="str">
        <f>IF('Main sheet'!I732&lt;1,"",IF('Main sheet'!I732&lt;100,C731+2,IF('Main sheet'!I732&lt;200,C731+2,IF('Main sheet'!I732&lt;300,C731+2,IF('Main sheet'!I732&lt;400,C731+3,IF('Main sheet'!I732&lt;500,C731+3))))))</f>
        <v/>
      </c>
      <c r="E731" s="13"/>
      <c r="F731" s="13"/>
      <c r="G731" s="13"/>
      <c r="H731" s="9"/>
    </row>
    <row r="732" spans="1:8">
      <c r="A732" s="7">
        <f>'Main sheet'!A733</f>
        <v>731</v>
      </c>
      <c r="B732" s="41" t="str">
        <f>IF('Main sheet'!B733&gt;1,'Main sheet'!B733,"")</f>
        <v/>
      </c>
      <c r="C732" s="2" t="str">
        <f>IF('writing-review-send back to lab'!E732&gt;1,'writing-review-send back to lab'!E732,"")</f>
        <v/>
      </c>
      <c r="D732" s="2" t="str">
        <f>IF('Main sheet'!I733&lt;1,"",IF('Main sheet'!I733&lt;100,C732+2,IF('Main sheet'!I733&lt;200,C732+2,IF('Main sheet'!I733&lt;300,C732+2,IF('Main sheet'!I733&lt;400,C732+3,IF('Main sheet'!I733&lt;500,C732+3))))))</f>
        <v/>
      </c>
      <c r="E732" s="13"/>
      <c r="F732" s="13"/>
      <c r="G732" s="13"/>
      <c r="H732" s="9"/>
    </row>
    <row r="733" spans="1:8">
      <c r="A733" s="7">
        <f>'Main sheet'!A734</f>
        <v>732</v>
      </c>
      <c r="B733" s="41" t="str">
        <f>IF('Main sheet'!B734&gt;1,'Main sheet'!B734,"")</f>
        <v/>
      </c>
      <c r="C733" s="2" t="str">
        <f>IF('writing-review-send back to lab'!E733&gt;1,'writing-review-send back to lab'!E733,"")</f>
        <v/>
      </c>
      <c r="D733" s="2" t="str">
        <f>IF('Main sheet'!I734&lt;1,"",IF('Main sheet'!I734&lt;100,C733+2,IF('Main sheet'!I734&lt;200,C733+2,IF('Main sheet'!I734&lt;300,C733+2,IF('Main sheet'!I734&lt;400,C733+3,IF('Main sheet'!I734&lt;500,C733+3))))))</f>
        <v/>
      </c>
      <c r="E733" s="13"/>
      <c r="F733" s="13"/>
      <c r="G733" s="13"/>
      <c r="H733" s="9"/>
    </row>
    <row r="734" spans="1:8">
      <c r="A734" s="7">
        <f>'Main sheet'!A735</f>
        <v>733</v>
      </c>
      <c r="B734" s="41" t="str">
        <f>IF('Main sheet'!B735&gt;1,'Main sheet'!B735,"")</f>
        <v/>
      </c>
      <c r="C734" s="2" t="str">
        <f>IF('writing-review-send back to lab'!E734&gt;1,'writing-review-send back to lab'!E734,"")</f>
        <v/>
      </c>
      <c r="D734" s="2" t="str">
        <f>IF('Main sheet'!I735&lt;1,"",IF('Main sheet'!I735&lt;100,C734+2,IF('Main sheet'!I735&lt;200,C734+2,IF('Main sheet'!I735&lt;300,C734+2,IF('Main sheet'!I735&lt;400,C734+3,IF('Main sheet'!I735&lt;500,C734+3))))))</f>
        <v/>
      </c>
      <c r="E734" s="13"/>
      <c r="F734" s="13"/>
      <c r="G734" s="13"/>
      <c r="H734" s="9"/>
    </row>
    <row r="735" spans="1:8">
      <c r="A735" s="7">
        <f>'Main sheet'!A736</f>
        <v>734</v>
      </c>
      <c r="B735" s="41" t="str">
        <f>IF('Main sheet'!B736&gt;1,'Main sheet'!B736,"")</f>
        <v/>
      </c>
      <c r="C735" s="2" t="str">
        <f>IF('writing-review-send back to lab'!E735&gt;1,'writing-review-send back to lab'!E735,"")</f>
        <v/>
      </c>
      <c r="D735" s="2" t="str">
        <f>IF('Main sheet'!I736&lt;1,"",IF('Main sheet'!I736&lt;100,C735+2,IF('Main sheet'!I736&lt;200,C735+2,IF('Main sheet'!I736&lt;300,C735+2,IF('Main sheet'!I736&lt;400,C735+3,IF('Main sheet'!I736&lt;500,C735+3))))))</f>
        <v/>
      </c>
      <c r="E735" s="13"/>
      <c r="F735" s="13"/>
      <c r="G735" s="13"/>
      <c r="H735" s="9"/>
    </row>
    <row r="736" spans="1:8">
      <c r="A736" s="7">
        <f>'Main sheet'!A737</f>
        <v>735</v>
      </c>
      <c r="B736" s="41" t="str">
        <f>IF('Main sheet'!B737&gt;1,'Main sheet'!B737,"")</f>
        <v/>
      </c>
      <c r="C736" s="2" t="str">
        <f>IF('writing-review-send back to lab'!E736&gt;1,'writing-review-send back to lab'!E736,"")</f>
        <v/>
      </c>
      <c r="D736" s="2" t="str">
        <f>IF('Main sheet'!I737&lt;1,"",IF('Main sheet'!I737&lt;100,C736+2,IF('Main sheet'!I737&lt;200,C736+2,IF('Main sheet'!I737&lt;300,C736+2,IF('Main sheet'!I737&lt;400,C736+3,IF('Main sheet'!I737&lt;500,C736+3))))))</f>
        <v/>
      </c>
      <c r="E736" s="13"/>
      <c r="F736" s="13"/>
      <c r="G736" s="13"/>
      <c r="H736" s="9"/>
    </row>
    <row r="737" spans="1:8">
      <c r="A737" s="7">
        <f>'Main sheet'!A738</f>
        <v>736</v>
      </c>
      <c r="B737" s="41" t="str">
        <f>IF('Main sheet'!B738&gt;1,'Main sheet'!B738,"")</f>
        <v/>
      </c>
      <c r="C737" s="2" t="str">
        <f>IF('writing-review-send back to lab'!E737&gt;1,'writing-review-send back to lab'!E737,"")</f>
        <v/>
      </c>
      <c r="D737" s="2" t="str">
        <f>IF('Main sheet'!I738&lt;1,"",IF('Main sheet'!I738&lt;100,C737+2,IF('Main sheet'!I738&lt;200,C737+2,IF('Main sheet'!I738&lt;300,C737+2,IF('Main sheet'!I738&lt;400,C737+3,IF('Main sheet'!I738&lt;500,C737+3))))))</f>
        <v/>
      </c>
      <c r="E737" s="13"/>
      <c r="F737" s="13"/>
      <c r="G737" s="13"/>
      <c r="H737" s="9"/>
    </row>
    <row r="738" spans="1:8">
      <c r="A738" s="7">
        <f>'Main sheet'!A739</f>
        <v>737</v>
      </c>
      <c r="B738" s="41" t="str">
        <f>IF('Main sheet'!B739&gt;1,'Main sheet'!B739,"")</f>
        <v/>
      </c>
      <c r="C738" s="2" t="str">
        <f>IF('writing-review-send back to lab'!E738&gt;1,'writing-review-send back to lab'!E738,"")</f>
        <v/>
      </c>
      <c r="D738" s="2" t="str">
        <f>IF('Main sheet'!I739&lt;1,"",IF('Main sheet'!I739&lt;100,C738+2,IF('Main sheet'!I739&lt;200,C738+2,IF('Main sheet'!I739&lt;300,C738+2,IF('Main sheet'!I739&lt;400,C738+3,IF('Main sheet'!I739&lt;500,C738+3))))))</f>
        <v/>
      </c>
      <c r="E738" s="13"/>
      <c r="F738" s="13"/>
      <c r="G738" s="13"/>
      <c r="H738" s="9"/>
    </row>
    <row r="739" spans="1:8">
      <c r="A739" s="7">
        <f>'Main sheet'!A740</f>
        <v>738</v>
      </c>
      <c r="B739" s="41" t="str">
        <f>IF('Main sheet'!B740&gt;1,'Main sheet'!B740,"")</f>
        <v/>
      </c>
      <c r="C739" s="2" t="str">
        <f>IF('writing-review-send back to lab'!E739&gt;1,'writing-review-send back to lab'!E739,"")</f>
        <v/>
      </c>
      <c r="D739" s="2" t="str">
        <f>IF('Main sheet'!I740&lt;1,"",IF('Main sheet'!I740&lt;100,C739+2,IF('Main sheet'!I740&lt;200,C739+2,IF('Main sheet'!I740&lt;300,C739+2,IF('Main sheet'!I740&lt;400,C739+3,IF('Main sheet'!I740&lt;500,C739+3))))))</f>
        <v/>
      </c>
      <c r="E739" s="13"/>
      <c r="F739" s="13"/>
      <c r="G739" s="13"/>
      <c r="H739" s="9"/>
    </row>
    <row r="740" spans="1:8">
      <c r="A740" s="7">
        <f>'Main sheet'!A741</f>
        <v>739</v>
      </c>
      <c r="B740" s="41" t="str">
        <f>IF('Main sheet'!B741&gt;1,'Main sheet'!B741,"")</f>
        <v/>
      </c>
      <c r="C740" s="2" t="str">
        <f>IF('writing-review-send back to lab'!E740&gt;1,'writing-review-send back to lab'!E740,"")</f>
        <v/>
      </c>
      <c r="D740" s="2" t="str">
        <f>IF('Main sheet'!I741&lt;1,"",IF('Main sheet'!I741&lt;100,C740+2,IF('Main sheet'!I741&lt;200,C740+2,IF('Main sheet'!I741&lt;300,C740+2,IF('Main sheet'!I741&lt;400,C740+3,IF('Main sheet'!I741&lt;500,C740+3))))))</f>
        <v/>
      </c>
      <c r="E740" s="13"/>
      <c r="F740" s="13"/>
      <c r="G740" s="13"/>
      <c r="H740" s="9"/>
    </row>
    <row r="741" spans="1:8">
      <c r="A741" s="7">
        <f>'Main sheet'!A742</f>
        <v>740</v>
      </c>
      <c r="B741" s="41" t="str">
        <f>IF('Main sheet'!B742&gt;1,'Main sheet'!B742,"")</f>
        <v/>
      </c>
      <c r="C741" s="2" t="str">
        <f>IF('writing-review-send back to lab'!E741&gt;1,'writing-review-send back to lab'!E741,"")</f>
        <v/>
      </c>
      <c r="D741" s="2" t="str">
        <f>IF('Main sheet'!I742&lt;1,"",IF('Main sheet'!I742&lt;100,C741+2,IF('Main sheet'!I742&lt;200,C741+2,IF('Main sheet'!I742&lt;300,C741+2,IF('Main sheet'!I742&lt;400,C741+3,IF('Main sheet'!I742&lt;500,C741+3))))))</f>
        <v/>
      </c>
      <c r="E741" s="13"/>
      <c r="F741" s="13"/>
      <c r="G741" s="13"/>
      <c r="H741" s="9"/>
    </row>
    <row r="742" spans="1:8">
      <c r="A742" s="7">
        <f>'Main sheet'!A743</f>
        <v>741</v>
      </c>
      <c r="B742" s="41" t="str">
        <f>IF('Main sheet'!B743&gt;1,'Main sheet'!B743,"")</f>
        <v/>
      </c>
      <c r="C742" s="2" t="str">
        <f>IF('writing-review-send back to lab'!E742&gt;1,'writing-review-send back to lab'!E742,"")</f>
        <v/>
      </c>
      <c r="D742" s="2" t="str">
        <f>IF('Main sheet'!I743&lt;1,"",IF('Main sheet'!I743&lt;100,C742+2,IF('Main sheet'!I743&lt;200,C742+2,IF('Main sheet'!I743&lt;300,C742+2,IF('Main sheet'!I743&lt;400,C742+3,IF('Main sheet'!I743&lt;500,C742+3))))))</f>
        <v/>
      </c>
      <c r="E742" s="13"/>
      <c r="F742" s="13"/>
      <c r="G742" s="13"/>
      <c r="H742" s="9"/>
    </row>
    <row r="743" spans="1:8">
      <c r="A743" s="7">
        <f>'Main sheet'!A744</f>
        <v>742</v>
      </c>
      <c r="B743" s="41" t="str">
        <f>IF('Main sheet'!B744&gt;1,'Main sheet'!B744,"")</f>
        <v/>
      </c>
      <c r="C743" s="2" t="str">
        <f>IF('writing-review-send back to lab'!E743&gt;1,'writing-review-send back to lab'!E743,"")</f>
        <v/>
      </c>
      <c r="D743" s="2" t="str">
        <f>IF('Main sheet'!I744&lt;1,"",IF('Main sheet'!I744&lt;100,C743+2,IF('Main sheet'!I744&lt;200,C743+2,IF('Main sheet'!I744&lt;300,C743+2,IF('Main sheet'!I744&lt;400,C743+3,IF('Main sheet'!I744&lt;500,C743+3))))))</f>
        <v/>
      </c>
      <c r="E743" s="13"/>
      <c r="F743" s="13"/>
      <c r="G743" s="13"/>
      <c r="H743" s="9"/>
    </row>
    <row r="744" spans="1:8">
      <c r="A744" s="7">
        <f>'Main sheet'!A745</f>
        <v>743</v>
      </c>
      <c r="B744" s="41" t="str">
        <f>IF('Main sheet'!B745&gt;1,'Main sheet'!B745,"")</f>
        <v/>
      </c>
      <c r="C744" s="2" t="str">
        <f>IF('writing-review-send back to lab'!E744&gt;1,'writing-review-send back to lab'!E744,"")</f>
        <v/>
      </c>
      <c r="D744" s="2" t="str">
        <f>IF('Main sheet'!I745&lt;1,"",IF('Main sheet'!I745&lt;100,C744+2,IF('Main sheet'!I745&lt;200,C744+2,IF('Main sheet'!I745&lt;300,C744+2,IF('Main sheet'!I745&lt;400,C744+3,IF('Main sheet'!I745&lt;500,C744+3))))))</f>
        <v/>
      </c>
      <c r="E744" s="13"/>
      <c r="F744" s="13"/>
      <c r="G744" s="13"/>
      <c r="H744" s="9"/>
    </row>
    <row r="745" spans="1:8">
      <c r="A745" s="7">
        <f>'Main sheet'!A746</f>
        <v>744</v>
      </c>
      <c r="B745" s="41" t="str">
        <f>IF('Main sheet'!B746&gt;1,'Main sheet'!B746,"")</f>
        <v/>
      </c>
      <c r="C745" s="2" t="str">
        <f>IF('writing-review-send back to lab'!E745&gt;1,'writing-review-send back to lab'!E745,"")</f>
        <v/>
      </c>
      <c r="D745" s="2" t="str">
        <f>IF('Main sheet'!I746&lt;1,"",IF('Main sheet'!I746&lt;100,C745+2,IF('Main sheet'!I746&lt;200,C745+2,IF('Main sheet'!I746&lt;300,C745+2,IF('Main sheet'!I746&lt;400,C745+3,IF('Main sheet'!I746&lt;500,C745+3))))))</f>
        <v/>
      </c>
      <c r="E745" s="13"/>
      <c r="F745" s="13"/>
      <c r="G745" s="13"/>
      <c r="H745" s="9"/>
    </row>
    <row r="746" spans="1:8">
      <c r="A746" s="7">
        <f>'Main sheet'!A747</f>
        <v>745</v>
      </c>
      <c r="B746" s="41" t="str">
        <f>IF('Main sheet'!B747&gt;1,'Main sheet'!B747,"")</f>
        <v/>
      </c>
      <c r="C746" s="2" t="str">
        <f>IF('writing-review-send back to lab'!E746&gt;1,'writing-review-send back to lab'!E746,"")</f>
        <v/>
      </c>
      <c r="D746" s="2" t="str">
        <f>IF('Main sheet'!I747&lt;1,"",IF('Main sheet'!I747&lt;100,C746+2,IF('Main sheet'!I747&lt;200,C746+2,IF('Main sheet'!I747&lt;300,C746+2,IF('Main sheet'!I747&lt;400,C746+3,IF('Main sheet'!I747&lt;500,C746+3))))))</f>
        <v/>
      </c>
      <c r="E746" s="13"/>
      <c r="F746" s="13"/>
      <c r="G746" s="13"/>
      <c r="H746" s="9"/>
    </row>
    <row r="747" spans="1:8">
      <c r="A747" s="7">
        <f>'Main sheet'!A748</f>
        <v>746</v>
      </c>
      <c r="B747" s="41" t="str">
        <f>IF('Main sheet'!B748&gt;1,'Main sheet'!B748,"")</f>
        <v/>
      </c>
      <c r="C747" s="2" t="str">
        <f>IF('writing-review-send back to lab'!E747&gt;1,'writing-review-send back to lab'!E747,"")</f>
        <v/>
      </c>
      <c r="D747" s="2" t="str">
        <f>IF('Main sheet'!I748&lt;1,"",IF('Main sheet'!I748&lt;100,C747+2,IF('Main sheet'!I748&lt;200,C747+2,IF('Main sheet'!I748&lt;300,C747+2,IF('Main sheet'!I748&lt;400,C747+3,IF('Main sheet'!I748&lt;500,C747+3))))))</f>
        <v/>
      </c>
      <c r="E747" s="13"/>
      <c r="F747" s="13"/>
      <c r="G747" s="13"/>
      <c r="H747" s="9"/>
    </row>
    <row r="748" spans="1:8">
      <c r="A748" s="7">
        <f>'Main sheet'!A749</f>
        <v>747</v>
      </c>
      <c r="B748" s="41" t="str">
        <f>IF('Main sheet'!B749&gt;1,'Main sheet'!B749,"")</f>
        <v/>
      </c>
      <c r="C748" s="2" t="str">
        <f>IF('writing-review-send back to lab'!E748&gt;1,'writing-review-send back to lab'!E748,"")</f>
        <v/>
      </c>
      <c r="D748" s="2" t="str">
        <f>IF('Main sheet'!I749&lt;1,"",IF('Main sheet'!I749&lt;100,C748+2,IF('Main sheet'!I749&lt;200,C748+2,IF('Main sheet'!I749&lt;300,C748+2,IF('Main sheet'!I749&lt;400,C748+3,IF('Main sheet'!I749&lt;500,C748+3))))))</f>
        <v/>
      </c>
      <c r="E748" s="13"/>
      <c r="F748" s="13"/>
      <c r="G748" s="13"/>
      <c r="H748" s="9"/>
    </row>
    <row r="749" spans="1:8">
      <c r="A749" s="7">
        <f>'Main sheet'!A750</f>
        <v>748</v>
      </c>
      <c r="B749" s="41" t="str">
        <f>IF('Main sheet'!B750&gt;1,'Main sheet'!B750,"")</f>
        <v/>
      </c>
      <c r="C749" s="2" t="str">
        <f>IF('writing-review-send back to lab'!E749&gt;1,'writing-review-send back to lab'!E749,"")</f>
        <v/>
      </c>
      <c r="D749" s="2" t="str">
        <f>IF('Main sheet'!I750&lt;1,"",IF('Main sheet'!I750&lt;100,C749+2,IF('Main sheet'!I750&lt;200,C749+2,IF('Main sheet'!I750&lt;300,C749+2,IF('Main sheet'!I750&lt;400,C749+3,IF('Main sheet'!I750&lt;500,C749+3))))))</f>
        <v/>
      </c>
      <c r="E749" s="13"/>
      <c r="F749" s="13"/>
      <c r="G749" s="13"/>
      <c r="H749" s="9"/>
    </row>
    <row r="750" spans="1:8">
      <c r="A750" s="7">
        <f>'Main sheet'!A751</f>
        <v>749</v>
      </c>
      <c r="B750" s="41" t="str">
        <f>IF('Main sheet'!B751&gt;1,'Main sheet'!B751,"")</f>
        <v/>
      </c>
      <c r="C750" s="2" t="str">
        <f>IF('writing-review-send back to lab'!E750&gt;1,'writing-review-send back to lab'!E750,"")</f>
        <v/>
      </c>
      <c r="D750" s="2" t="str">
        <f>IF('Main sheet'!I751&lt;1,"",IF('Main sheet'!I751&lt;100,C750+2,IF('Main sheet'!I751&lt;200,C750+2,IF('Main sheet'!I751&lt;300,C750+2,IF('Main sheet'!I751&lt;400,C750+3,IF('Main sheet'!I751&lt;500,C750+3))))))</f>
        <v/>
      </c>
      <c r="E750" s="13"/>
      <c r="F750" s="13"/>
      <c r="G750" s="13"/>
      <c r="H750" s="9"/>
    </row>
    <row r="751" spans="1:8">
      <c r="A751" s="7">
        <f>'Main sheet'!A752</f>
        <v>750</v>
      </c>
      <c r="B751" s="41" t="str">
        <f>IF('Main sheet'!B752&gt;1,'Main sheet'!B752,"")</f>
        <v/>
      </c>
      <c r="C751" s="2" t="str">
        <f>IF('writing-review-send back to lab'!E751&gt;1,'writing-review-send back to lab'!E751,"")</f>
        <v/>
      </c>
      <c r="D751" s="2" t="str">
        <f>IF('Main sheet'!I752&lt;1,"",IF('Main sheet'!I752&lt;100,C751+2,IF('Main sheet'!I752&lt;200,C751+2,IF('Main sheet'!I752&lt;300,C751+2,IF('Main sheet'!I752&lt;400,C751+3,IF('Main sheet'!I752&lt;500,C751+3))))))</f>
        <v/>
      </c>
      <c r="E751" s="13"/>
      <c r="F751" s="13"/>
      <c r="G751" s="13"/>
      <c r="H751" s="9"/>
    </row>
    <row r="752" spans="1:8">
      <c r="A752" s="7">
        <f>'Main sheet'!A753</f>
        <v>751</v>
      </c>
      <c r="B752" s="41" t="str">
        <f>IF('Main sheet'!B753&gt;1,'Main sheet'!B753,"")</f>
        <v/>
      </c>
      <c r="C752" s="2" t="str">
        <f>IF('writing-review-send back to lab'!E752&gt;1,'writing-review-send back to lab'!E752,"")</f>
        <v/>
      </c>
      <c r="D752" s="2" t="str">
        <f>IF('Main sheet'!I753&lt;1,"",IF('Main sheet'!I753&lt;100,C752+2,IF('Main sheet'!I753&lt;200,C752+2,IF('Main sheet'!I753&lt;300,C752+2,IF('Main sheet'!I753&lt;400,C752+3,IF('Main sheet'!I753&lt;500,C752+3))))))</f>
        <v/>
      </c>
      <c r="E752" s="13"/>
      <c r="F752" s="13"/>
      <c r="G752" s="13"/>
      <c r="H752" s="9"/>
    </row>
    <row r="753" spans="1:8">
      <c r="A753" s="7">
        <f>'Main sheet'!A754</f>
        <v>752</v>
      </c>
      <c r="B753" s="41" t="str">
        <f>IF('Main sheet'!B754&gt;1,'Main sheet'!B754,"")</f>
        <v/>
      </c>
      <c r="C753" s="2" t="str">
        <f>IF('writing-review-send back to lab'!E753&gt;1,'writing-review-send back to lab'!E753,"")</f>
        <v/>
      </c>
      <c r="D753" s="2" t="str">
        <f>IF('Main sheet'!I754&lt;1,"",IF('Main sheet'!I754&lt;100,C753+2,IF('Main sheet'!I754&lt;200,C753+2,IF('Main sheet'!I754&lt;300,C753+2,IF('Main sheet'!I754&lt;400,C753+3,IF('Main sheet'!I754&lt;500,C753+3))))))</f>
        <v/>
      </c>
      <c r="E753" s="13"/>
      <c r="F753" s="13"/>
      <c r="G753" s="13"/>
      <c r="H753" s="9"/>
    </row>
    <row r="754" spans="1:8">
      <c r="A754" s="7">
        <f>'Main sheet'!A755</f>
        <v>753</v>
      </c>
      <c r="B754" s="41" t="str">
        <f>IF('Main sheet'!B755&gt;1,'Main sheet'!B755,"")</f>
        <v/>
      </c>
      <c r="C754" s="2" t="str">
        <f>IF('writing-review-send back to lab'!E754&gt;1,'writing-review-send back to lab'!E754,"")</f>
        <v/>
      </c>
      <c r="D754" s="2" t="str">
        <f>IF('Main sheet'!I755&lt;1,"",IF('Main sheet'!I755&lt;100,C754+2,IF('Main sheet'!I755&lt;200,C754+2,IF('Main sheet'!I755&lt;300,C754+2,IF('Main sheet'!I755&lt;400,C754+3,IF('Main sheet'!I755&lt;500,C754+3))))))</f>
        <v/>
      </c>
      <c r="E754" s="13"/>
      <c r="F754" s="13"/>
      <c r="G754" s="13"/>
      <c r="H754" s="9"/>
    </row>
    <row r="755" spans="1:8">
      <c r="A755" s="7">
        <f>'Main sheet'!A756</f>
        <v>754</v>
      </c>
      <c r="B755" s="41" t="str">
        <f>IF('Main sheet'!B756&gt;1,'Main sheet'!B756,"")</f>
        <v/>
      </c>
      <c r="C755" s="2" t="str">
        <f>IF('writing-review-send back to lab'!E755&gt;1,'writing-review-send back to lab'!E755,"")</f>
        <v/>
      </c>
      <c r="D755" s="2" t="str">
        <f>IF('Main sheet'!I756&lt;1,"",IF('Main sheet'!I756&lt;100,C755+2,IF('Main sheet'!I756&lt;200,C755+2,IF('Main sheet'!I756&lt;300,C755+2,IF('Main sheet'!I756&lt;400,C755+3,IF('Main sheet'!I756&lt;500,C755+3))))))</f>
        <v/>
      </c>
      <c r="E755" s="13"/>
      <c r="F755" s="13"/>
      <c r="G755" s="13"/>
      <c r="H755" s="9"/>
    </row>
    <row r="756" spans="1:8">
      <c r="A756" s="7">
        <f>'Main sheet'!A757</f>
        <v>755</v>
      </c>
      <c r="B756" s="41" t="str">
        <f>IF('Main sheet'!B757&gt;1,'Main sheet'!B757,"")</f>
        <v/>
      </c>
      <c r="C756" s="2" t="str">
        <f>IF('writing-review-send back to lab'!E756&gt;1,'writing-review-send back to lab'!E756,"")</f>
        <v/>
      </c>
      <c r="D756" s="2" t="str">
        <f>IF('Main sheet'!I757&lt;1,"",IF('Main sheet'!I757&lt;100,C756+2,IF('Main sheet'!I757&lt;200,C756+2,IF('Main sheet'!I757&lt;300,C756+2,IF('Main sheet'!I757&lt;400,C756+3,IF('Main sheet'!I757&lt;500,C756+3))))))</f>
        <v/>
      </c>
      <c r="E756" s="13"/>
      <c r="F756" s="13"/>
      <c r="G756" s="13"/>
      <c r="H756" s="9"/>
    </row>
    <row r="757" spans="1:8">
      <c r="A757" s="7">
        <f>'Main sheet'!A758</f>
        <v>756</v>
      </c>
      <c r="B757" s="41" t="str">
        <f>IF('Main sheet'!B758&gt;1,'Main sheet'!B758,"")</f>
        <v/>
      </c>
      <c r="C757" s="2" t="str">
        <f>IF('writing-review-send back to lab'!E757&gt;1,'writing-review-send back to lab'!E757,"")</f>
        <v/>
      </c>
      <c r="D757" s="2" t="str">
        <f>IF('Main sheet'!I758&lt;1,"",IF('Main sheet'!I758&lt;100,C757+2,IF('Main sheet'!I758&lt;200,C757+2,IF('Main sheet'!I758&lt;300,C757+2,IF('Main sheet'!I758&lt;400,C757+3,IF('Main sheet'!I758&lt;500,C757+3))))))</f>
        <v/>
      </c>
      <c r="E757" s="13"/>
      <c r="F757" s="13"/>
      <c r="G757" s="13"/>
      <c r="H757" s="9"/>
    </row>
    <row r="758" spans="1:8">
      <c r="A758" s="7">
        <f>'Main sheet'!A759</f>
        <v>757</v>
      </c>
      <c r="B758" s="41" t="str">
        <f>IF('Main sheet'!B759&gt;1,'Main sheet'!B759,"")</f>
        <v/>
      </c>
      <c r="C758" s="2" t="str">
        <f>IF('writing-review-send back to lab'!E758&gt;1,'writing-review-send back to lab'!E758,"")</f>
        <v/>
      </c>
      <c r="D758" s="2" t="str">
        <f>IF('Main sheet'!I759&lt;1,"",IF('Main sheet'!I759&lt;100,C758+2,IF('Main sheet'!I759&lt;200,C758+2,IF('Main sheet'!I759&lt;300,C758+2,IF('Main sheet'!I759&lt;400,C758+3,IF('Main sheet'!I759&lt;500,C758+3))))))</f>
        <v/>
      </c>
      <c r="E758" s="13"/>
      <c r="F758" s="13"/>
      <c r="G758" s="13"/>
      <c r="H758" s="9"/>
    </row>
    <row r="759" spans="1:8">
      <c r="A759" s="7">
        <f>'Main sheet'!A760</f>
        <v>758</v>
      </c>
      <c r="B759" s="41" t="str">
        <f>IF('Main sheet'!B760&gt;1,'Main sheet'!B760,"")</f>
        <v/>
      </c>
      <c r="C759" s="2" t="str">
        <f>IF('writing-review-send back to lab'!E759&gt;1,'writing-review-send back to lab'!E759,"")</f>
        <v/>
      </c>
      <c r="D759" s="2" t="str">
        <f>IF('Main sheet'!I760&lt;1,"",IF('Main sheet'!I760&lt;100,C759+2,IF('Main sheet'!I760&lt;200,C759+2,IF('Main sheet'!I760&lt;300,C759+2,IF('Main sheet'!I760&lt;400,C759+3,IF('Main sheet'!I760&lt;500,C759+3))))))</f>
        <v/>
      </c>
      <c r="E759" s="13"/>
      <c r="F759" s="13"/>
      <c r="G759" s="13"/>
      <c r="H759" s="9"/>
    </row>
    <row r="760" spans="1:8">
      <c r="A760" s="7">
        <f>'Main sheet'!A761</f>
        <v>759</v>
      </c>
      <c r="B760" s="41" t="str">
        <f>IF('Main sheet'!B761&gt;1,'Main sheet'!B761,"")</f>
        <v/>
      </c>
      <c r="C760" s="2" t="str">
        <f>IF('writing-review-send back to lab'!E760&gt;1,'writing-review-send back to lab'!E760,"")</f>
        <v/>
      </c>
      <c r="D760" s="2" t="str">
        <f>IF('Main sheet'!I761&lt;1,"",IF('Main sheet'!I761&lt;100,C760+2,IF('Main sheet'!I761&lt;200,C760+2,IF('Main sheet'!I761&lt;300,C760+2,IF('Main sheet'!I761&lt;400,C760+3,IF('Main sheet'!I761&lt;500,C760+3))))))</f>
        <v/>
      </c>
      <c r="E760" s="13"/>
      <c r="F760" s="13"/>
      <c r="G760" s="13"/>
      <c r="H760" s="9"/>
    </row>
    <row r="761" spans="1:8">
      <c r="A761" s="7">
        <f>'Main sheet'!A762</f>
        <v>760</v>
      </c>
      <c r="B761" s="41" t="str">
        <f>IF('Main sheet'!B762&gt;1,'Main sheet'!B762,"")</f>
        <v/>
      </c>
      <c r="C761" s="2" t="str">
        <f>IF('writing-review-send back to lab'!E761&gt;1,'writing-review-send back to lab'!E761,"")</f>
        <v/>
      </c>
      <c r="D761" s="2" t="str">
        <f>IF('Main sheet'!I762&lt;1,"",IF('Main sheet'!I762&lt;100,C761+2,IF('Main sheet'!I762&lt;200,C761+2,IF('Main sheet'!I762&lt;300,C761+2,IF('Main sheet'!I762&lt;400,C761+3,IF('Main sheet'!I762&lt;500,C761+3))))))</f>
        <v/>
      </c>
      <c r="E761" s="13"/>
      <c r="F761" s="13"/>
      <c r="G761" s="13"/>
      <c r="H761" s="9"/>
    </row>
    <row r="762" spans="1:8">
      <c r="A762" s="7">
        <f>'Main sheet'!A763</f>
        <v>761</v>
      </c>
      <c r="B762" s="41" t="str">
        <f>IF('Main sheet'!B763&gt;1,'Main sheet'!B763,"")</f>
        <v/>
      </c>
      <c r="C762" s="2" t="str">
        <f>IF('writing-review-send back to lab'!E762&gt;1,'writing-review-send back to lab'!E762,"")</f>
        <v/>
      </c>
      <c r="D762" s="2" t="str">
        <f>IF('Main sheet'!I763&lt;1,"",IF('Main sheet'!I763&lt;100,C762+2,IF('Main sheet'!I763&lt;200,C762+2,IF('Main sheet'!I763&lt;300,C762+2,IF('Main sheet'!I763&lt;400,C762+3,IF('Main sheet'!I763&lt;500,C762+3))))))</f>
        <v/>
      </c>
      <c r="E762" s="13"/>
      <c r="F762" s="13"/>
      <c r="G762" s="13"/>
      <c r="H762" s="9"/>
    </row>
    <row r="763" spans="1:8">
      <c r="A763" s="7">
        <f>'Main sheet'!A764</f>
        <v>762</v>
      </c>
      <c r="B763" s="41" t="str">
        <f>IF('Main sheet'!B764&gt;1,'Main sheet'!B764,"")</f>
        <v/>
      </c>
      <c r="C763" s="2" t="str">
        <f>IF('writing-review-send back to lab'!E763&gt;1,'writing-review-send back to lab'!E763,"")</f>
        <v/>
      </c>
      <c r="D763" s="2" t="str">
        <f>IF('Main sheet'!I764&lt;1,"",IF('Main sheet'!I764&lt;100,C763+2,IF('Main sheet'!I764&lt;200,C763+2,IF('Main sheet'!I764&lt;300,C763+2,IF('Main sheet'!I764&lt;400,C763+3,IF('Main sheet'!I764&lt;500,C763+3))))))</f>
        <v/>
      </c>
      <c r="E763" s="13"/>
      <c r="F763" s="13"/>
      <c r="G763" s="13"/>
      <c r="H763" s="9"/>
    </row>
    <row r="764" spans="1:8">
      <c r="A764" s="7">
        <f>'Main sheet'!A765</f>
        <v>763</v>
      </c>
      <c r="B764" s="41" t="str">
        <f>IF('Main sheet'!B765&gt;1,'Main sheet'!B765,"")</f>
        <v/>
      </c>
      <c r="C764" s="2" t="str">
        <f>IF('writing-review-send back to lab'!E764&gt;1,'writing-review-send back to lab'!E764,"")</f>
        <v/>
      </c>
      <c r="D764" s="2" t="str">
        <f>IF('Main sheet'!I765&lt;1,"",IF('Main sheet'!I765&lt;100,C764+2,IF('Main sheet'!I765&lt;200,C764+2,IF('Main sheet'!I765&lt;300,C764+2,IF('Main sheet'!I765&lt;400,C764+3,IF('Main sheet'!I765&lt;500,C764+3))))))</f>
        <v/>
      </c>
      <c r="E764" s="13"/>
      <c r="F764" s="13"/>
      <c r="G764" s="13"/>
      <c r="H764" s="9"/>
    </row>
    <row r="765" spans="1:8">
      <c r="A765" s="7">
        <f>'Main sheet'!A766</f>
        <v>764</v>
      </c>
      <c r="B765" s="41" t="str">
        <f>IF('Main sheet'!B766&gt;1,'Main sheet'!B766,"")</f>
        <v/>
      </c>
      <c r="C765" s="2" t="str">
        <f>IF('writing-review-send back to lab'!E765&gt;1,'writing-review-send back to lab'!E765,"")</f>
        <v/>
      </c>
      <c r="D765" s="2" t="str">
        <f>IF('Main sheet'!I766&lt;1,"",IF('Main sheet'!I766&lt;100,C765+2,IF('Main sheet'!I766&lt;200,C765+2,IF('Main sheet'!I766&lt;300,C765+2,IF('Main sheet'!I766&lt;400,C765+3,IF('Main sheet'!I766&lt;500,C765+3))))))</f>
        <v/>
      </c>
      <c r="E765" s="13"/>
      <c r="F765" s="13"/>
      <c r="G765" s="13"/>
      <c r="H765" s="9"/>
    </row>
    <row r="766" spans="1:8">
      <c r="A766" s="7">
        <f>'Main sheet'!A767</f>
        <v>765</v>
      </c>
      <c r="B766" s="41" t="str">
        <f>IF('Main sheet'!B767&gt;1,'Main sheet'!B767,"")</f>
        <v/>
      </c>
      <c r="C766" s="2" t="str">
        <f>IF('writing-review-send back to lab'!E766&gt;1,'writing-review-send back to lab'!E766,"")</f>
        <v/>
      </c>
      <c r="D766" s="2" t="str">
        <f>IF('Main sheet'!I767&lt;1,"",IF('Main sheet'!I767&lt;100,C766+2,IF('Main sheet'!I767&lt;200,C766+2,IF('Main sheet'!I767&lt;300,C766+2,IF('Main sheet'!I767&lt;400,C766+3,IF('Main sheet'!I767&lt;500,C766+3))))))</f>
        <v/>
      </c>
      <c r="E766" s="13"/>
      <c r="F766" s="13"/>
      <c r="G766" s="13"/>
      <c r="H766" s="9"/>
    </row>
    <row r="767" spans="1:8">
      <c r="A767" s="7">
        <f>'Main sheet'!A768</f>
        <v>766</v>
      </c>
      <c r="B767" s="41" t="str">
        <f>IF('Main sheet'!B768&gt;1,'Main sheet'!B768,"")</f>
        <v/>
      </c>
      <c r="C767" s="2" t="str">
        <f>IF('writing-review-send back to lab'!E767&gt;1,'writing-review-send back to lab'!E767,"")</f>
        <v/>
      </c>
      <c r="D767" s="2" t="str">
        <f>IF('Main sheet'!I768&lt;1,"",IF('Main sheet'!I768&lt;100,C767+2,IF('Main sheet'!I768&lt;200,C767+2,IF('Main sheet'!I768&lt;300,C767+2,IF('Main sheet'!I768&lt;400,C767+3,IF('Main sheet'!I768&lt;500,C767+3))))))</f>
        <v/>
      </c>
      <c r="E767" s="13"/>
      <c r="F767" s="13"/>
      <c r="G767" s="13"/>
      <c r="H767" s="9"/>
    </row>
    <row r="768" spans="1:8">
      <c r="A768" s="7">
        <f>'Main sheet'!A769</f>
        <v>767</v>
      </c>
      <c r="B768" s="41" t="str">
        <f>IF('Main sheet'!B769&gt;1,'Main sheet'!B769,"")</f>
        <v/>
      </c>
      <c r="C768" s="2" t="str">
        <f>IF('writing-review-send back to lab'!E768&gt;1,'writing-review-send back to lab'!E768,"")</f>
        <v/>
      </c>
      <c r="D768" s="2" t="str">
        <f>IF('Main sheet'!I769&lt;1,"",IF('Main sheet'!I769&lt;100,C768+2,IF('Main sheet'!I769&lt;200,C768+2,IF('Main sheet'!I769&lt;300,C768+2,IF('Main sheet'!I769&lt;400,C768+3,IF('Main sheet'!I769&lt;500,C768+3))))))</f>
        <v/>
      </c>
      <c r="E768" s="13"/>
      <c r="F768" s="13"/>
      <c r="G768" s="13"/>
      <c r="H768" s="9"/>
    </row>
    <row r="769" spans="1:8">
      <c r="A769" s="7">
        <f>'Main sheet'!A770</f>
        <v>768</v>
      </c>
      <c r="B769" s="41" t="str">
        <f>IF('Main sheet'!B770&gt;1,'Main sheet'!B770,"")</f>
        <v/>
      </c>
      <c r="C769" s="2" t="str">
        <f>IF('writing-review-send back to lab'!E769&gt;1,'writing-review-send back to lab'!E769,"")</f>
        <v/>
      </c>
      <c r="D769" s="2" t="str">
        <f>IF('Main sheet'!I770&lt;1,"",IF('Main sheet'!I770&lt;100,C769+2,IF('Main sheet'!I770&lt;200,C769+2,IF('Main sheet'!I770&lt;300,C769+2,IF('Main sheet'!I770&lt;400,C769+3,IF('Main sheet'!I770&lt;500,C769+3))))))</f>
        <v/>
      </c>
      <c r="E769" s="13"/>
      <c r="F769" s="13"/>
      <c r="G769" s="13"/>
      <c r="H769" s="9"/>
    </row>
    <row r="770" spans="1:8">
      <c r="A770" s="7">
        <f>'Main sheet'!A771</f>
        <v>769</v>
      </c>
      <c r="B770" s="41" t="str">
        <f>IF('Main sheet'!B771&gt;1,'Main sheet'!B771,"")</f>
        <v/>
      </c>
      <c r="C770" s="2" t="str">
        <f>IF('writing-review-send back to lab'!E770&gt;1,'writing-review-send back to lab'!E770,"")</f>
        <v/>
      </c>
      <c r="D770" s="2" t="str">
        <f>IF('Main sheet'!I771&lt;1,"",IF('Main sheet'!I771&lt;100,C770+2,IF('Main sheet'!I771&lt;200,C770+2,IF('Main sheet'!I771&lt;300,C770+2,IF('Main sheet'!I771&lt;400,C770+3,IF('Main sheet'!I771&lt;500,C770+3))))))</f>
        <v/>
      </c>
      <c r="E770" s="13"/>
      <c r="F770" s="13"/>
      <c r="G770" s="13"/>
      <c r="H770" s="9"/>
    </row>
    <row r="771" spans="1:8">
      <c r="A771" s="7">
        <f>'Main sheet'!A772</f>
        <v>770</v>
      </c>
      <c r="B771" s="41" t="str">
        <f>IF('Main sheet'!B772&gt;1,'Main sheet'!B772,"")</f>
        <v/>
      </c>
      <c r="C771" s="2" t="str">
        <f>IF('writing-review-send back to lab'!E771&gt;1,'writing-review-send back to lab'!E771,"")</f>
        <v/>
      </c>
      <c r="D771" s="2" t="str">
        <f>IF('Main sheet'!I772&lt;1,"",IF('Main sheet'!I772&lt;100,C771+2,IF('Main sheet'!I772&lt;200,C771+2,IF('Main sheet'!I772&lt;300,C771+2,IF('Main sheet'!I772&lt;400,C771+3,IF('Main sheet'!I772&lt;500,C771+3))))))</f>
        <v/>
      </c>
      <c r="E771" s="13"/>
      <c r="F771" s="13"/>
      <c r="G771" s="13"/>
      <c r="H771" s="9"/>
    </row>
    <row r="772" spans="1:8">
      <c r="A772" s="7">
        <f>'Main sheet'!A773</f>
        <v>771</v>
      </c>
      <c r="B772" s="41" t="str">
        <f>IF('Main sheet'!B773&gt;1,'Main sheet'!B773,"")</f>
        <v/>
      </c>
      <c r="C772" s="2" t="str">
        <f>IF('writing-review-send back to lab'!E772&gt;1,'writing-review-send back to lab'!E772,"")</f>
        <v/>
      </c>
      <c r="D772" s="2" t="str">
        <f>IF('Main sheet'!I773&lt;1,"",IF('Main sheet'!I773&lt;100,C772+2,IF('Main sheet'!I773&lt;200,C772+2,IF('Main sheet'!I773&lt;300,C772+2,IF('Main sheet'!I773&lt;400,C772+3,IF('Main sheet'!I773&lt;500,C772+3))))))</f>
        <v/>
      </c>
      <c r="E772" s="13"/>
      <c r="F772" s="13"/>
      <c r="G772" s="13"/>
      <c r="H772" s="9"/>
    </row>
    <row r="773" spans="1:8">
      <c r="A773" s="7">
        <f>'Main sheet'!A774</f>
        <v>772</v>
      </c>
      <c r="B773" s="41" t="str">
        <f>IF('Main sheet'!B774&gt;1,'Main sheet'!B774,"")</f>
        <v/>
      </c>
      <c r="C773" s="2" t="str">
        <f>IF('writing-review-send back to lab'!E773&gt;1,'writing-review-send back to lab'!E773,"")</f>
        <v/>
      </c>
      <c r="D773" s="2" t="str">
        <f>IF('Main sheet'!I774&lt;1,"",IF('Main sheet'!I774&lt;100,C773+2,IF('Main sheet'!I774&lt;200,C773+2,IF('Main sheet'!I774&lt;300,C773+2,IF('Main sheet'!I774&lt;400,C773+3,IF('Main sheet'!I774&lt;500,C773+3))))))</f>
        <v/>
      </c>
      <c r="E773" s="13"/>
      <c r="F773" s="13"/>
      <c r="G773" s="13"/>
      <c r="H773" s="9"/>
    </row>
    <row r="774" spans="1:8">
      <c r="A774" s="7">
        <f>'Main sheet'!A775</f>
        <v>773</v>
      </c>
      <c r="B774" s="41" t="str">
        <f>IF('Main sheet'!B775&gt;1,'Main sheet'!B775,"")</f>
        <v/>
      </c>
      <c r="C774" s="2" t="str">
        <f>IF('writing-review-send back to lab'!E774&gt;1,'writing-review-send back to lab'!E774,"")</f>
        <v/>
      </c>
      <c r="D774" s="2" t="str">
        <f>IF('Main sheet'!I775&lt;1,"",IF('Main sheet'!I775&lt;100,C774+2,IF('Main sheet'!I775&lt;200,C774+2,IF('Main sheet'!I775&lt;300,C774+2,IF('Main sheet'!I775&lt;400,C774+3,IF('Main sheet'!I775&lt;500,C774+3))))))</f>
        <v/>
      </c>
      <c r="E774" s="13"/>
      <c r="F774" s="13"/>
      <c r="G774" s="13"/>
      <c r="H774" s="9"/>
    </row>
    <row r="775" spans="1:8">
      <c r="A775" s="7">
        <f>'Main sheet'!A776</f>
        <v>774</v>
      </c>
      <c r="B775" s="41" t="str">
        <f>IF('Main sheet'!B776&gt;1,'Main sheet'!B776,"")</f>
        <v/>
      </c>
      <c r="C775" s="2" t="str">
        <f>IF('writing-review-send back to lab'!E775&gt;1,'writing-review-send back to lab'!E775,"")</f>
        <v/>
      </c>
      <c r="D775" s="2" t="str">
        <f>IF('Main sheet'!I776&lt;1,"",IF('Main sheet'!I776&lt;100,C775+2,IF('Main sheet'!I776&lt;200,C775+2,IF('Main sheet'!I776&lt;300,C775+2,IF('Main sheet'!I776&lt;400,C775+3,IF('Main sheet'!I776&lt;500,C775+3))))))</f>
        <v/>
      </c>
      <c r="E775" s="13"/>
      <c r="F775" s="13"/>
      <c r="G775" s="13"/>
      <c r="H775" s="9"/>
    </row>
    <row r="776" spans="1:8">
      <c r="A776" s="7">
        <f>'Main sheet'!A777</f>
        <v>775</v>
      </c>
      <c r="B776" s="41" t="str">
        <f>IF('Main sheet'!B777&gt;1,'Main sheet'!B777,"")</f>
        <v/>
      </c>
      <c r="C776" s="2" t="str">
        <f>IF('writing-review-send back to lab'!E776&gt;1,'writing-review-send back to lab'!E776,"")</f>
        <v/>
      </c>
      <c r="D776" s="2" t="str">
        <f>IF('Main sheet'!I777&lt;1,"",IF('Main sheet'!I777&lt;100,C776+2,IF('Main sheet'!I777&lt;200,C776+2,IF('Main sheet'!I777&lt;300,C776+2,IF('Main sheet'!I777&lt;400,C776+3,IF('Main sheet'!I777&lt;500,C776+3))))))</f>
        <v/>
      </c>
      <c r="E776" s="13"/>
      <c r="F776" s="13"/>
      <c r="G776" s="13"/>
      <c r="H776" s="9"/>
    </row>
    <row r="777" spans="1:8">
      <c r="A777" s="7">
        <f>'Main sheet'!A778</f>
        <v>776</v>
      </c>
      <c r="B777" s="41" t="str">
        <f>IF('Main sheet'!B778&gt;1,'Main sheet'!B778,"")</f>
        <v/>
      </c>
      <c r="C777" s="2" t="str">
        <f>IF('writing-review-send back to lab'!E777&gt;1,'writing-review-send back to lab'!E777,"")</f>
        <v/>
      </c>
      <c r="D777" s="2" t="str">
        <f>IF('Main sheet'!I778&lt;1,"",IF('Main sheet'!I778&lt;100,C777+2,IF('Main sheet'!I778&lt;200,C777+2,IF('Main sheet'!I778&lt;300,C777+2,IF('Main sheet'!I778&lt;400,C777+3,IF('Main sheet'!I778&lt;500,C777+3))))))</f>
        <v/>
      </c>
      <c r="E777" s="13"/>
      <c r="F777" s="13"/>
      <c r="G777" s="13"/>
      <c r="H777" s="9"/>
    </row>
    <row r="778" spans="1:8">
      <c r="A778" s="7">
        <f>'Main sheet'!A779</f>
        <v>777</v>
      </c>
      <c r="B778" s="41" t="str">
        <f>IF('Main sheet'!B779&gt;1,'Main sheet'!B779,"")</f>
        <v/>
      </c>
      <c r="C778" s="2" t="str">
        <f>IF('writing-review-send back to lab'!E778&gt;1,'writing-review-send back to lab'!E778,"")</f>
        <v/>
      </c>
      <c r="D778" s="2" t="str">
        <f>IF('Main sheet'!I779&lt;1,"",IF('Main sheet'!I779&lt;100,C778+2,IF('Main sheet'!I779&lt;200,C778+2,IF('Main sheet'!I779&lt;300,C778+2,IF('Main sheet'!I779&lt;400,C778+3,IF('Main sheet'!I779&lt;500,C778+3))))))</f>
        <v/>
      </c>
      <c r="E778" s="13"/>
      <c r="F778" s="13"/>
      <c r="G778" s="13"/>
      <c r="H778" s="9"/>
    </row>
    <row r="779" spans="1:8">
      <c r="A779" s="7">
        <f>'Main sheet'!A780</f>
        <v>778</v>
      </c>
      <c r="B779" s="41" t="str">
        <f>IF('Main sheet'!B780&gt;1,'Main sheet'!B780,"")</f>
        <v/>
      </c>
      <c r="C779" s="2" t="str">
        <f>IF('writing-review-send back to lab'!E779&gt;1,'writing-review-send back to lab'!E779,"")</f>
        <v/>
      </c>
      <c r="D779" s="2" t="str">
        <f>IF('Main sheet'!I780&lt;1,"",IF('Main sheet'!I780&lt;100,C779+2,IF('Main sheet'!I780&lt;200,C779+2,IF('Main sheet'!I780&lt;300,C779+2,IF('Main sheet'!I780&lt;400,C779+3,IF('Main sheet'!I780&lt;500,C779+3))))))</f>
        <v/>
      </c>
      <c r="E779" s="13"/>
      <c r="F779" s="13"/>
      <c r="G779" s="13"/>
      <c r="H779" s="9"/>
    </row>
    <row r="780" spans="1:8">
      <c r="A780" s="7">
        <f>'Main sheet'!A781</f>
        <v>779</v>
      </c>
      <c r="B780" s="41" t="str">
        <f>IF('Main sheet'!B781&gt;1,'Main sheet'!B781,"")</f>
        <v/>
      </c>
      <c r="C780" s="2" t="str">
        <f>IF('writing-review-send back to lab'!E780&gt;1,'writing-review-send back to lab'!E780,"")</f>
        <v/>
      </c>
      <c r="D780" s="2" t="str">
        <f>IF('Main sheet'!I781&lt;1,"",IF('Main sheet'!I781&lt;100,C780+2,IF('Main sheet'!I781&lt;200,C780+2,IF('Main sheet'!I781&lt;300,C780+2,IF('Main sheet'!I781&lt;400,C780+3,IF('Main sheet'!I781&lt;500,C780+3))))))</f>
        <v/>
      </c>
      <c r="E780" s="13"/>
      <c r="F780" s="13"/>
      <c r="G780" s="13"/>
      <c r="H780" s="9"/>
    </row>
    <row r="781" spans="1:8">
      <c r="A781" s="7">
        <f>'Main sheet'!A782</f>
        <v>780</v>
      </c>
      <c r="B781" s="41" t="str">
        <f>IF('Main sheet'!B782&gt;1,'Main sheet'!B782,"")</f>
        <v/>
      </c>
      <c r="C781" s="2" t="str">
        <f>IF('writing-review-send back to lab'!E781&gt;1,'writing-review-send back to lab'!E781,"")</f>
        <v/>
      </c>
      <c r="D781" s="2" t="str">
        <f>IF('Main sheet'!I782&lt;1,"",IF('Main sheet'!I782&lt;100,C781+2,IF('Main sheet'!I782&lt;200,C781+2,IF('Main sheet'!I782&lt;300,C781+2,IF('Main sheet'!I782&lt;400,C781+3,IF('Main sheet'!I782&lt;500,C781+3))))))</f>
        <v/>
      </c>
      <c r="E781" s="13"/>
      <c r="F781" s="13"/>
      <c r="G781" s="13"/>
      <c r="H781" s="9"/>
    </row>
    <row r="782" spans="1:8">
      <c r="A782" s="7">
        <f>'Main sheet'!A783</f>
        <v>781</v>
      </c>
      <c r="B782" s="41" t="str">
        <f>IF('Main sheet'!B783&gt;1,'Main sheet'!B783,"")</f>
        <v/>
      </c>
      <c r="C782" s="2" t="str">
        <f>IF('writing-review-send back to lab'!E782&gt;1,'writing-review-send back to lab'!E782,"")</f>
        <v/>
      </c>
      <c r="D782" s="2" t="str">
        <f>IF('Main sheet'!I783&lt;1,"",IF('Main sheet'!I783&lt;100,C782+2,IF('Main sheet'!I783&lt;200,C782+2,IF('Main sheet'!I783&lt;300,C782+2,IF('Main sheet'!I783&lt;400,C782+3,IF('Main sheet'!I783&lt;500,C782+3))))))</f>
        <v/>
      </c>
      <c r="E782" s="13"/>
      <c r="F782" s="13"/>
      <c r="G782" s="13"/>
      <c r="H782" s="9"/>
    </row>
    <row r="783" spans="1:8">
      <c r="A783" s="7">
        <f>'Main sheet'!A784</f>
        <v>782</v>
      </c>
      <c r="B783" s="41" t="str">
        <f>IF('Main sheet'!B784&gt;1,'Main sheet'!B784,"")</f>
        <v/>
      </c>
      <c r="C783" s="2" t="str">
        <f>IF('writing-review-send back to lab'!E783&gt;1,'writing-review-send back to lab'!E783,"")</f>
        <v/>
      </c>
      <c r="D783" s="2" t="str">
        <f>IF('Main sheet'!I784&lt;1,"",IF('Main sheet'!I784&lt;100,C783+2,IF('Main sheet'!I784&lt;200,C783+2,IF('Main sheet'!I784&lt;300,C783+2,IF('Main sheet'!I784&lt;400,C783+3,IF('Main sheet'!I784&lt;500,C783+3))))))</f>
        <v/>
      </c>
      <c r="E783" s="13"/>
      <c r="F783" s="13"/>
      <c r="G783" s="13"/>
      <c r="H783" s="9"/>
    </row>
    <row r="784" spans="1:8">
      <c r="A784" s="7">
        <f>'Main sheet'!A785</f>
        <v>783</v>
      </c>
      <c r="B784" s="41" t="str">
        <f>IF('Main sheet'!B785&gt;1,'Main sheet'!B785,"")</f>
        <v/>
      </c>
      <c r="C784" s="2" t="str">
        <f>IF('writing-review-send back to lab'!E784&gt;1,'writing-review-send back to lab'!E784,"")</f>
        <v/>
      </c>
      <c r="D784" s="2" t="str">
        <f>IF('Main sheet'!I785&lt;1,"",IF('Main sheet'!I785&lt;100,C784+2,IF('Main sheet'!I785&lt;200,C784+2,IF('Main sheet'!I785&lt;300,C784+2,IF('Main sheet'!I785&lt;400,C784+3,IF('Main sheet'!I785&lt;500,C784+3))))))</f>
        <v/>
      </c>
      <c r="E784" s="13"/>
      <c r="F784" s="13"/>
      <c r="G784" s="13"/>
      <c r="H784" s="9"/>
    </row>
    <row r="785" spans="1:8">
      <c r="A785" s="7">
        <f>'Main sheet'!A786</f>
        <v>784</v>
      </c>
      <c r="B785" s="41" t="str">
        <f>IF('Main sheet'!B786&gt;1,'Main sheet'!B786,"")</f>
        <v/>
      </c>
      <c r="C785" s="2" t="str">
        <f>IF('writing-review-send back to lab'!E785&gt;1,'writing-review-send back to lab'!E785,"")</f>
        <v/>
      </c>
      <c r="D785" s="2" t="str">
        <f>IF('Main sheet'!I786&lt;1,"",IF('Main sheet'!I786&lt;100,C785+2,IF('Main sheet'!I786&lt;200,C785+2,IF('Main sheet'!I786&lt;300,C785+2,IF('Main sheet'!I786&lt;400,C785+3,IF('Main sheet'!I786&lt;500,C785+3))))))</f>
        <v/>
      </c>
      <c r="E785" s="13"/>
      <c r="F785" s="13"/>
      <c r="G785" s="13"/>
      <c r="H785" s="9"/>
    </row>
    <row r="786" spans="1:8">
      <c r="A786" s="7">
        <f>'Main sheet'!A787</f>
        <v>785</v>
      </c>
      <c r="B786" s="41" t="str">
        <f>IF('Main sheet'!B787&gt;1,'Main sheet'!B787,"")</f>
        <v/>
      </c>
      <c r="C786" s="2" t="str">
        <f>IF('writing-review-send back to lab'!E786&gt;1,'writing-review-send back to lab'!E786,"")</f>
        <v/>
      </c>
      <c r="D786" s="2" t="str">
        <f>IF('Main sheet'!I787&lt;1,"",IF('Main sheet'!I787&lt;100,C786+2,IF('Main sheet'!I787&lt;200,C786+2,IF('Main sheet'!I787&lt;300,C786+2,IF('Main sheet'!I787&lt;400,C786+3,IF('Main sheet'!I787&lt;500,C786+3))))))</f>
        <v/>
      </c>
      <c r="E786" s="13"/>
      <c r="F786" s="13"/>
      <c r="G786" s="13"/>
      <c r="H786" s="9"/>
    </row>
    <row r="787" spans="1:8">
      <c r="A787" s="7">
        <f>'Main sheet'!A788</f>
        <v>786</v>
      </c>
      <c r="B787" s="41" t="str">
        <f>IF('Main sheet'!B788&gt;1,'Main sheet'!B788,"")</f>
        <v/>
      </c>
      <c r="C787" s="2" t="str">
        <f>IF('writing-review-send back to lab'!E787&gt;1,'writing-review-send back to lab'!E787,"")</f>
        <v/>
      </c>
      <c r="D787" s="2" t="str">
        <f>IF('Main sheet'!I788&lt;1,"",IF('Main sheet'!I788&lt;100,C787+2,IF('Main sheet'!I788&lt;200,C787+2,IF('Main sheet'!I788&lt;300,C787+2,IF('Main sheet'!I788&lt;400,C787+3,IF('Main sheet'!I788&lt;500,C787+3))))))</f>
        <v/>
      </c>
      <c r="E787" s="13"/>
      <c r="F787" s="13"/>
      <c r="G787" s="13"/>
      <c r="H787" s="9"/>
    </row>
    <row r="788" spans="1:8">
      <c r="A788" s="7">
        <f>'Main sheet'!A789</f>
        <v>787</v>
      </c>
      <c r="B788" s="41" t="str">
        <f>IF('Main sheet'!B789&gt;1,'Main sheet'!B789,"")</f>
        <v/>
      </c>
      <c r="C788" s="2" t="str">
        <f>IF('writing-review-send back to lab'!E788&gt;1,'writing-review-send back to lab'!E788,"")</f>
        <v/>
      </c>
      <c r="D788" s="2" t="str">
        <f>IF('Main sheet'!I789&lt;1,"",IF('Main sheet'!I789&lt;100,C788+2,IF('Main sheet'!I789&lt;200,C788+2,IF('Main sheet'!I789&lt;300,C788+2,IF('Main sheet'!I789&lt;400,C788+3,IF('Main sheet'!I789&lt;500,C788+3))))))</f>
        <v/>
      </c>
      <c r="E788" s="13"/>
      <c r="F788" s="13"/>
      <c r="G788" s="13"/>
      <c r="H788" s="9"/>
    </row>
    <row r="789" spans="1:8">
      <c r="A789" s="7">
        <f>'Main sheet'!A790</f>
        <v>788</v>
      </c>
      <c r="B789" s="41" t="str">
        <f>IF('Main sheet'!B790&gt;1,'Main sheet'!B790,"")</f>
        <v/>
      </c>
      <c r="C789" s="2" t="str">
        <f>IF('writing-review-send back to lab'!E789&gt;1,'writing-review-send back to lab'!E789,"")</f>
        <v/>
      </c>
      <c r="D789" s="2" t="str">
        <f>IF('Main sheet'!I790&lt;1,"",IF('Main sheet'!I790&lt;100,C789+2,IF('Main sheet'!I790&lt;200,C789+2,IF('Main sheet'!I790&lt;300,C789+2,IF('Main sheet'!I790&lt;400,C789+3,IF('Main sheet'!I790&lt;500,C789+3))))))</f>
        <v/>
      </c>
      <c r="E789" s="13"/>
      <c r="F789" s="13"/>
      <c r="G789" s="13"/>
      <c r="H789" s="9"/>
    </row>
    <row r="790" spans="1:8">
      <c r="A790" s="7">
        <f>'Main sheet'!A791</f>
        <v>789</v>
      </c>
      <c r="B790" s="41" t="str">
        <f>IF('Main sheet'!B791&gt;1,'Main sheet'!B791,"")</f>
        <v/>
      </c>
      <c r="C790" s="2" t="str">
        <f>IF('writing-review-send back to lab'!E790&gt;1,'writing-review-send back to lab'!E790,"")</f>
        <v/>
      </c>
      <c r="D790" s="2" t="str">
        <f>IF('Main sheet'!I791&lt;1,"",IF('Main sheet'!I791&lt;100,C790+2,IF('Main sheet'!I791&lt;200,C790+2,IF('Main sheet'!I791&lt;300,C790+2,IF('Main sheet'!I791&lt;400,C790+3,IF('Main sheet'!I791&lt;500,C790+3))))))</f>
        <v/>
      </c>
      <c r="E790" s="13"/>
      <c r="F790" s="13"/>
      <c r="G790" s="13"/>
      <c r="H790" s="9"/>
    </row>
    <row r="791" spans="1:8">
      <c r="A791" s="7">
        <f>'Main sheet'!A792</f>
        <v>790</v>
      </c>
      <c r="B791" s="41" t="str">
        <f>IF('Main sheet'!B792&gt;1,'Main sheet'!B792,"")</f>
        <v/>
      </c>
      <c r="C791" s="2" t="str">
        <f>IF('writing-review-send back to lab'!E791&gt;1,'writing-review-send back to lab'!E791,"")</f>
        <v/>
      </c>
      <c r="D791" s="2" t="str">
        <f>IF('Main sheet'!I792&lt;1,"",IF('Main sheet'!I792&lt;100,C791+2,IF('Main sheet'!I792&lt;200,C791+2,IF('Main sheet'!I792&lt;300,C791+2,IF('Main sheet'!I792&lt;400,C791+3,IF('Main sheet'!I792&lt;500,C791+3))))))</f>
        <v/>
      </c>
      <c r="E791" s="13"/>
      <c r="F791" s="13"/>
      <c r="G791" s="13"/>
      <c r="H791" s="9"/>
    </row>
    <row r="792" spans="1:8">
      <c r="A792" s="7">
        <f>'Main sheet'!A793</f>
        <v>791</v>
      </c>
      <c r="B792" s="41" t="str">
        <f>IF('Main sheet'!B793&gt;1,'Main sheet'!B793,"")</f>
        <v/>
      </c>
      <c r="C792" s="2" t="str">
        <f>IF('writing-review-send back to lab'!E792&gt;1,'writing-review-send back to lab'!E792,"")</f>
        <v/>
      </c>
      <c r="D792" s="2" t="str">
        <f>IF('Main sheet'!I793&lt;1,"",IF('Main sheet'!I793&lt;100,C792+2,IF('Main sheet'!I793&lt;200,C792+2,IF('Main sheet'!I793&lt;300,C792+2,IF('Main sheet'!I793&lt;400,C792+3,IF('Main sheet'!I793&lt;500,C792+3))))))</f>
        <v/>
      </c>
      <c r="E792" s="13"/>
      <c r="F792" s="13"/>
      <c r="G792" s="13"/>
      <c r="H792" s="9"/>
    </row>
    <row r="793" spans="1:8">
      <c r="A793" s="7">
        <f>'Main sheet'!A794</f>
        <v>792</v>
      </c>
      <c r="B793" s="41" t="str">
        <f>IF('Main sheet'!B794&gt;1,'Main sheet'!B794,"")</f>
        <v/>
      </c>
      <c r="C793" s="2" t="str">
        <f>IF('writing-review-send back to lab'!E793&gt;1,'writing-review-send back to lab'!E793,"")</f>
        <v/>
      </c>
      <c r="D793" s="2" t="str">
        <f>IF('Main sheet'!I794&lt;1,"",IF('Main sheet'!I794&lt;100,C793+2,IF('Main sheet'!I794&lt;200,C793+2,IF('Main sheet'!I794&lt;300,C793+2,IF('Main sheet'!I794&lt;400,C793+3,IF('Main sheet'!I794&lt;500,C793+3))))))</f>
        <v/>
      </c>
      <c r="E793" s="13"/>
      <c r="F793" s="13"/>
      <c r="G793" s="13"/>
      <c r="H793" s="9"/>
    </row>
    <row r="794" spans="1:8">
      <c r="A794" s="7">
        <f>'Main sheet'!A795</f>
        <v>793</v>
      </c>
      <c r="B794" s="41" t="str">
        <f>IF('Main sheet'!B795&gt;1,'Main sheet'!B795,"")</f>
        <v/>
      </c>
      <c r="C794" s="2" t="str">
        <f>IF('writing-review-send back to lab'!E794&gt;1,'writing-review-send back to lab'!E794,"")</f>
        <v/>
      </c>
      <c r="D794" s="2" t="str">
        <f>IF('Main sheet'!I795&lt;1,"",IF('Main sheet'!I795&lt;100,C794+2,IF('Main sheet'!I795&lt;200,C794+2,IF('Main sheet'!I795&lt;300,C794+2,IF('Main sheet'!I795&lt;400,C794+3,IF('Main sheet'!I795&lt;500,C794+3))))))</f>
        <v/>
      </c>
      <c r="E794" s="13"/>
      <c r="F794" s="13"/>
      <c r="G794" s="13"/>
      <c r="H794" s="9"/>
    </row>
    <row r="795" spans="1:8">
      <c r="A795" s="7">
        <f>'Main sheet'!A796</f>
        <v>794</v>
      </c>
      <c r="B795" s="41" t="str">
        <f>IF('Main sheet'!B796&gt;1,'Main sheet'!B796,"")</f>
        <v/>
      </c>
      <c r="C795" s="2" t="str">
        <f>IF('writing-review-send back to lab'!E795&gt;1,'writing-review-send back to lab'!E795,"")</f>
        <v/>
      </c>
      <c r="D795" s="2" t="str">
        <f>IF('Main sheet'!I796&lt;1,"",IF('Main sheet'!I796&lt;100,C795+2,IF('Main sheet'!I796&lt;200,C795+2,IF('Main sheet'!I796&lt;300,C795+2,IF('Main sheet'!I796&lt;400,C795+3,IF('Main sheet'!I796&lt;500,C795+3))))))</f>
        <v/>
      </c>
      <c r="E795" s="13"/>
      <c r="F795" s="13"/>
      <c r="G795" s="13"/>
      <c r="H795" s="9"/>
    </row>
    <row r="796" spans="1:8">
      <c r="A796" s="7">
        <f>'Main sheet'!A797</f>
        <v>795</v>
      </c>
      <c r="B796" s="41" t="str">
        <f>IF('Main sheet'!B797&gt;1,'Main sheet'!B797,"")</f>
        <v/>
      </c>
      <c r="C796" s="2" t="str">
        <f>IF('writing-review-send back to lab'!E796&gt;1,'writing-review-send back to lab'!E796,"")</f>
        <v/>
      </c>
      <c r="D796" s="2" t="str">
        <f>IF('Main sheet'!I797&lt;1,"",IF('Main sheet'!I797&lt;100,C796+2,IF('Main sheet'!I797&lt;200,C796+2,IF('Main sheet'!I797&lt;300,C796+2,IF('Main sheet'!I797&lt;400,C796+3,IF('Main sheet'!I797&lt;500,C796+3))))))</f>
        <v/>
      </c>
      <c r="E796" s="13"/>
      <c r="F796" s="13"/>
      <c r="G796" s="13"/>
      <c r="H796" s="9"/>
    </row>
    <row r="797" spans="1:8">
      <c r="A797" s="7">
        <f>'Main sheet'!A798</f>
        <v>796</v>
      </c>
      <c r="B797" s="41" t="str">
        <f>IF('Main sheet'!B798&gt;1,'Main sheet'!B798,"")</f>
        <v/>
      </c>
      <c r="C797" s="2" t="str">
        <f>IF('writing-review-send back to lab'!E797&gt;1,'writing-review-send back to lab'!E797,"")</f>
        <v/>
      </c>
      <c r="D797" s="2" t="str">
        <f>IF('Main sheet'!I798&lt;1,"",IF('Main sheet'!I798&lt;100,C797+2,IF('Main sheet'!I798&lt;200,C797+2,IF('Main sheet'!I798&lt;300,C797+2,IF('Main sheet'!I798&lt;400,C797+3,IF('Main sheet'!I798&lt;500,C797+3))))))</f>
        <v/>
      </c>
      <c r="E797" s="13"/>
      <c r="F797" s="13"/>
      <c r="G797" s="13"/>
      <c r="H797" s="9"/>
    </row>
    <row r="798" spans="1:8">
      <c r="A798" s="7">
        <f>'Main sheet'!A799</f>
        <v>797</v>
      </c>
      <c r="B798" s="41" t="str">
        <f>IF('Main sheet'!B799&gt;1,'Main sheet'!B799,"")</f>
        <v/>
      </c>
      <c r="C798" s="2" t="str">
        <f>IF('writing-review-send back to lab'!E798&gt;1,'writing-review-send back to lab'!E798,"")</f>
        <v/>
      </c>
      <c r="D798" s="2" t="str">
        <f>IF('Main sheet'!I799&lt;1,"",IF('Main sheet'!I799&lt;100,C798+2,IF('Main sheet'!I799&lt;200,C798+2,IF('Main sheet'!I799&lt;300,C798+2,IF('Main sheet'!I799&lt;400,C798+3,IF('Main sheet'!I799&lt;500,C798+3))))))</f>
        <v/>
      </c>
      <c r="E798" s="13"/>
      <c r="F798" s="13"/>
      <c r="G798" s="13"/>
      <c r="H798" s="9"/>
    </row>
    <row r="799" spans="1:8">
      <c r="A799" s="7">
        <f>'Main sheet'!A800</f>
        <v>798</v>
      </c>
      <c r="B799" s="41" t="str">
        <f>IF('Main sheet'!B800&gt;1,'Main sheet'!B800,"")</f>
        <v/>
      </c>
      <c r="C799" s="2" t="str">
        <f>IF('writing-review-send back to lab'!E799&gt;1,'writing-review-send back to lab'!E799,"")</f>
        <v/>
      </c>
      <c r="D799" s="2" t="str">
        <f>IF('Main sheet'!I800&lt;1,"",IF('Main sheet'!I800&lt;100,C799+2,IF('Main sheet'!I800&lt;200,C799+2,IF('Main sheet'!I800&lt;300,C799+2,IF('Main sheet'!I800&lt;400,C799+3,IF('Main sheet'!I800&lt;500,C799+3))))))</f>
        <v/>
      </c>
      <c r="E799" s="13"/>
      <c r="F799" s="13"/>
      <c r="G799" s="13"/>
      <c r="H799" s="9"/>
    </row>
    <row r="800" spans="1:8">
      <c r="A800" s="7">
        <f>'Main sheet'!A801</f>
        <v>799</v>
      </c>
      <c r="B800" s="41" t="str">
        <f>IF('Main sheet'!B801&gt;1,'Main sheet'!B801,"")</f>
        <v/>
      </c>
      <c r="C800" s="2" t="str">
        <f>IF('writing-review-send back to lab'!E800&gt;1,'writing-review-send back to lab'!E800,"")</f>
        <v/>
      </c>
      <c r="D800" s="2" t="str">
        <f>IF('Main sheet'!I801&lt;1,"",IF('Main sheet'!I801&lt;100,C800+2,IF('Main sheet'!I801&lt;200,C800+2,IF('Main sheet'!I801&lt;300,C800+2,IF('Main sheet'!I801&lt;400,C800+3,IF('Main sheet'!I801&lt;500,C800+3))))))</f>
        <v/>
      </c>
      <c r="E800" s="13"/>
      <c r="F800" s="13"/>
      <c r="G800" s="13"/>
      <c r="H800" s="9"/>
    </row>
    <row r="801" spans="1:8">
      <c r="A801" s="7">
        <f>'Main sheet'!A802</f>
        <v>800</v>
      </c>
      <c r="B801" s="41" t="str">
        <f>IF('Main sheet'!B802&gt;1,'Main sheet'!B802,"")</f>
        <v/>
      </c>
      <c r="C801" s="2" t="str">
        <f>IF('writing-review-send back to lab'!E801&gt;1,'writing-review-send back to lab'!E801,"")</f>
        <v/>
      </c>
      <c r="D801" s="2" t="str">
        <f>IF('Main sheet'!I802&lt;1,"",IF('Main sheet'!I802&lt;100,C801+2,IF('Main sheet'!I802&lt;200,C801+2,IF('Main sheet'!I802&lt;300,C801+2,IF('Main sheet'!I802&lt;400,C801+3,IF('Main sheet'!I802&lt;500,C801+3))))))</f>
        <v/>
      </c>
      <c r="E801" s="13"/>
      <c r="F801" s="13"/>
      <c r="G801" s="13"/>
      <c r="H801" s="9"/>
    </row>
    <row r="802" spans="1:8">
      <c r="A802" s="7">
        <f>'Main sheet'!A803</f>
        <v>801</v>
      </c>
      <c r="B802" s="41" t="str">
        <f>IF('Main sheet'!B803&gt;1,'Main sheet'!B803,"")</f>
        <v/>
      </c>
      <c r="C802" s="2" t="str">
        <f>IF('writing-review-send back to lab'!E802&gt;1,'writing-review-send back to lab'!E802,"")</f>
        <v/>
      </c>
      <c r="D802" s="2" t="str">
        <f>IF('Main sheet'!I803&lt;1,"",IF('Main sheet'!I803&lt;100,C802+2,IF('Main sheet'!I803&lt;200,C802+2,IF('Main sheet'!I803&lt;300,C802+2,IF('Main sheet'!I803&lt;400,C802+3,IF('Main sheet'!I803&lt;500,C802+3))))))</f>
        <v/>
      </c>
      <c r="E802" s="13"/>
      <c r="F802" s="13"/>
      <c r="G802" s="13"/>
      <c r="H802" s="9"/>
    </row>
    <row r="803" spans="1:8">
      <c r="A803" s="7">
        <f>'Main sheet'!A804</f>
        <v>802</v>
      </c>
      <c r="B803" s="41" t="str">
        <f>IF('Main sheet'!B804&gt;1,'Main sheet'!B804,"")</f>
        <v/>
      </c>
      <c r="C803" s="2" t="str">
        <f>IF('writing-review-send back to lab'!E803&gt;1,'writing-review-send back to lab'!E803,"")</f>
        <v/>
      </c>
      <c r="D803" s="2" t="str">
        <f>IF('Main sheet'!I804&lt;1,"",IF('Main sheet'!I804&lt;100,C803+2,IF('Main sheet'!I804&lt;200,C803+2,IF('Main sheet'!I804&lt;300,C803+2,IF('Main sheet'!I804&lt;400,C803+3,IF('Main sheet'!I804&lt;500,C803+3))))))</f>
        <v/>
      </c>
      <c r="E803" s="13"/>
      <c r="F803" s="13"/>
      <c r="G803" s="13"/>
      <c r="H803" s="9"/>
    </row>
    <row r="804" spans="1:8">
      <c r="A804" s="7">
        <f>'Main sheet'!A805</f>
        <v>803</v>
      </c>
      <c r="B804" s="41" t="str">
        <f>IF('Main sheet'!B805&gt;1,'Main sheet'!B805,"")</f>
        <v/>
      </c>
      <c r="C804" s="2" t="str">
        <f>IF('writing-review-send back to lab'!E804&gt;1,'writing-review-send back to lab'!E804,"")</f>
        <v/>
      </c>
      <c r="D804" s="2" t="str">
        <f>IF('Main sheet'!I805&lt;1,"",IF('Main sheet'!I805&lt;100,C804+2,IF('Main sheet'!I805&lt;200,C804+2,IF('Main sheet'!I805&lt;300,C804+2,IF('Main sheet'!I805&lt;400,C804+3,IF('Main sheet'!I805&lt;500,C804+3))))))</f>
        <v/>
      </c>
      <c r="E804" s="13"/>
      <c r="F804" s="13"/>
      <c r="G804" s="13"/>
      <c r="H804" s="9"/>
    </row>
    <row r="805" spans="1:8">
      <c r="A805" s="7">
        <f>'Main sheet'!A806</f>
        <v>804</v>
      </c>
      <c r="B805" s="41" t="str">
        <f>IF('Main sheet'!B806&gt;1,'Main sheet'!B806,"")</f>
        <v/>
      </c>
      <c r="C805" s="2" t="str">
        <f>IF('writing-review-send back to lab'!E805&gt;1,'writing-review-send back to lab'!E805,"")</f>
        <v/>
      </c>
      <c r="D805" s="2" t="str">
        <f>IF('Main sheet'!I806&lt;1,"",IF('Main sheet'!I806&lt;100,C805+2,IF('Main sheet'!I806&lt;200,C805+2,IF('Main sheet'!I806&lt;300,C805+2,IF('Main sheet'!I806&lt;400,C805+3,IF('Main sheet'!I806&lt;500,C805+3))))))</f>
        <v/>
      </c>
      <c r="E805" s="13"/>
      <c r="F805" s="13"/>
      <c r="G805" s="13"/>
      <c r="H805" s="9"/>
    </row>
    <row r="806" spans="1:8">
      <c r="A806" s="7">
        <f>'Main sheet'!A807</f>
        <v>805</v>
      </c>
      <c r="B806" s="41" t="str">
        <f>IF('Main sheet'!B807&gt;1,'Main sheet'!B807,"")</f>
        <v/>
      </c>
      <c r="C806" s="2" t="str">
        <f>IF('writing-review-send back to lab'!E806&gt;1,'writing-review-send back to lab'!E806,"")</f>
        <v/>
      </c>
      <c r="D806" s="2" t="str">
        <f>IF('Main sheet'!I807&lt;1,"",IF('Main sheet'!I807&lt;100,C806+2,IF('Main sheet'!I807&lt;200,C806+2,IF('Main sheet'!I807&lt;300,C806+2,IF('Main sheet'!I807&lt;400,C806+3,IF('Main sheet'!I807&lt;500,C806+3))))))</f>
        <v/>
      </c>
      <c r="E806" s="13"/>
      <c r="F806" s="13"/>
      <c r="G806" s="13"/>
      <c r="H806" s="9"/>
    </row>
    <row r="807" spans="1:8">
      <c r="A807" s="7">
        <f>'Main sheet'!A808</f>
        <v>806</v>
      </c>
      <c r="B807" s="41" t="str">
        <f>IF('Main sheet'!B808&gt;1,'Main sheet'!B808,"")</f>
        <v/>
      </c>
      <c r="C807" s="2" t="str">
        <f>IF('writing-review-send back to lab'!E807&gt;1,'writing-review-send back to lab'!E807,"")</f>
        <v/>
      </c>
      <c r="D807" s="2" t="str">
        <f>IF('Main sheet'!I808&lt;1,"",IF('Main sheet'!I808&lt;100,C807+2,IF('Main sheet'!I808&lt;200,C807+2,IF('Main sheet'!I808&lt;300,C807+2,IF('Main sheet'!I808&lt;400,C807+3,IF('Main sheet'!I808&lt;500,C807+3))))))</f>
        <v/>
      </c>
      <c r="E807" s="13"/>
      <c r="F807" s="13"/>
      <c r="G807" s="13"/>
      <c r="H807" s="9"/>
    </row>
    <row r="808" spans="1:8">
      <c r="A808" s="7">
        <f>'Main sheet'!A809</f>
        <v>807</v>
      </c>
      <c r="B808" s="41" t="str">
        <f>IF('Main sheet'!B809&gt;1,'Main sheet'!B809,"")</f>
        <v/>
      </c>
      <c r="C808" s="2" t="str">
        <f>IF('writing-review-send back to lab'!E808&gt;1,'writing-review-send back to lab'!E808,"")</f>
        <v/>
      </c>
      <c r="D808" s="2" t="str">
        <f>IF('Main sheet'!I809&lt;1,"",IF('Main sheet'!I809&lt;100,C808+2,IF('Main sheet'!I809&lt;200,C808+2,IF('Main sheet'!I809&lt;300,C808+2,IF('Main sheet'!I809&lt;400,C808+3,IF('Main sheet'!I809&lt;500,C808+3))))))</f>
        <v/>
      </c>
      <c r="E808" s="13"/>
      <c r="F808" s="13"/>
      <c r="G808" s="13"/>
      <c r="H808" s="9"/>
    </row>
    <row r="809" spans="1:8">
      <c r="A809" s="7">
        <f>'Main sheet'!A810</f>
        <v>808</v>
      </c>
      <c r="B809" s="41" t="str">
        <f>IF('Main sheet'!B810&gt;1,'Main sheet'!B810,"")</f>
        <v/>
      </c>
      <c r="C809" s="2" t="str">
        <f>IF('writing-review-send back to lab'!E809&gt;1,'writing-review-send back to lab'!E809,"")</f>
        <v/>
      </c>
      <c r="D809" s="2" t="str">
        <f>IF('Main sheet'!I810&lt;1,"",IF('Main sheet'!I810&lt;100,C809+2,IF('Main sheet'!I810&lt;200,C809+2,IF('Main sheet'!I810&lt;300,C809+2,IF('Main sheet'!I810&lt;400,C809+3,IF('Main sheet'!I810&lt;500,C809+3))))))</f>
        <v/>
      </c>
      <c r="E809" s="13"/>
      <c r="F809" s="13"/>
      <c r="G809" s="13"/>
      <c r="H809" s="9"/>
    </row>
    <row r="810" spans="1:8">
      <c r="A810" s="7">
        <f>'Main sheet'!A811</f>
        <v>809</v>
      </c>
      <c r="B810" s="41" t="str">
        <f>IF('Main sheet'!B811&gt;1,'Main sheet'!B811,"")</f>
        <v/>
      </c>
      <c r="C810" s="2" t="str">
        <f>IF('writing-review-send back to lab'!E810&gt;1,'writing-review-send back to lab'!E810,"")</f>
        <v/>
      </c>
      <c r="D810" s="2" t="str">
        <f>IF('Main sheet'!I811&lt;1,"",IF('Main sheet'!I811&lt;100,C810+2,IF('Main sheet'!I811&lt;200,C810+2,IF('Main sheet'!I811&lt;300,C810+2,IF('Main sheet'!I811&lt;400,C810+3,IF('Main sheet'!I811&lt;500,C810+3))))))</f>
        <v/>
      </c>
      <c r="E810" s="13"/>
      <c r="F810" s="13"/>
      <c r="G810" s="13"/>
      <c r="H810" s="9"/>
    </row>
    <row r="811" spans="1:8">
      <c r="A811" s="7">
        <f>'Main sheet'!A812</f>
        <v>810</v>
      </c>
      <c r="B811" s="41" t="str">
        <f>IF('Main sheet'!B812&gt;1,'Main sheet'!B812,"")</f>
        <v/>
      </c>
      <c r="C811" s="2" t="str">
        <f>IF('writing-review-send back to lab'!E811&gt;1,'writing-review-send back to lab'!E811,"")</f>
        <v/>
      </c>
      <c r="D811" s="2" t="str">
        <f>IF('Main sheet'!I812&lt;1,"",IF('Main sheet'!I812&lt;100,C811+2,IF('Main sheet'!I812&lt;200,C811+2,IF('Main sheet'!I812&lt;300,C811+2,IF('Main sheet'!I812&lt;400,C811+3,IF('Main sheet'!I812&lt;500,C811+3))))))</f>
        <v/>
      </c>
      <c r="E811" s="13"/>
      <c r="F811" s="13"/>
      <c r="G811" s="13"/>
      <c r="H811" s="9"/>
    </row>
    <row r="812" spans="1:8">
      <c r="A812" s="7">
        <f>'Main sheet'!A813</f>
        <v>811</v>
      </c>
      <c r="B812" s="41" t="str">
        <f>IF('Main sheet'!B813&gt;1,'Main sheet'!B813,"")</f>
        <v/>
      </c>
      <c r="C812" s="2" t="str">
        <f>IF('writing-review-send back to lab'!E812&gt;1,'writing-review-send back to lab'!E812,"")</f>
        <v/>
      </c>
      <c r="D812" s="2" t="str">
        <f>IF('Main sheet'!I813&lt;1,"",IF('Main sheet'!I813&lt;100,C812+2,IF('Main sheet'!I813&lt;200,C812+2,IF('Main sheet'!I813&lt;300,C812+2,IF('Main sheet'!I813&lt;400,C812+3,IF('Main sheet'!I813&lt;500,C812+3))))))</f>
        <v/>
      </c>
      <c r="E812" s="13"/>
      <c r="F812" s="13"/>
      <c r="G812" s="13"/>
      <c r="H812" s="9"/>
    </row>
    <row r="813" spans="1:8">
      <c r="A813" s="7">
        <f>'Main sheet'!A814</f>
        <v>812</v>
      </c>
      <c r="B813" s="41" t="str">
        <f>IF('Main sheet'!B814&gt;1,'Main sheet'!B814,"")</f>
        <v/>
      </c>
      <c r="C813" s="2" t="str">
        <f>IF('writing-review-send back to lab'!E813&gt;1,'writing-review-send back to lab'!E813,"")</f>
        <v/>
      </c>
      <c r="D813" s="2" t="str">
        <f>IF('Main sheet'!I814&lt;1,"",IF('Main sheet'!I814&lt;100,C813+2,IF('Main sheet'!I814&lt;200,C813+2,IF('Main sheet'!I814&lt;300,C813+2,IF('Main sheet'!I814&lt;400,C813+3,IF('Main sheet'!I814&lt;500,C813+3))))))</f>
        <v/>
      </c>
      <c r="E813" s="13"/>
      <c r="F813" s="13"/>
      <c r="G813" s="13"/>
      <c r="H813" s="9"/>
    </row>
    <row r="814" spans="1:8">
      <c r="A814" s="7">
        <f>'Main sheet'!A815</f>
        <v>813</v>
      </c>
      <c r="B814" s="41" t="str">
        <f>IF('Main sheet'!B815&gt;1,'Main sheet'!B815,"")</f>
        <v/>
      </c>
      <c r="C814" s="2" t="str">
        <f>IF('writing-review-send back to lab'!E814&gt;1,'writing-review-send back to lab'!E814,"")</f>
        <v/>
      </c>
      <c r="D814" s="2" t="str">
        <f>IF('Main sheet'!I815&lt;1,"",IF('Main sheet'!I815&lt;100,C814+2,IF('Main sheet'!I815&lt;200,C814+2,IF('Main sheet'!I815&lt;300,C814+2,IF('Main sheet'!I815&lt;400,C814+3,IF('Main sheet'!I815&lt;500,C814+3))))))</f>
        <v/>
      </c>
      <c r="E814" s="13"/>
      <c r="F814" s="13"/>
      <c r="G814" s="13"/>
      <c r="H814" s="9"/>
    </row>
    <row r="815" spans="1:8">
      <c r="A815" s="7">
        <f>'Main sheet'!A816</f>
        <v>814</v>
      </c>
      <c r="B815" s="41" t="str">
        <f>IF('Main sheet'!B816&gt;1,'Main sheet'!B816,"")</f>
        <v/>
      </c>
      <c r="C815" s="2" t="str">
        <f>IF('writing-review-send back to lab'!E815&gt;1,'writing-review-send back to lab'!E815,"")</f>
        <v/>
      </c>
      <c r="D815" s="2" t="str">
        <f>IF('Main sheet'!I816&lt;1,"",IF('Main sheet'!I816&lt;100,C815+2,IF('Main sheet'!I816&lt;200,C815+2,IF('Main sheet'!I816&lt;300,C815+2,IF('Main sheet'!I816&lt;400,C815+3,IF('Main sheet'!I816&lt;500,C815+3))))))</f>
        <v/>
      </c>
      <c r="E815" s="13"/>
      <c r="F815" s="13"/>
      <c r="G815" s="13"/>
      <c r="H815" s="9"/>
    </row>
    <row r="816" spans="1:8">
      <c r="A816" s="7">
        <f>'Main sheet'!A817</f>
        <v>815</v>
      </c>
      <c r="B816" s="41" t="str">
        <f>IF('Main sheet'!B817&gt;1,'Main sheet'!B817,"")</f>
        <v/>
      </c>
      <c r="C816" s="2" t="str">
        <f>IF('writing-review-send back to lab'!E816&gt;1,'writing-review-send back to lab'!E816,"")</f>
        <v/>
      </c>
      <c r="D816" s="2" t="str">
        <f>IF('Main sheet'!I817&lt;1,"",IF('Main sheet'!I817&lt;100,C816+2,IF('Main sheet'!I817&lt;200,C816+2,IF('Main sheet'!I817&lt;300,C816+2,IF('Main sheet'!I817&lt;400,C816+3,IF('Main sheet'!I817&lt;500,C816+3))))))</f>
        <v/>
      </c>
      <c r="E816" s="13"/>
      <c r="F816" s="13"/>
      <c r="G816" s="13"/>
      <c r="H816" s="9"/>
    </row>
    <row r="817" spans="1:8">
      <c r="A817" s="7">
        <f>'Main sheet'!A818</f>
        <v>816</v>
      </c>
      <c r="B817" s="41" t="str">
        <f>IF('Main sheet'!B818&gt;1,'Main sheet'!B818,"")</f>
        <v/>
      </c>
      <c r="C817" s="2" t="str">
        <f>IF('writing-review-send back to lab'!E817&gt;1,'writing-review-send back to lab'!E817,"")</f>
        <v/>
      </c>
      <c r="D817" s="2" t="str">
        <f>IF('Main sheet'!I818&lt;1,"",IF('Main sheet'!I818&lt;100,C817+2,IF('Main sheet'!I818&lt;200,C817+2,IF('Main sheet'!I818&lt;300,C817+2,IF('Main sheet'!I818&lt;400,C817+3,IF('Main sheet'!I818&lt;500,C817+3))))))</f>
        <v/>
      </c>
      <c r="E817" s="13"/>
      <c r="F817" s="13"/>
      <c r="G817" s="13"/>
      <c r="H817" s="9"/>
    </row>
    <row r="818" spans="1:8">
      <c r="A818" s="7">
        <f>'Main sheet'!A819</f>
        <v>817</v>
      </c>
      <c r="B818" s="41" t="str">
        <f>IF('Main sheet'!B819&gt;1,'Main sheet'!B819,"")</f>
        <v/>
      </c>
      <c r="C818" s="2" t="str">
        <f>IF('writing-review-send back to lab'!E818&gt;1,'writing-review-send back to lab'!E818,"")</f>
        <v/>
      </c>
      <c r="D818" s="2" t="str">
        <f>IF('Main sheet'!I819&lt;1,"",IF('Main sheet'!I819&lt;100,C818+2,IF('Main sheet'!I819&lt;200,C818+2,IF('Main sheet'!I819&lt;300,C818+2,IF('Main sheet'!I819&lt;400,C818+3,IF('Main sheet'!I819&lt;500,C818+3))))))</f>
        <v/>
      </c>
      <c r="E818" s="13"/>
      <c r="F818" s="13"/>
      <c r="G818" s="13"/>
      <c r="H818" s="9"/>
    </row>
    <row r="819" spans="1:8">
      <c r="A819" s="7">
        <f>'Main sheet'!A820</f>
        <v>818</v>
      </c>
      <c r="B819" s="41" t="str">
        <f>IF('Main sheet'!B820&gt;1,'Main sheet'!B820,"")</f>
        <v/>
      </c>
      <c r="C819" s="2" t="str">
        <f>IF('writing-review-send back to lab'!E819&gt;1,'writing-review-send back to lab'!E819,"")</f>
        <v/>
      </c>
      <c r="D819" s="2" t="str">
        <f>IF('Main sheet'!I820&lt;1,"",IF('Main sheet'!I820&lt;100,C819+2,IF('Main sheet'!I820&lt;200,C819+2,IF('Main sheet'!I820&lt;300,C819+2,IF('Main sheet'!I820&lt;400,C819+3,IF('Main sheet'!I820&lt;500,C819+3))))))</f>
        <v/>
      </c>
      <c r="E819" s="13"/>
      <c r="F819" s="13"/>
      <c r="G819" s="13"/>
      <c r="H819" s="9"/>
    </row>
    <row r="820" spans="1:8">
      <c r="A820" s="7">
        <f>'Main sheet'!A821</f>
        <v>819</v>
      </c>
      <c r="B820" s="41" t="str">
        <f>IF('Main sheet'!B821&gt;1,'Main sheet'!B821,"")</f>
        <v/>
      </c>
      <c r="C820" s="2" t="str">
        <f>IF('writing-review-send back to lab'!E820&gt;1,'writing-review-send back to lab'!E820,"")</f>
        <v/>
      </c>
      <c r="D820" s="2" t="str">
        <f>IF('Main sheet'!I821&lt;1,"",IF('Main sheet'!I821&lt;100,C820+2,IF('Main sheet'!I821&lt;200,C820+2,IF('Main sheet'!I821&lt;300,C820+2,IF('Main sheet'!I821&lt;400,C820+3,IF('Main sheet'!I821&lt;500,C820+3))))))</f>
        <v/>
      </c>
      <c r="E820" s="13"/>
      <c r="F820" s="13"/>
      <c r="G820" s="13"/>
      <c r="H820" s="9"/>
    </row>
    <row r="821" spans="1:8">
      <c r="A821" s="7">
        <f>'Main sheet'!A822</f>
        <v>820</v>
      </c>
      <c r="B821" s="41" t="str">
        <f>IF('Main sheet'!B822&gt;1,'Main sheet'!B822,"")</f>
        <v/>
      </c>
      <c r="C821" s="2" t="str">
        <f>IF('writing-review-send back to lab'!E821&gt;1,'writing-review-send back to lab'!E821,"")</f>
        <v/>
      </c>
      <c r="D821" s="2" t="str">
        <f>IF('Main sheet'!I822&lt;1,"",IF('Main sheet'!I822&lt;100,C821+2,IF('Main sheet'!I822&lt;200,C821+2,IF('Main sheet'!I822&lt;300,C821+2,IF('Main sheet'!I822&lt;400,C821+3,IF('Main sheet'!I822&lt;500,C821+3))))))</f>
        <v/>
      </c>
      <c r="E821" s="13"/>
      <c r="F821" s="13"/>
      <c r="G821" s="13"/>
      <c r="H821" s="9"/>
    </row>
    <row r="822" spans="1:8">
      <c r="A822" s="7">
        <f>'Main sheet'!A823</f>
        <v>821</v>
      </c>
      <c r="B822" s="41" t="str">
        <f>IF('Main sheet'!B823&gt;1,'Main sheet'!B823,"")</f>
        <v/>
      </c>
      <c r="C822" s="2" t="str">
        <f>IF('writing-review-send back to lab'!E822&gt;1,'writing-review-send back to lab'!E822,"")</f>
        <v/>
      </c>
      <c r="D822" s="2" t="str">
        <f>IF('Main sheet'!I823&lt;1,"",IF('Main sheet'!I823&lt;100,C822+2,IF('Main sheet'!I823&lt;200,C822+2,IF('Main sheet'!I823&lt;300,C822+2,IF('Main sheet'!I823&lt;400,C822+3,IF('Main sheet'!I823&lt;500,C822+3))))))</f>
        <v/>
      </c>
      <c r="E822" s="13"/>
      <c r="F822" s="13"/>
      <c r="G822" s="13"/>
      <c r="H822" s="9"/>
    </row>
    <row r="823" spans="1:8">
      <c r="A823" s="7">
        <f>'Main sheet'!A824</f>
        <v>822</v>
      </c>
      <c r="B823" s="41" t="str">
        <f>IF('Main sheet'!B824&gt;1,'Main sheet'!B824,"")</f>
        <v/>
      </c>
      <c r="C823" s="2" t="str">
        <f>IF('writing-review-send back to lab'!E823&gt;1,'writing-review-send back to lab'!E823,"")</f>
        <v/>
      </c>
      <c r="D823" s="2" t="str">
        <f>IF('Main sheet'!I824&lt;1,"",IF('Main sheet'!I824&lt;100,C823+2,IF('Main sheet'!I824&lt;200,C823+2,IF('Main sheet'!I824&lt;300,C823+2,IF('Main sheet'!I824&lt;400,C823+3,IF('Main sheet'!I824&lt;500,C823+3))))))</f>
        <v/>
      </c>
      <c r="E823" s="13"/>
      <c r="F823" s="13"/>
      <c r="G823" s="13"/>
      <c r="H823" s="9"/>
    </row>
    <row r="824" spans="1:8">
      <c r="A824" s="7">
        <f>'Main sheet'!A825</f>
        <v>823</v>
      </c>
      <c r="B824" s="41" t="str">
        <f>IF('Main sheet'!B825&gt;1,'Main sheet'!B825,"")</f>
        <v/>
      </c>
      <c r="C824" s="2" t="str">
        <f>IF('writing-review-send back to lab'!E824&gt;1,'writing-review-send back to lab'!E824,"")</f>
        <v/>
      </c>
      <c r="D824" s="2" t="str">
        <f>IF('Main sheet'!I825&lt;1,"",IF('Main sheet'!I825&lt;100,C824+2,IF('Main sheet'!I825&lt;200,C824+2,IF('Main sheet'!I825&lt;300,C824+2,IF('Main sheet'!I825&lt;400,C824+3,IF('Main sheet'!I825&lt;500,C824+3))))))</f>
        <v/>
      </c>
      <c r="E824" s="13"/>
      <c r="F824" s="13"/>
      <c r="G824" s="13"/>
      <c r="H824" s="9"/>
    </row>
    <row r="825" spans="1:8">
      <c r="A825" s="7">
        <f>'Main sheet'!A826</f>
        <v>824</v>
      </c>
      <c r="B825" s="41" t="str">
        <f>IF('Main sheet'!B826&gt;1,'Main sheet'!B826,"")</f>
        <v/>
      </c>
      <c r="C825" s="2" t="str">
        <f>IF('writing-review-send back to lab'!E825&gt;1,'writing-review-send back to lab'!E825,"")</f>
        <v/>
      </c>
      <c r="D825" s="2" t="str">
        <f>IF('Main sheet'!I826&lt;1,"",IF('Main sheet'!I826&lt;100,C825+2,IF('Main sheet'!I826&lt;200,C825+2,IF('Main sheet'!I826&lt;300,C825+2,IF('Main sheet'!I826&lt;400,C825+3,IF('Main sheet'!I826&lt;500,C825+3))))))</f>
        <v/>
      </c>
      <c r="E825" s="13"/>
      <c r="F825" s="13"/>
      <c r="G825" s="13"/>
      <c r="H825" s="9"/>
    </row>
    <row r="826" spans="1:8">
      <c r="A826" s="7">
        <f>'Main sheet'!A827</f>
        <v>825</v>
      </c>
      <c r="B826" s="41" t="str">
        <f>IF('Main sheet'!B827&gt;1,'Main sheet'!B827,"")</f>
        <v/>
      </c>
      <c r="C826" s="2" t="str">
        <f>IF('writing-review-send back to lab'!E826&gt;1,'writing-review-send back to lab'!E826,"")</f>
        <v/>
      </c>
      <c r="D826" s="2" t="str">
        <f>IF('Main sheet'!I827&lt;1,"",IF('Main sheet'!I827&lt;100,C826+2,IF('Main sheet'!I827&lt;200,C826+2,IF('Main sheet'!I827&lt;300,C826+2,IF('Main sheet'!I827&lt;400,C826+3,IF('Main sheet'!I827&lt;500,C826+3))))))</f>
        <v/>
      </c>
      <c r="E826" s="13"/>
      <c r="F826" s="13"/>
      <c r="G826" s="13"/>
      <c r="H826" s="9"/>
    </row>
    <row r="827" spans="1:8">
      <c r="A827" s="7">
        <f>'Main sheet'!A828</f>
        <v>826</v>
      </c>
      <c r="B827" s="41" t="str">
        <f>IF('Main sheet'!B828&gt;1,'Main sheet'!B828,"")</f>
        <v/>
      </c>
      <c r="C827" s="2" t="str">
        <f>IF('writing-review-send back to lab'!E827&gt;1,'writing-review-send back to lab'!E827,"")</f>
        <v/>
      </c>
      <c r="D827" s="2" t="str">
        <f>IF('Main sheet'!I828&lt;1,"",IF('Main sheet'!I828&lt;100,C827+2,IF('Main sheet'!I828&lt;200,C827+2,IF('Main sheet'!I828&lt;300,C827+2,IF('Main sheet'!I828&lt;400,C827+3,IF('Main sheet'!I828&lt;500,C827+3))))))</f>
        <v/>
      </c>
      <c r="E827" s="13"/>
      <c r="F827" s="13"/>
      <c r="G827" s="13"/>
      <c r="H827" s="9"/>
    </row>
    <row r="828" spans="1:8">
      <c r="A828" s="7">
        <f>'Main sheet'!A829</f>
        <v>827</v>
      </c>
      <c r="B828" s="41" t="str">
        <f>IF('Main sheet'!B829&gt;1,'Main sheet'!B829,"")</f>
        <v/>
      </c>
      <c r="C828" s="2" t="str">
        <f>IF('writing-review-send back to lab'!E828&gt;1,'writing-review-send back to lab'!E828,"")</f>
        <v/>
      </c>
      <c r="D828" s="2" t="str">
        <f>IF('Main sheet'!I829&lt;1,"",IF('Main sheet'!I829&lt;100,C828+2,IF('Main sheet'!I829&lt;200,C828+2,IF('Main sheet'!I829&lt;300,C828+2,IF('Main sheet'!I829&lt;400,C828+3,IF('Main sheet'!I829&lt;500,C828+3))))))</f>
        <v/>
      </c>
      <c r="E828" s="13"/>
      <c r="F828" s="13"/>
      <c r="G828" s="13"/>
      <c r="H828" s="9"/>
    </row>
    <row r="829" spans="1:8">
      <c r="A829" s="7">
        <f>'Main sheet'!A830</f>
        <v>828</v>
      </c>
      <c r="B829" s="41" t="str">
        <f>IF('Main sheet'!B830&gt;1,'Main sheet'!B830,"")</f>
        <v/>
      </c>
      <c r="C829" s="2" t="str">
        <f>IF('writing-review-send back to lab'!E829&gt;1,'writing-review-send back to lab'!E829,"")</f>
        <v/>
      </c>
      <c r="D829" s="2" t="str">
        <f>IF('Main sheet'!I830&lt;1,"",IF('Main sheet'!I830&lt;100,C829+2,IF('Main sheet'!I830&lt;200,C829+2,IF('Main sheet'!I830&lt;300,C829+2,IF('Main sheet'!I830&lt;400,C829+3,IF('Main sheet'!I830&lt;500,C829+3))))))</f>
        <v/>
      </c>
      <c r="E829" s="13"/>
      <c r="F829" s="13"/>
      <c r="G829" s="13"/>
      <c r="H829" s="9"/>
    </row>
    <row r="830" spans="1:8">
      <c r="A830" s="7">
        <f>'Main sheet'!A831</f>
        <v>829</v>
      </c>
      <c r="B830" s="41" t="str">
        <f>IF('Main sheet'!B831&gt;1,'Main sheet'!B831,"")</f>
        <v/>
      </c>
      <c r="C830" s="2" t="str">
        <f>IF('writing-review-send back to lab'!E830&gt;1,'writing-review-send back to lab'!E830,"")</f>
        <v/>
      </c>
      <c r="D830" s="2" t="str">
        <f>IF('Main sheet'!I831&lt;1,"",IF('Main sheet'!I831&lt;100,C830+2,IF('Main sheet'!I831&lt;200,C830+2,IF('Main sheet'!I831&lt;300,C830+2,IF('Main sheet'!I831&lt;400,C830+3,IF('Main sheet'!I831&lt;500,C830+3))))))</f>
        <v/>
      </c>
      <c r="E830" s="13"/>
      <c r="F830" s="13"/>
      <c r="G830" s="13"/>
      <c r="H830" s="9"/>
    </row>
    <row r="831" spans="1:8">
      <c r="A831" s="7">
        <f>'Main sheet'!A832</f>
        <v>830</v>
      </c>
      <c r="B831" s="41" t="str">
        <f>IF('Main sheet'!B832&gt;1,'Main sheet'!B832,"")</f>
        <v/>
      </c>
      <c r="C831" s="2" t="str">
        <f>IF('writing-review-send back to lab'!E831&gt;1,'writing-review-send back to lab'!E831,"")</f>
        <v/>
      </c>
      <c r="D831" s="2" t="str">
        <f>IF('Main sheet'!I832&lt;1,"",IF('Main sheet'!I832&lt;100,C831+2,IF('Main sheet'!I832&lt;200,C831+2,IF('Main sheet'!I832&lt;300,C831+2,IF('Main sheet'!I832&lt;400,C831+3,IF('Main sheet'!I832&lt;500,C831+3))))))</f>
        <v/>
      </c>
      <c r="E831" s="13"/>
      <c r="F831" s="13"/>
      <c r="G831" s="13"/>
      <c r="H831" s="9"/>
    </row>
    <row r="832" spans="1:8">
      <c r="A832" s="7">
        <f>'Main sheet'!A833</f>
        <v>831</v>
      </c>
      <c r="B832" s="41" t="str">
        <f>IF('Main sheet'!B833&gt;1,'Main sheet'!B833,"")</f>
        <v/>
      </c>
      <c r="C832" s="2" t="str">
        <f>IF('writing-review-send back to lab'!E832&gt;1,'writing-review-send back to lab'!E832,"")</f>
        <v/>
      </c>
      <c r="D832" s="2" t="str">
        <f>IF('Main sheet'!I833&lt;1,"",IF('Main sheet'!I833&lt;100,C832+2,IF('Main sheet'!I833&lt;200,C832+2,IF('Main sheet'!I833&lt;300,C832+2,IF('Main sheet'!I833&lt;400,C832+3,IF('Main sheet'!I833&lt;500,C832+3))))))</f>
        <v/>
      </c>
      <c r="E832" s="13"/>
      <c r="F832" s="13"/>
      <c r="G832" s="13"/>
      <c r="H832" s="9"/>
    </row>
    <row r="833" spans="1:8">
      <c r="A833" s="7">
        <f>'Main sheet'!A834</f>
        <v>832</v>
      </c>
      <c r="B833" s="41" t="str">
        <f>IF('Main sheet'!B834&gt;1,'Main sheet'!B834,"")</f>
        <v/>
      </c>
      <c r="C833" s="2" t="str">
        <f>IF('writing-review-send back to lab'!E833&gt;1,'writing-review-send back to lab'!E833,"")</f>
        <v/>
      </c>
      <c r="D833" s="2" t="str">
        <f>IF('Main sheet'!I834&lt;1,"",IF('Main sheet'!I834&lt;100,C833+2,IF('Main sheet'!I834&lt;200,C833+2,IF('Main sheet'!I834&lt;300,C833+2,IF('Main sheet'!I834&lt;400,C833+3,IF('Main sheet'!I834&lt;500,C833+3))))))</f>
        <v/>
      </c>
      <c r="E833" s="13"/>
      <c r="F833" s="13"/>
      <c r="G833" s="13"/>
      <c r="H833" s="9"/>
    </row>
    <row r="834" spans="1:8">
      <c r="A834" s="7">
        <f>'Main sheet'!A835</f>
        <v>833</v>
      </c>
      <c r="B834" s="41" t="str">
        <f>IF('Main sheet'!B835&gt;1,'Main sheet'!B835,"")</f>
        <v/>
      </c>
      <c r="C834" s="2" t="str">
        <f>IF('writing-review-send back to lab'!E834&gt;1,'writing-review-send back to lab'!E834,"")</f>
        <v/>
      </c>
      <c r="D834" s="2" t="str">
        <f>IF('Main sheet'!I835&lt;1,"",IF('Main sheet'!I835&lt;100,C834+2,IF('Main sheet'!I835&lt;200,C834+2,IF('Main sheet'!I835&lt;300,C834+2,IF('Main sheet'!I835&lt;400,C834+3,IF('Main sheet'!I835&lt;500,C834+3))))))</f>
        <v/>
      </c>
      <c r="E834" s="13"/>
      <c r="F834" s="13"/>
      <c r="G834" s="13"/>
      <c r="H834" s="9"/>
    </row>
    <row r="835" spans="1:8">
      <c r="A835" s="7">
        <f>'Main sheet'!A836</f>
        <v>834</v>
      </c>
      <c r="B835" s="41" t="str">
        <f>IF('Main sheet'!B836&gt;1,'Main sheet'!B836,"")</f>
        <v/>
      </c>
      <c r="C835" s="2" t="str">
        <f>IF('writing-review-send back to lab'!E835&gt;1,'writing-review-send back to lab'!E835,"")</f>
        <v/>
      </c>
      <c r="D835" s="2" t="str">
        <f>IF('Main sheet'!I836&lt;1,"",IF('Main sheet'!I836&lt;100,C835+2,IF('Main sheet'!I836&lt;200,C835+2,IF('Main sheet'!I836&lt;300,C835+2,IF('Main sheet'!I836&lt;400,C835+3,IF('Main sheet'!I836&lt;500,C835+3))))))</f>
        <v/>
      </c>
      <c r="E835" s="13"/>
      <c r="F835" s="13"/>
      <c r="G835" s="13"/>
      <c r="H835" s="9"/>
    </row>
    <row r="836" spans="1:8">
      <c r="A836" s="7">
        <f>'Main sheet'!A837</f>
        <v>835</v>
      </c>
      <c r="B836" s="41" t="str">
        <f>IF('Main sheet'!B837&gt;1,'Main sheet'!B837,"")</f>
        <v/>
      </c>
      <c r="C836" s="2" t="str">
        <f>IF('writing-review-send back to lab'!E836&gt;1,'writing-review-send back to lab'!E836,"")</f>
        <v/>
      </c>
      <c r="D836" s="2" t="str">
        <f>IF('Main sheet'!I837&lt;1,"",IF('Main sheet'!I837&lt;100,C836+2,IF('Main sheet'!I837&lt;200,C836+2,IF('Main sheet'!I837&lt;300,C836+2,IF('Main sheet'!I837&lt;400,C836+3,IF('Main sheet'!I837&lt;500,C836+3))))))</f>
        <v/>
      </c>
      <c r="E836" s="13"/>
      <c r="F836" s="13"/>
      <c r="G836" s="13"/>
      <c r="H836" s="9"/>
    </row>
    <row r="837" spans="1:8">
      <c r="A837" s="7">
        <f>'Main sheet'!A838</f>
        <v>836</v>
      </c>
      <c r="B837" s="41" t="str">
        <f>IF('Main sheet'!B838&gt;1,'Main sheet'!B838,"")</f>
        <v/>
      </c>
      <c r="C837" s="2" t="str">
        <f>IF('writing-review-send back to lab'!E837&gt;1,'writing-review-send back to lab'!E837,"")</f>
        <v/>
      </c>
      <c r="D837" s="2" t="str">
        <f>IF('Main sheet'!I838&lt;1,"",IF('Main sheet'!I838&lt;100,C837+2,IF('Main sheet'!I838&lt;200,C837+2,IF('Main sheet'!I838&lt;300,C837+2,IF('Main sheet'!I838&lt;400,C837+3,IF('Main sheet'!I838&lt;500,C837+3))))))</f>
        <v/>
      </c>
      <c r="E837" s="13"/>
      <c r="F837" s="13"/>
      <c r="G837" s="13"/>
      <c r="H837" s="9"/>
    </row>
    <row r="838" spans="1:8">
      <c r="A838" s="7">
        <f>'Main sheet'!A839</f>
        <v>837</v>
      </c>
      <c r="B838" s="41" t="str">
        <f>IF('Main sheet'!B839&gt;1,'Main sheet'!B839,"")</f>
        <v/>
      </c>
      <c r="C838" s="2" t="str">
        <f>IF('writing-review-send back to lab'!E838&gt;1,'writing-review-send back to lab'!E838,"")</f>
        <v/>
      </c>
      <c r="D838" s="2" t="str">
        <f>IF('Main sheet'!I839&lt;1,"",IF('Main sheet'!I839&lt;100,C838+2,IF('Main sheet'!I839&lt;200,C838+2,IF('Main sheet'!I839&lt;300,C838+2,IF('Main sheet'!I839&lt;400,C838+3,IF('Main sheet'!I839&lt;500,C838+3))))))</f>
        <v/>
      </c>
      <c r="E838" s="13"/>
      <c r="F838" s="13"/>
      <c r="G838" s="13"/>
      <c r="H838" s="9"/>
    </row>
    <row r="839" spans="1:8">
      <c r="A839" s="7">
        <f>'Main sheet'!A840</f>
        <v>838</v>
      </c>
      <c r="B839" s="41" t="str">
        <f>IF('Main sheet'!B840&gt;1,'Main sheet'!B840,"")</f>
        <v/>
      </c>
      <c r="C839" s="2" t="str">
        <f>IF('writing-review-send back to lab'!E839&gt;1,'writing-review-send back to lab'!E839,"")</f>
        <v/>
      </c>
      <c r="D839" s="2" t="str">
        <f>IF('Main sheet'!I840&lt;1,"",IF('Main sheet'!I840&lt;100,C839+2,IF('Main sheet'!I840&lt;200,C839+2,IF('Main sheet'!I840&lt;300,C839+2,IF('Main sheet'!I840&lt;400,C839+3,IF('Main sheet'!I840&lt;500,C839+3))))))</f>
        <v/>
      </c>
      <c r="E839" s="13"/>
      <c r="F839" s="13"/>
      <c r="G839" s="13"/>
      <c r="H839" s="9"/>
    </row>
    <row r="840" spans="1:8">
      <c r="A840" s="7">
        <f>'Main sheet'!A841</f>
        <v>839</v>
      </c>
      <c r="B840" s="41" t="str">
        <f>IF('Main sheet'!B841&gt;1,'Main sheet'!B841,"")</f>
        <v/>
      </c>
      <c r="C840" s="2" t="str">
        <f>IF('writing-review-send back to lab'!E840&gt;1,'writing-review-send back to lab'!E840,"")</f>
        <v/>
      </c>
      <c r="D840" s="2" t="str">
        <f>IF('Main sheet'!I841&lt;1,"",IF('Main sheet'!I841&lt;100,C840+2,IF('Main sheet'!I841&lt;200,C840+2,IF('Main sheet'!I841&lt;300,C840+2,IF('Main sheet'!I841&lt;400,C840+3,IF('Main sheet'!I841&lt;500,C840+3))))))</f>
        <v/>
      </c>
      <c r="E840" s="13"/>
      <c r="F840" s="13"/>
      <c r="G840" s="13"/>
      <c r="H840" s="9"/>
    </row>
    <row r="841" spans="1:8">
      <c r="A841" s="7">
        <f>'Main sheet'!A842</f>
        <v>840</v>
      </c>
      <c r="B841" s="41" t="str">
        <f>IF('Main sheet'!B842&gt;1,'Main sheet'!B842,"")</f>
        <v/>
      </c>
      <c r="C841" s="2" t="str">
        <f>IF('writing-review-send back to lab'!E841&gt;1,'writing-review-send back to lab'!E841,"")</f>
        <v/>
      </c>
      <c r="D841" s="2" t="str">
        <f>IF('Main sheet'!I842&lt;1,"",IF('Main sheet'!I842&lt;100,C841+2,IF('Main sheet'!I842&lt;200,C841+2,IF('Main sheet'!I842&lt;300,C841+2,IF('Main sheet'!I842&lt;400,C841+3,IF('Main sheet'!I842&lt;500,C841+3))))))</f>
        <v/>
      </c>
      <c r="E841" s="13"/>
      <c r="F841" s="13"/>
      <c r="G841" s="13"/>
      <c r="H841" s="9"/>
    </row>
    <row r="842" spans="1:8">
      <c r="A842" s="7">
        <f>'Main sheet'!A843</f>
        <v>841</v>
      </c>
      <c r="B842" s="41" t="str">
        <f>IF('Main sheet'!B843&gt;1,'Main sheet'!B843,"")</f>
        <v/>
      </c>
      <c r="C842" s="2" t="str">
        <f>IF('writing-review-send back to lab'!E842&gt;1,'writing-review-send back to lab'!E842,"")</f>
        <v/>
      </c>
      <c r="D842" s="2" t="str">
        <f>IF('Main sheet'!I843&lt;1,"",IF('Main sheet'!I843&lt;100,C842+2,IF('Main sheet'!I843&lt;200,C842+2,IF('Main sheet'!I843&lt;300,C842+2,IF('Main sheet'!I843&lt;400,C842+3,IF('Main sheet'!I843&lt;500,C842+3))))))</f>
        <v/>
      </c>
      <c r="E842" s="13"/>
      <c r="F842" s="13"/>
      <c r="G842" s="13"/>
      <c r="H842" s="9"/>
    </row>
    <row r="843" spans="1:8">
      <c r="A843" s="7">
        <f>'Main sheet'!A844</f>
        <v>842</v>
      </c>
      <c r="B843" s="41" t="str">
        <f>IF('Main sheet'!B844&gt;1,'Main sheet'!B844,"")</f>
        <v/>
      </c>
      <c r="C843" s="2" t="str">
        <f>IF('writing-review-send back to lab'!E843&gt;1,'writing-review-send back to lab'!E843,"")</f>
        <v/>
      </c>
      <c r="D843" s="2" t="str">
        <f>IF('Main sheet'!I844&lt;1,"",IF('Main sheet'!I844&lt;100,C843+2,IF('Main sheet'!I844&lt;200,C843+2,IF('Main sheet'!I844&lt;300,C843+2,IF('Main sheet'!I844&lt;400,C843+3,IF('Main sheet'!I844&lt;500,C843+3))))))</f>
        <v/>
      </c>
      <c r="E843" s="13"/>
      <c r="F843" s="13"/>
      <c r="G843" s="13"/>
      <c r="H843" s="9"/>
    </row>
    <row r="844" spans="1:8">
      <c r="A844" s="7">
        <f>'Main sheet'!A845</f>
        <v>843</v>
      </c>
      <c r="B844" s="41" t="str">
        <f>IF('Main sheet'!B845&gt;1,'Main sheet'!B845,"")</f>
        <v/>
      </c>
      <c r="C844" s="2" t="str">
        <f>IF('writing-review-send back to lab'!E844&gt;1,'writing-review-send back to lab'!E844,"")</f>
        <v/>
      </c>
      <c r="D844" s="2" t="str">
        <f>IF('Main sheet'!I845&lt;1,"",IF('Main sheet'!I845&lt;100,C844+2,IF('Main sheet'!I845&lt;200,C844+2,IF('Main sheet'!I845&lt;300,C844+2,IF('Main sheet'!I845&lt;400,C844+3,IF('Main sheet'!I845&lt;500,C844+3))))))</f>
        <v/>
      </c>
      <c r="E844" s="13"/>
      <c r="F844" s="13"/>
      <c r="G844" s="13"/>
      <c r="H844" s="9"/>
    </row>
    <row r="845" spans="1:8">
      <c r="A845" s="7">
        <f>'Main sheet'!A846</f>
        <v>844</v>
      </c>
      <c r="B845" s="41" t="str">
        <f>IF('Main sheet'!B846&gt;1,'Main sheet'!B846,"")</f>
        <v/>
      </c>
      <c r="C845" s="2" t="str">
        <f>IF('writing-review-send back to lab'!E845&gt;1,'writing-review-send back to lab'!E845,"")</f>
        <v/>
      </c>
      <c r="D845" s="2" t="str">
        <f>IF('Main sheet'!I846&lt;1,"",IF('Main sheet'!I846&lt;100,C845+2,IF('Main sheet'!I846&lt;200,C845+2,IF('Main sheet'!I846&lt;300,C845+2,IF('Main sheet'!I846&lt;400,C845+3,IF('Main sheet'!I846&lt;500,C845+3))))))</f>
        <v/>
      </c>
      <c r="E845" s="13"/>
      <c r="F845" s="13"/>
      <c r="G845" s="13"/>
      <c r="H845" s="9"/>
    </row>
    <row r="846" spans="1:8">
      <c r="A846" s="7">
        <f>'Main sheet'!A847</f>
        <v>845</v>
      </c>
      <c r="B846" s="41" t="str">
        <f>IF('Main sheet'!B847&gt;1,'Main sheet'!B847,"")</f>
        <v/>
      </c>
      <c r="C846" s="2" t="str">
        <f>IF('writing-review-send back to lab'!E846&gt;1,'writing-review-send back to lab'!E846,"")</f>
        <v/>
      </c>
      <c r="D846" s="2" t="str">
        <f>IF('Main sheet'!I847&lt;1,"",IF('Main sheet'!I847&lt;100,C846+2,IF('Main sheet'!I847&lt;200,C846+2,IF('Main sheet'!I847&lt;300,C846+2,IF('Main sheet'!I847&lt;400,C846+3,IF('Main sheet'!I847&lt;500,C846+3))))))</f>
        <v/>
      </c>
      <c r="E846" s="13"/>
      <c r="F846" s="13"/>
      <c r="G846" s="13"/>
      <c r="H846" s="9"/>
    </row>
    <row r="847" spans="1:8">
      <c r="A847" s="7">
        <f>'Main sheet'!A848</f>
        <v>846</v>
      </c>
      <c r="B847" s="41" t="str">
        <f>IF('Main sheet'!B848&gt;1,'Main sheet'!B848,"")</f>
        <v/>
      </c>
      <c r="C847" s="2" t="str">
        <f>IF('writing-review-send back to lab'!E847&gt;1,'writing-review-send back to lab'!E847,"")</f>
        <v/>
      </c>
      <c r="D847" s="2" t="str">
        <f>IF('Main sheet'!I848&lt;1,"",IF('Main sheet'!I848&lt;100,C847+2,IF('Main sheet'!I848&lt;200,C847+2,IF('Main sheet'!I848&lt;300,C847+2,IF('Main sheet'!I848&lt;400,C847+3,IF('Main sheet'!I848&lt;500,C847+3))))))</f>
        <v/>
      </c>
      <c r="E847" s="13"/>
      <c r="F847" s="13"/>
      <c r="G847" s="13"/>
      <c r="H847" s="9"/>
    </row>
    <row r="848" spans="1:8">
      <c r="A848" s="7">
        <f>'Main sheet'!A849</f>
        <v>847</v>
      </c>
      <c r="B848" s="41" t="str">
        <f>IF('Main sheet'!B849&gt;1,'Main sheet'!B849,"")</f>
        <v/>
      </c>
      <c r="C848" s="2" t="str">
        <f>IF('writing-review-send back to lab'!E848&gt;1,'writing-review-send back to lab'!E848,"")</f>
        <v/>
      </c>
      <c r="D848" s="2" t="str">
        <f>IF('Main sheet'!I849&lt;1,"",IF('Main sheet'!I849&lt;100,C848+2,IF('Main sheet'!I849&lt;200,C848+2,IF('Main sheet'!I849&lt;300,C848+2,IF('Main sheet'!I849&lt;400,C848+3,IF('Main sheet'!I849&lt;500,C848+3))))))</f>
        <v/>
      </c>
      <c r="E848" s="13"/>
      <c r="F848" s="13"/>
      <c r="G848" s="13"/>
      <c r="H848" s="9"/>
    </row>
    <row r="849" spans="1:8">
      <c r="A849" s="7">
        <f>'Main sheet'!A850</f>
        <v>848</v>
      </c>
      <c r="B849" s="41" t="str">
        <f>IF('Main sheet'!B850&gt;1,'Main sheet'!B850,"")</f>
        <v/>
      </c>
      <c r="C849" s="2" t="str">
        <f>IF('writing-review-send back to lab'!E849&gt;1,'writing-review-send back to lab'!E849,"")</f>
        <v/>
      </c>
      <c r="D849" s="2" t="str">
        <f>IF('Main sheet'!I850&lt;1,"",IF('Main sheet'!I850&lt;100,C849+2,IF('Main sheet'!I850&lt;200,C849+2,IF('Main sheet'!I850&lt;300,C849+2,IF('Main sheet'!I850&lt;400,C849+3,IF('Main sheet'!I850&lt;500,C849+3))))))</f>
        <v/>
      </c>
      <c r="E849" s="13"/>
      <c r="F849" s="13"/>
      <c r="G849" s="13"/>
      <c r="H849" s="9"/>
    </row>
    <row r="850" spans="1:8">
      <c r="A850" s="7">
        <f>'Main sheet'!A851</f>
        <v>849</v>
      </c>
      <c r="B850" s="41" t="str">
        <f>IF('Main sheet'!B851&gt;1,'Main sheet'!B851,"")</f>
        <v/>
      </c>
      <c r="C850" s="2" t="str">
        <f>IF('writing-review-send back to lab'!E850&gt;1,'writing-review-send back to lab'!E850,"")</f>
        <v/>
      </c>
      <c r="D850" s="2" t="str">
        <f>IF('Main sheet'!I851&lt;1,"",IF('Main sheet'!I851&lt;100,C850+2,IF('Main sheet'!I851&lt;200,C850+2,IF('Main sheet'!I851&lt;300,C850+2,IF('Main sheet'!I851&lt;400,C850+3,IF('Main sheet'!I851&lt;500,C850+3))))))</f>
        <v/>
      </c>
      <c r="E850" s="13"/>
      <c r="F850" s="13"/>
      <c r="G850" s="13"/>
      <c r="H850" s="9"/>
    </row>
    <row r="851" spans="1:8">
      <c r="A851" s="7">
        <f>'Main sheet'!A852</f>
        <v>850</v>
      </c>
      <c r="B851" s="41" t="str">
        <f>IF('Main sheet'!B852&gt;1,'Main sheet'!B852,"")</f>
        <v/>
      </c>
      <c r="C851" s="2" t="str">
        <f>IF('writing-review-send back to lab'!E851&gt;1,'writing-review-send back to lab'!E851,"")</f>
        <v/>
      </c>
      <c r="D851" s="2" t="str">
        <f>IF('Main sheet'!I852&lt;1,"",IF('Main sheet'!I852&lt;100,C851+2,IF('Main sheet'!I852&lt;200,C851+2,IF('Main sheet'!I852&lt;300,C851+2,IF('Main sheet'!I852&lt;400,C851+3,IF('Main sheet'!I852&lt;500,C851+3))))))</f>
        <v/>
      </c>
      <c r="E851" s="13"/>
      <c r="F851" s="13"/>
      <c r="G851" s="13"/>
      <c r="H851" s="9"/>
    </row>
    <row r="852" spans="1:8">
      <c r="A852" s="7">
        <f>'Main sheet'!A853</f>
        <v>851</v>
      </c>
      <c r="B852" s="41" t="str">
        <f>IF('Main sheet'!B853&gt;1,'Main sheet'!B853,"")</f>
        <v/>
      </c>
      <c r="C852" s="2" t="str">
        <f>IF('writing-review-send back to lab'!E852&gt;1,'writing-review-send back to lab'!E852,"")</f>
        <v/>
      </c>
      <c r="D852" s="2" t="str">
        <f>IF('Main sheet'!I853&lt;1,"",IF('Main sheet'!I853&lt;100,C852+2,IF('Main sheet'!I853&lt;200,C852+2,IF('Main sheet'!I853&lt;300,C852+2,IF('Main sheet'!I853&lt;400,C852+3,IF('Main sheet'!I853&lt;500,C852+3))))))</f>
        <v/>
      </c>
      <c r="E852" s="13"/>
      <c r="F852" s="13"/>
      <c r="G852" s="13"/>
      <c r="H852" s="9"/>
    </row>
    <row r="853" spans="1:8">
      <c r="A853" s="7">
        <f>'Main sheet'!A854</f>
        <v>852</v>
      </c>
      <c r="B853" s="41" t="str">
        <f>IF('Main sheet'!B854&gt;1,'Main sheet'!B854,"")</f>
        <v/>
      </c>
      <c r="C853" s="2" t="str">
        <f>IF('writing-review-send back to lab'!E853&gt;1,'writing-review-send back to lab'!E853,"")</f>
        <v/>
      </c>
      <c r="D853" s="2" t="str">
        <f>IF('Main sheet'!I854&lt;1,"",IF('Main sheet'!I854&lt;100,C853+2,IF('Main sheet'!I854&lt;200,C853+2,IF('Main sheet'!I854&lt;300,C853+2,IF('Main sheet'!I854&lt;400,C853+3,IF('Main sheet'!I854&lt;500,C853+3))))))</f>
        <v/>
      </c>
      <c r="E853" s="13"/>
      <c r="F853" s="13"/>
      <c r="G853" s="13"/>
      <c r="H853" s="9"/>
    </row>
    <row r="854" spans="1:8">
      <c r="A854" s="7">
        <f>'Main sheet'!A855</f>
        <v>853</v>
      </c>
      <c r="B854" s="41" t="str">
        <f>IF('Main sheet'!B855&gt;1,'Main sheet'!B855,"")</f>
        <v/>
      </c>
      <c r="C854" s="2" t="str">
        <f>IF('writing-review-send back to lab'!E854&gt;1,'writing-review-send back to lab'!E854,"")</f>
        <v/>
      </c>
      <c r="D854" s="2" t="str">
        <f>IF('Main sheet'!I855&lt;1,"",IF('Main sheet'!I855&lt;100,C854+2,IF('Main sheet'!I855&lt;200,C854+2,IF('Main sheet'!I855&lt;300,C854+2,IF('Main sheet'!I855&lt;400,C854+3,IF('Main sheet'!I855&lt;500,C854+3))))))</f>
        <v/>
      </c>
      <c r="E854" s="13"/>
      <c r="F854" s="13"/>
      <c r="G854" s="13"/>
      <c r="H854" s="9"/>
    </row>
    <row r="855" spans="1:8">
      <c r="A855" s="7">
        <f>'Main sheet'!A856</f>
        <v>854</v>
      </c>
      <c r="B855" s="41" t="str">
        <f>IF('Main sheet'!B856&gt;1,'Main sheet'!B856,"")</f>
        <v/>
      </c>
      <c r="C855" s="2" t="str">
        <f>IF('writing-review-send back to lab'!E855&gt;1,'writing-review-send back to lab'!E855,"")</f>
        <v/>
      </c>
      <c r="D855" s="2" t="str">
        <f>IF('Main sheet'!I856&lt;1,"",IF('Main sheet'!I856&lt;100,C855+2,IF('Main sheet'!I856&lt;200,C855+2,IF('Main sheet'!I856&lt;300,C855+2,IF('Main sheet'!I856&lt;400,C855+3,IF('Main sheet'!I856&lt;500,C855+3))))))</f>
        <v/>
      </c>
      <c r="E855" s="13"/>
      <c r="F855" s="13"/>
      <c r="G855" s="13"/>
      <c r="H855" s="9"/>
    </row>
    <row r="856" spans="1:8">
      <c r="A856" s="7">
        <f>'Main sheet'!A857</f>
        <v>855</v>
      </c>
      <c r="B856" s="41" t="str">
        <f>IF('Main sheet'!B857&gt;1,'Main sheet'!B857,"")</f>
        <v/>
      </c>
      <c r="C856" s="2" t="str">
        <f>IF('writing-review-send back to lab'!E856&gt;1,'writing-review-send back to lab'!E856,"")</f>
        <v/>
      </c>
      <c r="D856" s="2" t="str">
        <f>IF('Main sheet'!I857&lt;1,"",IF('Main sheet'!I857&lt;100,C856+2,IF('Main sheet'!I857&lt;200,C856+2,IF('Main sheet'!I857&lt;300,C856+2,IF('Main sheet'!I857&lt;400,C856+3,IF('Main sheet'!I857&lt;500,C856+3))))))</f>
        <v/>
      </c>
      <c r="E856" s="13"/>
      <c r="F856" s="13"/>
      <c r="G856" s="13"/>
      <c r="H856" s="9"/>
    </row>
    <row r="857" spans="1:8">
      <c r="A857" s="7">
        <f>'Main sheet'!A858</f>
        <v>856</v>
      </c>
      <c r="B857" s="41" t="str">
        <f>IF('Main sheet'!B858&gt;1,'Main sheet'!B858,"")</f>
        <v/>
      </c>
      <c r="C857" s="2" t="str">
        <f>IF('writing-review-send back to lab'!E857&gt;1,'writing-review-send back to lab'!E857,"")</f>
        <v/>
      </c>
      <c r="D857" s="2" t="str">
        <f>IF('Main sheet'!I858&lt;1,"",IF('Main sheet'!I858&lt;100,C857+2,IF('Main sheet'!I858&lt;200,C857+2,IF('Main sheet'!I858&lt;300,C857+2,IF('Main sheet'!I858&lt;400,C857+3,IF('Main sheet'!I858&lt;500,C857+3))))))</f>
        <v/>
      </c>
      <c r="E857" s="13"/>
      <c r="F857" s="13"/>
      <c r="G857" s="13"/>
      <c r="H857" s="9"/>
    </row>
    <row r="858" spans="1:8">
      <c r="A858" s="7">
        <f>'Main sheet'!A859</f>
        <v>857</v>
      </c>
      <c r="B858" s="41" t="str">
        <f>IF('Main sheet'!B859&gt;1,'Main sheet'!B859,"")</f>
        <v/>
      </c>
      <c r="C858" s="2" t="str">
        <f>IF('writing-review-send back to lab'!E858&gt;1,'writing-review-send back to lab'!E858,"")</f>
        <v/>
      </c>
      <c r="D858" s="2" t="str">
        <f>IF('Main sheet'!I859&lt;1,"",IF('Main sheet'!I859&lt;100,C858+2,IF('Main sheet'!I859&lt;200,C858+2,IF('Main sheet'!I859&lt;300,C858+2,IF('Main sheet'!I859&lt;400,C858+3,IF('Main sheet'!I859&lt;500,C858+3))))))</f>
        <v/>
      </c>
      <c r="E858" s="13"/>
      <c r="F858" s="13"/>
      <c r="G858" s="13"/>
      <c r="H858" s="9"/>
    </row>
    <row r="859" spans="1:8">
      <c r="A859" s="7">
        <f>'Main sheet'!A860</f>
        <v>858</v>
      </c>
      <c r="B859" s="41" t="str">
        <f>IF('Main sheet'!B860&gt;1,'Main sheet'!B860,"")</f>
        <v/>
      </c>
      <c r="C859" s="2" t="str">
        <f>IF('writing-review-send back to lab'!E859&gt;1,'writing-review-send back to lab'!E859,"")</f>
        <v/>
      </c>
      <c r="D859" s="2" t="str">
        <f>IF('Main sheet'!I860&lt;1,"",IF('Main sheet'!I860&lt;100,C859+2,IF('Main sheet'!I860&lt;200,C859+2,IF('Main sheet'!I860&lt;300,C859+2,IF('Main sheet'!I860&lt;400,C859+3,IF('Main sheet'!I860&lt;500,C859+3))))))</f>
        <v/>
      </c>
      <c r="E859" s="13"/>
      <c r="F859" s="13"/>
      <c r="G859" s="13"/>
      <c r="H859" s="9"/>
    </row>
    <row r="860" spans="1:8">
      <c r="A860" s="7">
        <f>'Main sheet'!A861</f>
        <v>859</v>
      </c>
      <c r="B860" s="41" t="str">
        <f>IF('Main sheet'!B861&gt;1,'Main sheet'!B861,"")</f>
        <v/>
      </c>
      <c r="C860" s="2" t="str">
        <f>IF('writing-review-send back to lab'!E860&gt;1,'writing-review-send back to lab'!E860,"")</f>
        <v/>
      </c>
      <c r="D860" s="2" t="str">
        <f>IF('Main sheet'!I861&lt;1,"",IF('Main sheet'!I861&lt;100,C860+2,IF('Main sheet'!I861&lt;200,C860+2,IF('Main sheet'!I861&lt;300,C860+2,IF('Main sheet'!I861&lt;400,C860+3,IF('Main sheet'!I861&lt;500,C860+3))))))</f>
        <v/>
      </c>
      <c r="E860" s="13"/>
      <c r="F860" s="13"/>
      <c r="G860" s="13"/>
      <c r="H860" s="9"/>
    </row>
    <row r="861" spans="1:8">
      <c r="A861" s="7">
        <f>'Main sheet'!A862</f>
        <v>860</v>
      </c>
      <c r="B861" s="41" t="str">
        <f>IF('Main sheet'!B862&gt;1,'Main sheet'!B862,"")</f>
        <v/>
      </c>
      <c r="C861" s="2" t="str">
        <f>IF('writing-review-send back to lab'!E861&gt;1,'writing-review-send back to lab'!E861,"")</f>
        <v/>
      </c>
      <c r="D861" s="2" t="str">
        <f>IF('Main sheet'!I862&lt;1,"",IF('Main sheet'!I862&lt;100,C861+2,IF('Main sheet'!I862&lt;200,C861+2,IF('Main sheet'!I862&lt;300,C861+2,IF('Main sheet'!I862&lt;400,C861+3,IF('Main sheet'!I862&lt;500,C861+3))))))</f>
        <v/>
      </c>
      <c r="E861" s="13"/>
      <c r="F861" s="13"/>
      <c r="G861" s="13"/>
      <c r="H861" s="9"/>
    </row>
    <row r="862" spans="1:8">
      <c r="A862" s="7">
        <f>'Main sheet'!A863</f>
        <v>861</v>
      </c>
      <c r="B862" s="41" t="str">
        <f>IF('Main sheet'!B863&gt;1,'Main sheet'!B863,"")</f>
        <v/>
      </c>
      <c r="C862" s="2" t="str">
        <f>IF('writing-review-send back to lab'!E862&gt;1,'writing-review-send back to lab'!E862,"")</f>
        <v/>
      </c>
      <c r="D862" s="2" t="str">
        <f>IF('Main sheet'!I863&lt;1,"",IF('Main sheet'!I863&lt;100,C862+2,IF('Main sheet'!I863&lt;200,C862+2,IF('Main sheet'!I863&lt;300,C862+2,IF('Main sheet'!I863&lt;400,C862+3,IF('Main sheet'!I863&lt;500,C862+3))))))</f>
        <v/>
      </c>
      <c r="E862" s="13"/>
      <c r="F862" s="13"/>
      <c r="G862" s="13"/>
      <c r="H862" s="9"/>
    </row>
    <row r="863" spans="1:8">
      <c r="A863" s="7">
        <f>'Main sheet'!A864</f>
        <v>862</v>
      </c>
      <c r="B863" s="41" t="str">
        <f>IF('Main sheet'!B864&gt;1,'Main sheet'!B864,"")</f>
        <v/>
      </c>
      <c r="C863" s="2" t="str">
        <f>IF('writing-review-send back to lab'!E863&gt;1,'writing-review-send back to lab'!E863,"")</f>
        <v/>
      </c>
      <c r="D863" s="2" t="str">
        <f>IF('Main sheet'!I864&lt;1,"",IF('Main sheet'!I864&lt;100,C863+2,IF('Main sheet'!I864&lt;200,C863+2,IF('Main sheet'!I864&lt;300,C863+2,IF('Main sheet'!I864&lt;400,C863+3,IF('Main sheet'!I864&lt;500,C863+3))))))</f>
        <v/>
      </c>
      <c r="E863" s="13"/>
      <c r="F863" s="13"/>
      <c r="G863" s="13"/>
      <c r="H863" s="9"/>
    </row>
    <row r="864" spans="1:8">
      <c r="A864" s="7">
        <f>'Main sheet'!A865</f>
        <v>863</v>
      </c>
      <c r="B864" s="41" t="str">
        <f>IF('Main sheet'!B865&gt;1,'Main sheet'!B865,"")</f>
        <v/>
      </c>
      <c r="C864" s="2" t="str">
        <f>IF('writing-review-send back to lab'!E864&gt;1,'writing-review-send back to lab'!E864,"")</f>
        <v/>
      </c>
      <c r="D864" s="2" t="str">
        <f>IF('Main sheet'!I865&lt;1,"",IF('Main sheet'!I865&lt;100,C864+2,IF('Main sheet'!I865&lt;200,C864+2,IF('Main sheet'!I865&lt;300,C864+2,IF('Main sheet'!I865&lt;400,C864+3,IF('Main sheet'!I865&lt;500,C864+3))))))</f>
        <v/>
      </c>
      <c r="E864" s="13"/>
      <c r="F864" s="13"/>
      <c r="G864" s="13"/>
      <c r="H864" s="9"/>
    </row>
    <row r="865" spans="1:8">
      <c r="A865" s="7">
        <f>'Main sheet'!A866</f>
        <v>864</v>
      </c>
      <c r="B865" s="41" t="str">
        <f>IF('Main sheet'!B866&gt;1,'Main sheet'!B866,"")</f>
        <v/>
      </c>
      <c r="C865" s="2" t="str">
        <f>IF('writing-review-send back to lab'!E865&gt;1,'writing-review-send back to lab'!E865,"")</f>
        <v/>
      </c>
      <c r="D865" s="2" t="str">
        <f>IF('Main sheet'!I866&lt;1,"",IF('Main sheet'!I866&lt;100,C865+2,IF('Main sheet'!I866&lt;200,C865+2,IF('Main sheet'!I866&lt;300,C865+2,IF('Main sheet'!I866&lt;400,C865+3,IF('Main sheet'!I866&lt;500,C865+3))))))</f>
        <v/>
      </c>
      <c r="E865" s="13"/>
      <c r="F865" s="13"/>
      <c r="G865" s="13"/>
      <c r="H865" s="9"/>
    </row>
    <row r="866" spans="1:8">
      <c r="A866" s="7">
        <f>'Main sheet'!A867</f>
        <v>865</v>
      </c>
      <c r="B866" s="41" t="str">
        <f>IF('Main sheet'!B867&gt;1,'Main sheet'!B867,"")</f>
        <v/>
      </c>
      <c r="C866" s="2" t="str">
        <f>IF('writing-review-send back to lab'!E866&gt;1,'writing-review-send back to lab'!E866,"")</f>
        <v/>
      </c>
      <c r="D866" s="2" t="str">
        <f>IF('Main sheet'!I867&lt;1,"",IF('Main sheet'!I867&lt;100,C866+2,IF('Main sheet'!I867&lt;200,C866+2,IF('Main sheet'!I867&lt;300,C866+2,IF('Main sheet'!I867&lt;400,C866+3,IF('Main sheet'!I867&lt;500,C866+3))))))</f>
        <v/>
      </c>
      <c r="E866" s="13"/>
      <c r="F866" s="13"/>
      <c r="G866" s="13"/>
      <c r="H866" s="9"/>
    </row>
    <row r="867" spans="1:8">
      <c r="A867" s="7">
        <f>'Main sheet'!A868</f>
        <v>866</v>
      </c>
      <c r="B867" s="41" t="str">
        <f>IF('Main sheet'!B868&gt;1,'Main sheet'!B868,"")</f>
        <v/>
      </c>
      <c r="C867" s="2" t="str">
        <f>IF('writing-review-send back to lab'!E867&gt;1,'writing-review-send back to lab'!E867,"")</f>
        <v/>
      </c>
      <c r="D867" s="2" t="str">
        <f>IF('Main sheet'!I868&lt;1,"",IF('Main sheet'!I868&lt;100,C867+2,IF('Main sheet'!I868&lt;200,C867+2,IF('Main sheet'!I868&lt;300,C867+2,IF('Main sheet'!I868&lt;400,C867+3,IF('Main sheet'!I868&lt;500,C867+3))))))</f>
        <v/>
      </c>
      <c r="E867" s="13"/>
      <c r="F867" s="13"/>
      <c r="G867" s="13"/>
      <c r="H867" s="9"/>
    </row>
    <row r="868" spans="1:8">
      <c r="A868" s="7">
        <f>'Main sheet'!A869</f>
        <v>867</v>
      </c>
      <c r="B868" s="41" t="str">
        <f>IF('Main sheet'!B869&gt;1,'Main sheet'!B869,"")</f>
        <v/>
      </c>
      <c r="C868" s="2" t="str">
        <f>IF('writing-review-send back to lab'!E868&gt;1,'writing-review-send back to lab'!E868,"")</f>
        <v/>
      </c>
      <c r="D868" s="2" t="str">
        <f>IF('Main sheet'!I869&lt;1,"",IF('Main sheet'!I869&lt;100,C868+2,IF('Main sheet'!I869&lt;200,C868+2,IF('Main sheet'!I869&lt;300,C868+2,IF('Main sheet'!I869&lt;400,C868+3,IF('Main sheet'!I869&lt;500,C868+3))))))</f>
        <v/>
      </c>
      <c r="E868" s="13"/>
      <c r="F868" s="13"/>
      <c r="G868" s="13"/>
      <c r="H868" s="9"/>
    </row>
    <row r="869" spans="1:8">
      <c r="A869" s="7">
        <f>'Main sheet'!A870</f>
        <v>868</v>
      </c>
      <c r="B869" s="41" t="str">
        <f>IF('Main sheet'!B870&gt;1,'Main sheet'!B870,"")</f>
        <v/>
      </c>
      <c r="C869" s="2" t="str">
        <f>IF('writing-review-send back to lab'!E869&gt;1,'writing-review-send back to lab'!E869,"")</f>
        <v/>
      </c>
      <c r="D869" s="2" t="str">
        <f>IF('Main sheet'!I870&lt;1,"",IF('Main sheet'!I870&lt;100,C869+2,IF('Main sheet'!I870&lt;200,C869+2,IF('Main sheet'!I870&lt;300,C869+2,IF('Main sheet'!I870&lt;400,C869+3,IF('Main sheet'!I870&lt;500,C869+3))))))</f>
        <v/>
      </c>
      <c r="E869" s="13"/>
      <c r="F869" s="13"/>
      <c r="G869" s="13"/>
      <c r="H869" s="9"/>
    </row>
    <row r="870" spans="1:8">
      <c r="A870" s="7">
        <f>'Main sheet'!A871</f>
        <v>869</v>
      </c>
      <c r="B870" s="41" t="str">
        <f>IF('Main sheet'!B871&gt;1,'Main sheet'!B871,"")</f>
        <v/>
      </c>
      <c r="C870" s="2" t="str">
        <f>IF('writing-review-send back to lab'!E870&gt;1,'writing-review-send back to lab'!E870,"")</f>
        <v/>
      </c>
      <c r="D870" s="2" t="str">
        <f>IF('Main sheet'!I871&lt;1,"",IF('Main sheet'!I871&lt;100,C870+2,IF('Main sheet'!I871&lt;200,C870+2,IF('Main sheet'!I871&lt;300,C870+2,IF('Main sheet'!I871&lt;400,C870+3,IF('Main sheet'!I871&lt;500,C870+3))))))</f>
        <v/>
      </c>
      <c r="E870" s="13"/>
      <c r="F870" s="13"/>
      <c r="G870" s="13"/>
      <c r="H870" s="9"/>
    </row>
    <row r="871" spans="1:8">
      <c r="A871" s="7">
        <f>'Main sheet'!A872</f>
        <v>870</v>
      </c>
      <c r="B871" s="41" t="str">
        <f>IF('Main sheet'!B872&gt;1,'Main sheet'!B872,"")</f>
        <v/>
      </c>
      <c r="C871" s="2" t="str">
        <f>IF('writing-review-send back to lab'!E871&gt;1,'writing-review-send back to lab'!E871,"")</f>
        <v/>
      </c>
      <c r="D871" s="2" t="str">
        <f>IF('Main sheet'!I872&lt;1,"",IF('Main sheet'!I872&lt;100,C871+2,IF('Main sheet'!I872&lt;200,C871+2,IF('Main sheet'!I872&lt;300,C871+2,IF('Main sheet'!I872&lt;400,C871+3,IF('Main sheet'!I872&lt;500,C871+3))))))</f>
        <v/>
      </c>
      <c r="E871" s="13"/>
      <c r="F871" s="13"/>
      <c r="G871" s="13"/>
      <c r="H871" s="9"/>
    </row>
    <row r="872" spans="1:8">
      <c r="A872" s="7">
        <f>'Main sheet'!A873</f>
        <v>871</v>
      </c>
      <c r="B872" s="41" t="str">
        <f>IF('Main sheet'!B873&gt;1,'Main sheet'!B873,"")</f>
        <v/>
      </c>
      <c r="C872" s="2" t="str">
        <f>IF('writing-review-send back to lab'!E872&gt;1,'writing-review-send back to lab'!E872,"")</f>
        <v/>
      </c>
      <c r="D872" s="2" t="str">
        <f>IF('Main sheet'!I873&lt;1,"",IF('Main sheet'!I873&lt;100,C872+2,IF('Main sheet'!I873&lt;200,C872+2,IF('Main sheet'!I873&lt;300,C872+2,IF('Main sheet'!I873&lt;400,C872+3,IF('Main sheet'!I873&lt;500,C872+3))))))</f>
        <v/>
      </c>
      <c r="E872" s="13"/>
      <c r="F872" s="13"/>
      <c r="G872" s="13"/>
      <c r="H872" s="9"/>
    </row>
    <row r="873" spans="1:8">
      <c r="A873" s="7">
        <f>'Main sheet'!A874</f>
        <v>872</v>
      </c>
      <c r="B873" s="41" t="str">
        <f>IF('Main sheet'!B874&gt;1,'Main sheet'!B874,"")</f>
        <v/>
      </c>
      <c r="C873" s="2" t="str">
        <f>IF('writing-review-send back to lab'!E873&gt;1,'writing-review-send back to lab'!E873,"")</f>
        <v/>
      </c>
      <c r="D873" s="2" t="str">
        <f>IF('Main sheet'!I874&lt;1,"",IF('Main sheet'!I874&lt;100,C873+2,IF('Main sheet'!I874&lt;200,C873+2,IF('Main sheet'!I874&lt;300,C873+2,IF('Main sheet'!I874&lt;400,C873+3,IF('Main sheet'!I874&lt;500,C873+3))))))</f>
        <v/>
      </c>
      <c r="E873" s="13"/>
      <c r="F873" s="13"/>
      <c r="G873" s="13"/>
      <c r="H873" s="9"/>
    </row>
    <row r="874" spans="1:8">
      <c r="A874" s="7">
        <f>'Main sheet'!A875</f>
        <v>873</v>
      </c>
      <c r="B874" s="41" t="str">
        <f>IF('Main sheet'!B875&gt;1,'Main sheet'!B875,"")</f>
        <v/>
      </c>
      <c r="C874" s="2" t="str">
        <f>IF('writing-review-send back to lab'!E874&gt;1,'writing-review-send back to lab'!E874,"")</f>
        <v/>
      </c>
      <c r="D874" s="2" t="str">
        <f>IF('Main sheet'!I875&lt;1,"",IF('Main sheet'!I875&lt;100,C874+2,IF('Main sheet'!I875&lt;200,C874+2,IF('Main sheet'!I875&lt;300,C874+2,IF('Main sheet'!I875&lt;400,C874+3,IF('Main sheet'!I875&lt;500,C874+3))))))</f>
        <v/>
      </c>
      <c r="E874" s="13"/>
      <c r="F874" s="13"/>
      <c r="G874" s="13"/>
      <c r="H874" s="9"/>
    </row>
    <row r="875" spans="1:8">
      <c r="A875" s="7">
        <f>'Main sheet'!A876</f>
        <v>874</v>
      </c>
      <c r="B875" s="41" t="str">
        <f>IF('Main sheet'!B876&gt;1,'Main sheet'!B876,"")</f>
        <v/>
      </c>
      <c r="C875" s="2" t="str">
        <f>IF('writing-review-send back to lab'!E875&gt;1,'writing-review-send back to lab'!E875,"")</f>
        <v/>
      </c>
      <c r="D875" s="2" t="str">
        <f>IF('Main sheet'!I876&lt;1,"",IF('Main sheet'!I876&lt;100,C875+2,IF('Main sheet'!I876&lt;200,C875+2,IF('Main sheet'!I876&lt;300,C875+2,IF('Main sheet'!I876&lt;400,C875+3,IF('Main sheet'!I876&lt;500,C875+3))))))</f>
        <v/>
      </c>
      <c r="E875" s="13"/>
      <c r="F875" s="13"/>
      <c r="G875" s="13"/>
      <c r="H875" s="9"/>
    </row>
    <row r="876" spans="1:8">
      <c r="A876" s="7">
        <f>'Main sheet'!A877</f>
        <v>875</v>
      </c>
      <c r="B876" s="41" t="str">
        <f>IF('Main sheet'!B877&gt;1,'Main sheet'!B877,"")</f>
        <v/>
      </c>
      <c r="C876" s="2" t="str">
        <f>IF('writing-review-send back to lab'!E876&gt;1,'writing-review-send back to lab'!E876,"")</f>
        <v/>
      </c>
      <c r="D876" s="2" t="str">
        <f>IF('Main sheet'!I877&lt;1,"",IF('Main sheet'!I877&lt;100,C876+2,IF('Main sheet'!I877&lt;200,C876+2,IF('Main sheet'!I877&lt;300,C876+2,IF('Main sheet'!I877&lt;400,C876+3,IF('Main sheet'!I877&lt;500,C876+3))))))</f>
        <v/>
      </c>
      <c r="E876" s="13"/>
      <c r="F876" s="13"/>
      <c r="G876" s="13"/>
      <c r="H876" s="9"/>
    </row>
    <row r="877" spans="1:8">
      <c r="A877" s="7">
        <f>'Main sheet'!A878</f>
        <v>876</v>
      </c>
      <c r="B877" s="41" t="str">
        <f>IF('Main sheet'!B878&gt;1,'Main sheet'!B878,"")</f>
        <v/>
      </c>
      <c r="C877" s="2" t="str">
        <f>IF('writing-review-send back to lab'!E877&gt;1,'writing-review-send back to lab'!E877,"")</f>
        <v/>
      </c>
      <c r="D877" s="2" t="str">
        <f>IF('Main sheet'!I878&lt;1,"",IF('Main sheet'!I878&lt;100,C877+2,IF('Main sheet'!I878&lt;200,C877+2,IF('Main sheet'!I878&lt;300,C877+2,IF('Main sheet'!I878&lt;400,C877+3,IF('Main sheet'!I878&lt;500,C877+3))))))</f>
        <v/>
      </c>
      <c r="E877" s="13"/>
      <c r="F877" s="13"/>
      <c r="G877" s="13"/>
      <c r="H877" s="9"/>
    </row>
    <row r="878" spans="1:8">
      <c r="A878" s="7">
        <f>'Main sheet'!A879</f>
        <v>877</v>
      </c>
      <c r="B878" s="41" t="str">
        <f>IF('Main sheet'!B879&gt;1,'Main sheet'!B879,"")</f>
        <v/>
      </c>
      <c r="C878" s="2" t="str">
        <f>IF('writing-review-send back to lab'!E878&gt;1,'writing-review-send back to lab'!E878,"")</f>
        <v/>
      </c>
      <c r="D878" s="2" t="str">
        <f>IF('Main sheet'!I879&lt;1,"",IF('Main sheet'!I879&lt;100,C878+2,IF('Main sheet'!I879&lt;200,C878+2,IF('Main sheet'!I879&lt;300,C878+2,IF('Main sheet'!I879&lt;400,C878+3,IF('Main sheet'!I879&lt;500,C878+3))))))</f>
        <v/>
      </c>
      <c r="E878" s="13"/>
      <c r="F878" s="13"/>
      <c r="G878" s="13"/>
      <c r="H878" s="9"/>
    </row>
    <row r="879" spans="1:8">
      <c r="A879" s="7">
        <f>'Main sheet'!A880</f>
        <v>878</v>
      </c>
      <c r="B879" s="41" t="str">
        <f>IF('Main sheet'!B880&gt;1,'Main sheet'!B880,"")</f>
        <v/>
      </c>
      <c r="C879" s="2" t="str">
        <f>IF('writing-review-send back to lab'!E879&gt;1,'writing-review-send back to lab'!E879,"")</f>
        <v/>
      </c>
      <c r="D879" s="2" t="str">
        <f>IF('Main sheet'!I880&lt;1,"",IF('Main sheet'!I880&lt;100,C879+2,IF('Main sheet'!I880&lt;200,C879+2,IF('Main sheet'!I880&lt;300,C879+2,IF('Main sheet'!I880&lt;400,C879+3,IF('Main sheet'!I880&lt;500,C879+3))))))</f>
        <v/>
      </c>
      <c r="E879" s="13"/>
      <c r="F879" s="13"/>
      <c r="G879" s="13"/>
      <c r="H879" s="9"/>
    </row>
    <row r="880" spans="1:8">
      <c r="A880" s="7">
        <f>'Main sheet'!A881</f>
        <v>879</v>
      </c>
      <c r="B880" s="41" t="str">
        <f>IF('Main sheet'!B881&gt;1,'Main sheet'!B881,"")</f>
        <v/>
      </c>
      <c r="C880" s="2" t="str">
        <f>IF('writing-review-send back to lab'!E880&gt;1,'writing-review-send back to lab'!E880,"")</f>
        <v/>
      </c>
      <c r="D880" s="2" t="str">
        <f>IF('Main sheet'!I881&lt;1,"",IF('Main sheet'!I881&lt;100,C880+2,IF('Main sheet'!I881&lt;200,C880+2,IF('Main sheet'!I881&lt;300,C880+2,IF('Main sheet'!I881&lt;400,C880+3,IF('Main sheet'!I881&lt;500,C880+3))))))</f>
        <v/>
      </c>
      <c r="E880" s="13"/>
      <c r="F880" s="13"/>
      <c r="G880" s="13"/>
      <c r="H880" s="9"/>
    </row>
    <row r="881" spans="1:8">
      <c r="A881" s="7">
        <f>'Main sheet'!A882</f>
        <v>880</v>
      </c>
      <c r="B881" s="41" t="str">
        <f>IF('Main sheet'!B882&gt;1,'Main sheet'!B882,"")</f>
        <v/>
      </c>
      <c r="C881" s="2" t="str">
        <f>IF('writing-review-send back to lab'!E881&gt;1,'writing-review-send back to lab'!E881,"")</f>
        <v/>
      </c>
      <c r="D881" s="2" t="str">
        <f>IF('Main sheet'!I882&lt;1,"",IF('Main sheet'!I882&lt;100,C881+2,IF('Main sheet'!I882&lt;200,C881+2,IF('Main sheet'!I882&lt;300,C881+2,IF('Main sheet'!I882&lt;400,C881+3,IF('Main sheet'!I882&lt;500,C881+3))))))</f>
        <v/>
      </c>
      <c r="E881" s="13"/>
      <c r="F881" s="13"/>
      <c r="G881" s="13"/>
      <c r="H881" s="9"/>
    </row>
    <row r="882" spans="1:8">
      <c r="A882" s="7">
        <f>'Main sheet'!A883</f>
        <v>881</v>
      </c>
      <c r="B882" s="41" t="str">
        <f>IF('Main sheet'!B883&gt;1,'Main sheet'!B883,"")</f>
        <v/>
      </c>
      <c r="C882" s="2" t="str">
        <f>IF('writing-review-send back to lab'!E882&gt;1,'writing-review-send back to lab'!E882,"")</f>
        <v/>
      </c>
      <c r="D882" s="2" t="str">
        <f>IF('Main sheet'!I883&lt;1,"",IF('Main sheet'!I883&lt;100,C882+2,IF('Main sheet'!I883&lt;200,C882+2,IF('Main sheet'!I883&lt;300,C882+2,IF('Main sheet'!I883&lt;400,C882+3,IF('Main sheet'!I883&lt;500,C882+3))))))</f>
        <v/>
      </c>
      <c r="E882" s="13"/>
      <c r="F882" s="13"/>
      <c r="G882" s="13"/>
      <c r="H882" s="9"/>
    </row>
    <row r="883" spans="1:8">
      <c r="A883" s="7">
        <f>'Main sheet'!A884</f>
        <v>882</v>
      </c>
      <c r="B883" s="41" t="str">
        <f>IF('Main sheet'!B884&gt;1,'Main sheet'!B884,"")</f>
        <v/>
      </c>
      <c r="C883" s="2" t="str">
        <f>IF('writing-review-send back to lab'!E883&gt;1,'writing-review-send back to lab'!E883,"")</f>
        <v/>
      </c>
      <c r="D883" s="2" t="str">
        <f>IF('Main sheet'!I884&lt;1,"",IF('Main sheet'!I884&lt;100,C883+2,IF('Main sheet'!I884&lt;200,C883+2,IF('Main sheet'!I884&lt;300,C883+2,IF('Main sheet'!I884&lt;400,C883+3,IF('Main sheet'!I884&lt;500,C883+3))))))</f>
        <v/>
      </c>
      <c r="E883" s="13"/>
      <c r="F883" s="13"/>
      <c r="G883" s="13"/>
      <c r="H883" s="9"/>
    </row>
    <row r="884" spans="1:8">
      <c r="A884" s="7">
        <f>'Main sheet'!A885</f>
        <v>883</v>
      </c>
      <c r="B884" s="41" t="str">
        <f>IF('Main sheet'!B885&gt;1,'Main sheet'!B885,"")</f>
        <v/>
      </c>
      <c r="C884" s="2" t="str">
        <f>IF('writing-review-send back to lab'!E884&gt;1,'writing-review-send back to lab'!E884,"")</f>
        <v/>
      </c>
      <c r="D884" s="2" t="str">
        <f>IF('Main sheet'!I885&lt;1,"",IF('Main sheet'!I885&lt;100,C884+2,IF('Main sheet'!I885&lt;200,C884+2,IF('Main sheet'!I885&lt;300,C884+2,IF('Main sheet'!I885&lt;400,C884+3,IF('Main sheet'!I885&lt;500,C884+3))))))</f>
        <v/>
      </c>
      <c r="E884" s="13"/>
      <c r="F884" s="13"/>
      <c r="G884" s="13"/>
      <c r="H884" s="9"/>
    </row>
    <row r="885" spans="1:8">
      <c r="A885" s="7">
        <f>'Main sheet'!A886</f>
        <v>884</v>
      </c>
      <c r="B885" s="41" t="str">
        <f>IF('Main sheet'!B886&gt;1,'Main sheet'!B886,"")</f>
        <v/>
      </c>
      <c r="C885" s="2" t="str">
        <f>IF('writing-review-send back to lab'!E885&gt;1,'writing-review-send back to lab'!E885,"")</f>
        <v/>
      </c>
      <c r="D885" s="2" t="str">
        <f>IF('Main sheet'!I886&lt;1,"",IF('Main sheet'!I886&lt;100,C885+2,IF('Main sheet'!I886&lt;200,C885+2,IF('Main sheet'!I886&lt;300,C885+2,IF('Main sheet'!I886&lt;400,C885+3,IF('Main sheet'!I886&lt;500,C885+3))))))</f>
        <v/>
      </c>
      <c r="E885" s="13"/>
      <c r="F885" s="13"/>
      <c r="G885" s="13"/>
      <c r="H885" s="9"/>
    </row>
    <row r="886" spans="1:8">
      <c r="A886" s="7">
        <f>'Main sheet'!A887</f>
        <v>885</v>
      </c>
      <c r="B886" s="41" t="str">
        <f>IF('Main sheet'!B887&gt;1,'Main sheet'!B887,"")</f>
        <v/>
      </c>
      <c r="C886" s="2" t="str">
        <f>IF('writing-review-send back to lab'!E886&gt;1,'writing-review-send back to lab'!E886,"")</f>
        <v/>
      </c>
      <c r="D886" s="2" t="str">
        <f>IF('Main sheet'!I887&lt;1,"",IF('Main sheet'!I887&lt;100,C886+2,IF('Main sheet'!I887&lt;200,C886+2,IF('Main sheet'!I887&lt;300,C886+2,IF('Main sheet'!I887&lt;400,C886+3,IF('Main sheet'!I887&lt;500,C886+3))))))</f>
        <v/>
      </c>
      <c r="E886" s="13"/>
      <c r="F886" s="13"/>
      <c r="G886" s="13"/>
      <c r="H886" s="9"/>
    </row>
    <row r="887" spans="1:8">
      <c r="A887" s="7">
        <f>'Main sheet'!A888</f>
        <v>886</v>
      </c>
      <c r="B887" s="41" t="str">
        <f>IF('Main sheet'!B888&gt;1,'Main sheet'!B888,"")</f>
        <v/>
      </c>
      <c r="C887" s="2" t="str">
        <f>IF('writing-review-send back to lab'!E887&gt;1,'writing-review-send back to lab'!E887,"")</f>
        <v/>
      </c>
      <c r="D887" s="2" t="str">
        <f>IF('Main sheet'!I888&lt;1,"",IF('Main sheet'!I888&lt;100,C887+2,IF('Main sheet'!I888&lt;200,C887+2,IF('Main sheet'!I888&lt;300,C887+2,IF('Main sheet'!I888&lt;400,C887+3,IF('Main sheet'!I888&lt;500,C887+3))))))</f>
        <v/>
      </c>
      <c r="E887" s="13"/>
      <c r="F887" s="13"/>
      <c r="G887" s="13"/>
      <c r="H887" s="9"/>
    </row>
    <row r="888" spans="1:8">
      <c r="A888" s="7">
        <f>'Main sheet'!A889</f>
        <v>887</v>
      </c>
      <c r="B888" s="41" t="str">
        <f>IF('Main sheet'!B889&gt;1,'Main sheet'!B889,"")</f>
        <v/>
      </c>
      <c r="C888" s="2" t="str">
        <f>IF('writing-review-send back to lab'!E888&gt;1,'writing-review-send back to lab'!E888,"")</f>
        <v/>
      </c>
      <c r="D888" s="2" t="str">
        <f>IF('Main sheet'!I889&lt;1,"",IF('Main sheet'!I889&lt;100,C888+2,IF('Main sheet'!I889&lt;200,C888+2,IF('Main sheet'!I889&lt;300,C888+2,IF('Main sheet'!I889&lt;400,C888+3,IF('Main sheet'!I889&lt;500,C888+3))))))</f>
        <v/>
      </c>
      <c r="E888" s="13"/>
      <c r="F888" s="13"/>
      <c r="G888" s="13"/>
      <c r="H888" s="9"/>
    </row>
    <row r="889" spans="1:8">
      <c r="A889" s="7">
        <f>'Main sheet'!A890</f>
        <v>888</v>
      </c>
      <c r="B889" s="41" t="str">
        <f>IF('Main sheet'!B890&gt;1,'Main sheet'!B890,"")</f>
        <v/>
      </c>
      <c r="C889" s="2" t="str">
        <f>IF('writing-review-send back to lab'!E889&gt;1,'writing-review-send back to lab'!E889,"")</f>
        <v/>
      </c>
      <c r="D889" s="2" t="str">
        <f>IF('Main sheet'!I890&lt;1,"",IF('Main sheet'!I890&lt;100,C889+2,IF('Main sheet'!I890&lt;200,C889+2,IF('Main sheet'!I890&lt;300,C889+2,IF('Main sheet'!I890&lt;400,C889+3,IF('Main sheet'!I890&lt;500,C889+3))))))</f>
        <v/>
      </c>
      <c r="E889" s="13"/>
      <c r="F889" s="13"/>
      <c r="G889" s="13"/>
      <c r="H889" s="9"/>
    </row>
    <row r="890" spans="1:8">
      <c r="A890" s="7">
        <f>'Main sheet'!A891</f>
        <v>889</v>
      </c>
      <c r="B890" s="41" t="str">
        <f>IF('Main sheet'!B891&gt;1,'Main sheet'!B891,"")</f>
        <v/>
      </c>
      <c r="C890" s="2" t="str">
        <f>IF('writing-review-send back to lab'!E890&gt;1,'writing-review-send back to lab'!E890,"")</f>
        <v/>
      </c>
      <c r="D890" s="2" t="str">
        <f>IF('Main sheet'!I891&lt;1,"",IF('Main sheet'!I891&lt;100,C890+2,IF('Main sheet'!I891&lt;200,C890+2,IF('Main sheet'!I891&lt;300,C890+2,IF('Main sheet'!I891&lt;400,C890+3,IF('Main sheet'!I891&lt;500,C890+3))))))</f>
        <v/>
      </c>
      <c r="E890" s="13"/>
      <c r="F890" s="13"/>
      <c r="G890" s="13"/>
      <c r="H890" s="9"/>
    </row>
    <row r="891" spans="1:8">
      <c r="A891" s="7">
        <f>'Main sheet'!A892</f>
        <v>890</v>
      </c>
      <c r="B891" s="41" t="str">
        <f>IF('Main sheet'!B892&gt;1,'Main sheet'!B892,"")</f>
        <v/>
      </c>
      <c r="C891" s="2" t="str">
        <f>IF('writing-review-send back to lab'!E891&gt;1,'writing-review-send back to lab'!E891,"")</f>
        <v/>
      </c>
      <c r="D891" s="2" t="str">
        <f>IF('Main sheet'!I892&lt;1,"",IF('Main sheet'!I892&lt;100,C891+2,IF('Main sheet'!I892&lt;200,C891+2,IF('Main sheet'!I892&lt;300,C891+2,IF('Main sheet'!I892&lt;400,C891+3,IF('Main sheet'!I892&lt;500,C891+3))))))</f>
        <v/>
      </c>
      <c r="E891" s="13"/>
      <c r="F891" s="13"/>
      <c r="G891" s="13"/>
      <c r="H891" s="9"/>
    </row>
    <row r="892" spans="1:8">
      <c r="A892" s="7">
        <f>'Main sheet'!A893</f>
        <v>891</v>
      </c>
      <c r="B892" s="41" t="str">
        <f>IF('Main sheet'!B893&gt;1,'Main sheet'!B893,"")</f>
        <v/>
      </c>
      <c r="C892" s="2" t="str">
        <f>IF('writing-review-send back to lab'!E892&gt;1,'writing-review-send back to lab'!E892,"")</f>
        <v/>
      </c>
      <c r="D892" s="2" t="str">
        <f>IF('Main sheet'!I893&lt;1,"",IF('Main sheet'!I893&lt;100,C892+2,IF('Main sheet'!I893&lt;200,C892+2,IF('Main sheet'!I893&lt;300,C892+2,IF('Main sheet'!I893&lt;400,C892+3,IF('Main sheet'!I893&lt;500,C892+3))))))</f>
        <v/>
      </c>
      <c r="E892" s="13"/>
      <c r="F892" s="13"/>
      <c r="G892" s="13"/>
      <c r="H892" s="9"/>
    </row>
    <row r="893" spans="1:8">
      <c r="A893" s="7">
        <f>'Main sheet'!A894</f>
        <v>892</v>
      </c>
      <c r="B893" s="41" t="str">
        <f>IF('Main sheet'!B894&gt;1,'Main sheet'!B894,"")</f>
        <v/>
      </c>
      <c r="C893" s="2" t="str">
        <f>IF('writing-review-send back to lab'!E893&gt;1,'writing-review-send back to lab'!E893,"")</f>
        <v/>
      </c>
      <c r="D893" s="2" t="str">
        <f>IF('Main sheet'!I894&lt;1,"",IF('Main sheet'!I894&lt;100,C893+2,IF('Main sheet'!I894&lt;200,C893+2,IF('Main sheet'!I894&lt;300,C893+2,IF('Main sheet'!I894&lt;400,C893+3,IF('Main sheet'!I894&lt;500,C893+3))))))</f>
        <v/>
      </c>
      <c r="E893" s="13"/>
      <c r="F893" s="13"/>
      <c r="G893" s="13"/>
      <c r="H893" s="9"/>
    </row>
    <row r="894" spans="1:8">
      <c r="A894" s="7">
        <f>'Main sheet'!A895</f>
        <v>893</v>
      </c>
      <c r="B894" s="41" t="str">
        <f>IF('Main sheet'!B895&gt;1,'Main sheet'!B895,"")</f>
        <v/>
      </c>
      <c r="C894" s="2" t="str">
        <f>IF('writing-review-send back to lab'!E894&gt;1,'writing-review-send back to lab'!E894,"")</f>
        <v/>
      </c>
      <c r="D894" s="2" t="str">
        <f>IF('Main sheet'!I895&lt;1,"",IF('Main sheet'!I895&lt;100,C894+2,IF('Main sheet'!I895&lt;200,C894+2,IF('Main sheet'!I895&lt;300,C894+2,IF('Main sheet'!I895&lt;400,C894+3,IF('Main sheet'!I895&lt;500,C894+3))))))</f>
        <v/>
      </c>
      <c r="E894" s="13"/>
      <c r="F894" s="13"/>
      <c r="G894" s="13"/>
      <c r="H894" s="9"/>
    </row>
    <row r="895" spans="1:8">
      <c r="A895" s="7">
        <f>'Main sheet'!A896</f>
        <v>894</v>
      </c>
      <c r="B895" s="41" t="str">
        <f>IF('Main sheet'!B896&gt;1,'Main sheet'!B896,"")</f>
        <v/>
      </c>
      <c r="C895" s="2" t="str">
        <f>IF('writing-review-send back to lab'!E895&gt;1,'writing-review-send back to lab'!E895,"")</f>
        <v/>
      </c>
      <c r="D895" s="2" t="str">
        <f>IF('Main sheet'!I896&lt;1,"",IF('Main sheet'!I896&lt;100,C895+2,IF('Main sheet'!I896&lt;200,C895+2,IF('Main sheet'!I896&lt;300,C895+2,IF('Main sheet'!I896&lt;400,C895+3,IF('Main sheet'!I896&lt;500,C895+3))))))</f>
        <v/>
      </c>
      <c r="E895" s="13"/>
      <c r="F895" s="13"/>
      <c r="G895" s="13"/>
      <c r="H895" s="9"/>
    </row>
    <row r="896" spans="1:8">
      <c r="A896" s="7">
        <f>'Main sheet'!A897</f>
        <v>895</v>
      </c>
      <c r="B896" s="41" t="str">
        <f>IF('Main sheet'!B897&gt;1,'Main sheet'!B897,"")</f>
        <v/>
      </c>
      <c r="C896" s="2" t="str">
        <f>IF('writing-review-send back to lab'!E896&gt;1,'writing-review-send back to lab'!E896,"")</f>
        <v/>
      </c>
      <c r="D896" s="2" t="str">
        <f>IF('Main sheet'!I897&lt;1,"",IF('Main sheet'!I897&lt;100,C896+2,IF('Main sheet'!I897&lt;200,C896+2,IF('Main sheet'!I897&lt;300,C896+2,IF('Main sheet'!I897&lt;400,C896+3,IF('Main sheet'!I897&lt;500,C896+3))))))</f>
        <v/>
      </c>
      <c r="E896" s="13"/>
      <c r="F896" s="13"/>
      <c r="G896" s="13"/>
      <c r="H896" s="9"/>
    </row>
    <row r="897" spans="1:8">
      <c r="A897" s="7">
        <f>'Main sheet'!A898</f>
        <v>896</v>
      </c>
      <c r="B897" s="41" t="str">
        <f>IF('Main sheet'!B898&gt;1,'Main sheet'!B898,"")</f>
        <v/>
      </c>
      <c r="C897" s="2" t="str">
        <f>IF('writing-review-send back to lab'!E897&gt;1,'writing-review-send back to lab'!E897,"")</f>
        <v/>
      </c>
      <c r="D897" s="2" t="str">
        <f>IF('Main sheet'!I898&lt;1,"",IF('Main sheet'!I898&lt;100,C897+2,IF('Main sheet'!I898&lt;200,C897+2,IF('Main sheet'!I898&lt;300,C897+2,IF('Main sheet'!I898&lt;400,C897+3,IF('Main sheet'!I898&lt;500,C897+3))))))</f>
        <v/>
      </c>
      <c r="E897" s="13"/>
      <c r="F897" s="13"/>
      <c r="G897" s="13"/>
      <c r="H897" s="9"/>
    </row>
    <row r="898" spans="1:8">
      <c r="A898" s="7">
        <f>'Main sheet'!A899</f>
        <v>897</v>
      </c>
      <c r="B898" s="41" t="str">
        <f>IF('Main sheet'!B899&gt;1,'Main sheet'!B899,"")</f>
        <v/>
      </c>
      <c r="C898" s="2" t="str">
        <f>IF('writing-review-send back to lab'!E898&gt;1,'writing-review-send back to lab'!E898,"")</f>
        <v/>
      </c>
      <c r="D898" s="2" t="str">
        <f>IF('Main sheet'!I899&lt;1,"",IF('Main sheet'!I899&lt;100,C898+2,IF('Main sheet'!I899&lt;200,C898+2,IF('Main sheet'!I899&lt;300,C898+2,IF('Main sheet'!I899&lt;400,C898+3,IF('Main sheet'!I899&lt;500,C898+3))))))</f>
        <v/>
      </c>
      <c r="E898" s="13"/>
      <c r="F898" s="13"/>
      <c r="G898" s="13"/>
      <c r="H898" s="9"/>
    </row>
    <row r="899" spans="1:8">
      <c r="A899" s="7">
        <f>'Main sheet'!A900</f>
        <v>898</v>
      </c>
      <c r="B899" s="41" t="str">
        <f>IF('Main sheet'!B900&gt;1,'Main sheet'!B900,"")</f>
        <v/>
      </c>
      <c r="C899" s="2" t="str">
        <f>IF('writing-review-send back to lab'!E899&gt;1,'writing-review-send back to lab'!E899,"")</f>
        <v/>
      </c>
      <c r="D899" s="2" t="str">
        <f>IF('Main sheet'!I900&lt;1,"",IF('Main sheet'!I900&lt;100,C899+2,IF('Main sheet'!I900&lt;200,C899+2,IF('Main sheet'!I900&lt;300,C899+2,IF('Main sheet'!I900&lt;400,C899+3,IF('Main sheet'!I900&lt;500,C899+3))))))</f>
        <v/>
      </c>
      <c r="E899" s="13"/>
      <c r="F899" s="13"/>
      <c r="G899" s="13"/>
      <c r="H899" s="9"/>
    </row>
    <row r="900" spans="1:8">
      <c r="A900" s="7">
        <f>'Main sheet'!A901</f>
        <v>899</v>
      </c>
      <c r="B900" s="41" t="str">
        <f>IF('Main sheet'!B901&gt;1,'Main sheet'!B901,"")</f>
        <v/>
      </c>
      <c r="C900" s="2" t="str">
        <f>IF('writing-review-send back to lab'!E900&gt;1,'writing-review-send back to lab'!E900,"")</f>
        <v/>
      </c>
      <c r="D900" s="2" t="str">
        <f>IF('Main sheet'!I901&lt;1,"",IF('Main sheet'!I901&lt;100,C900+2,IF('Main sheet'!I901&lt;200,C900+2,IF('Main sheet'!I901&lt;300,C900+2,IF('Main sheet'!I901&lt;400,C900+3,IF('Main sheet'!I901&lt;500,C900+3))))))</f>
        <v/>
      </c>
      <c r="E900" s="13"/>
      <c r="F900" s="13"/>
      <c r="G900" s="13"/>
      <c r="H900" s="9"/>
    </row>
    <row r="901" spans="1:8">
      <c r="A901" s="7">
        <f>'Main sheet'!A902</f>
        <v>900</v>
      </c>
      <c r="B901" s="41" t="str">
        <f>IF('Main sheet'!B902&gt;1,'Main sheet'!B902,"")</f>
        <v/>
      </c>
      <c r="C901" s="2" t="str">
        <f>IF('writing-review-send back to lab'!E901&gt;1,'writing-review-send back to lab'!E901,"")</f>
        <v/>
      </c>
      <c r="D901" s="2" t="str">
        <f>IF('Main sheet'!I902&lt;1,"",IF('Main sheet'!I902&lt;100,C901+2,IF('Main sheet'!I902&lt;200,C901+2,IF('Main sheet'!I902&lt;300,C901+2,IF('Main sheet'!I902&lt;400,C901+3,IF('Main sheet'!I902&lt;500,C901+3))))))</f>
        <v/>
      </c>
      <c r="E901" s="13"/>
      <c r="F901" s="13"/>
      <c r="G901" s="13"/>
      <c r="H901" s="9"/>
    </row>
    <row r="902" spans="1:8">
      <c r="A902" s="7">
        <f>'Main sheet'!A903</f>
        <v>901</v>
      </c>
      <c r="B902" s="41" t="str">
        <f>IF('Main sheet'!B903&gt;1,'Main sheet'!B903,"")</f>
        <v/>
      </c>
      <c r="C902" s="2" t="str">
        <f>IF('writing-review-send back to lab'!E902&gt;1,'writing-review-send back to lab'!E902,"")</f>
        <v/>
      </c>
      <c r="D902" s="2" t="str">
        <f>IF('Main sheet'!I903&lt;1,"",IF('Main sheet'!I903&lt;100,C902+2,IF('Main sheet'!I903&lt;200,C902+2,IF('Main sheet'!I903&lt;300,C902+2,IF('Main sheet'!I903&lt;400,C902+3,IF('Main sheet'!I903&lt;500,C902+3))))))</f>
        <v/>
      </c>
      <c r="E902" s="13"/>
      <c r="F902" s="13"/>
      <c r="G902" s="13"/>
      <c r="H902" s="9"/>
    </row>
    <row r="903" spans="1:8">
      <c r="A903" s="7">
        <f>'Main sheet'!A904</f>
        <v>902</v>
      </c>
      <c r="B903" s="41" t="str">
        <f>IF('Main sheet'!B904&gt;1,'Main sheet'!B904,"")</f>
        <v/>
      </c>
      <c r="C903" s="2" t="str">
        <f>IF('writing-review-send back to lab'!E903&gt;1,'writing-review-send back to lab'!E903,"")</f>
        <v/>
      </c>
      <c r="D903" s="2" t="str">
        <f>IF('Main sheet'!I904&lt;1,"",IF('Main sheet'!I904&lt;100,C903+2,IF('Main sheet'!I904&lt;200,C903+2,IF('Main sheet'!I904&lt;300,C903+2,IF('Main sheet'!I904&lt;400,C903+3,IF('Main sheet'!I904&lt;500,C903+3))))))</f>
        <v/>
      </c>
      <c r="E903" s="13"/>
      <c r="F903" s="13"/>
      <c r="G903" s="13"/>
      <c r="H903" s="9"/>
    </row>
    <row r="904" spans="1:8">
      <c r="A904" s="7">
        <f>'Main sheet'!A905</f>
        <v>903</v>
      </c>
      <c r="B904" s="41" t="str">
        <f>IF('Main sheet'!B905&gt;1,'Main sheet'!B905,"")</f>
        <v/>
      </c>
      <c r="C904" s="2" t="str">
        <f>IF('writing-review-send back to lab'!E904&gt;1,'writing-review-send back to lab'!E904,"")</f>
        <v/>
      </c>
      <c r="D904" s="2" t="str">
        <f>IF('Main sheet'!I905&lt;1,"",IF('Main sheet'!I905&lt;100,C904+2,IF('Main sheet'!I905&lt;200,C904+2,IF('Main sheet'!I905&lt;300,C904+2,IF('Main sheet'!I905&lt;400,C904+3,IF('Main sheet'!I905&lt;500,C904+3))))))</f>
        <v/>
      </c>
      <c r="E904" s="13"/>
      <c r="F904" s="13"/>
      <c r="G904" s="13"/>
      <c r="H904" s="9"/>
    </row>
    <row r="905" spans="1:8">
      <c r="A905" s="7">
        <f>'Main sheet'!A906</f>
        <v>904</v>
      </c>
      <c r="B905" s="41" t="str">
        <f>IF('Main sheet'!B906&gt;1,'Main sheet'!B906,"")</f>
        <v/>
      </c>
      <c r="C905" s="2" t="str">
        <f>IF('writing-review-send back to lab'!E905&gt;1,'writing-review-send back to lab'!E905,"")</f>
        <v/>
      </c>
      <c r="D905" s="2" t="str">
        <f>IF('Main sheet'!I906&lt;1,"",IF('Main sheet'!I906&lt;100,C905+2,IF('Main sheet'!I906&lt;200,C905+2,IF('Main sheet'!I906&lt;300,C905+2,IF('Main sheet'!I906&lt;400,C905+3,IF('Main sheet'!I906&lt;500,C905+3))))))</f>
        <v/>
      </c>
      <c r="E905" s="13"/>
      <c r="F905" s="13"/>
      <c r="G905" s="13"/>
      <c r="H905" s="9"/>
    </row>
    <row r="906" spans="1:8">
      <c r="A906" s="7">
        <f>'Main sheet'!A907</f>
        <v>905</v>
      </c>
      <c r="B906" s="41" t="str">
        <f>IF('Main sheet'!B907&gt;1,'Main sheet'!B907,"")</f>
        <v/>
      </c>
      <c r="C906" s="2" t="str">
        <f>IF('writing-review-send back to lab'!E906&gt;1,'writing-review-send back to lab'!E906,"")</f>
        <v/>
      </c>
      <c r="D906" s="2" t="str">
        <f>IF('Main sheet'!I907&lt;1,"",IF('Main sheet'!I907&lt;100,C906+2,IF('Main sheet'!I907&lt;200,C906+2,IF('Main sheet'!I907&lt;300,C906+2,IF('Main sheet'!I907&lt;400,C906+3,IF('Main sheet'!I907&lt;500,C906+3))))))</f>
        <v/>
      </c>
      <c r="E906" s="13"/>
      <c r="F906" s="13"/>
      <c r="G906" s="13"/>
      <c r="H906" s="9"/>
    </row>
    <row r="907" spans="1:8">
      <c r="A907" s="7">
        <f>'Main sheet'!A908</f>
        <v>906</v>
      </c>
      <c r="B907" s="41" t="str">
        <f>IF('Main sheet'!B908&gt;1,'Main sheet'!B908,"")</f>
        <v/>
      </c>
      <c r="C907" s="2" t="str">
        <f>IF('writing-review-send back to lab'!E907&gt;1,'writing-review-send back to lab'!E907,"")</f>
        <v/>
      </c>
      <c r="D907" s="2" t="str">
        <f>IF('Main sheet'!I908&lt;1,"",IF('Main sheet'!I908&lt;100,C907+2,IF('Main sheet'!I908&lt;200,C907+2,IF('Main sheet'!I908&lt;300,C907+2,IF('Main sheet'!I908&lt;400,C907+3,IF('Main sheet'!I908&lt;500,C907+3))))))</f>
        <v/>
      </c>
      <c r="E907" s="13"/>
      <c r="F907" s="13"/>
      <c r="G907" s="13"/>
      <c r="H907" s="9"/>
    </row>
    <row r="908" spans="1:8">
      <c r="A908" s="7">
        <f>'Main sheet'!A909</f>
        <v>907</v>
      </c>
      <c r="B908" s="41" t="str">
        <f>IF('Main sheet'!B909&gt;1,'Main sheet'!B909,"")</f>
        <v/>
      </c>
      <c r="C908" s="2" t="str">
        <f>IF('writing-review-send back to lab'!E908&gt;1,'writing-review-send back to lab'!E908,"")</f>
        <v/>
      </c>
      <c r="D908" s="2" t="str">
        <f>IF('Main sheet'!I909&lt;1,"",IF('Main sheet'!I909&lt;100,C908+2,IF('Main sheet'!I909&lt;200,C908+2,IF('Main sheet'!I909&lt;300,C908+2,IF('Main sheet'!I909&lt;400,C908+3,IF('Main sheet'!I909&lt;500,C908+3))))))</f>
        <v/>
      </c>
      <c r="E908" s="13"/>
      <c r="F908" s="13"/>
      <c r="G908" s="13"/>
      <c r="H908" s="9"/>
    </row>
    <row r="909" spans="1:8">
      <c r="A909" s="7">
        <f>'Main sheet'!A910</f>
        <v>908</v>
      </c>
      <c r="B909" s="41" t="str">
        <f>IF('Main sheet'!B910&gt;1,'Main sheet'!B910,"")</f>
        <v/>
      </c>
      <c r="C909" s="2" t="str">
        <f>IF('writing-review-send back to lab'!E909&gt;1,'writing-review-send back to lab'!E909,"")</f>
        <v/>
      </c>
      <c r="D909" s="2" t="str">
        <f>IF('Main sheet'!I910&lt;1,"",IF('Main sheet'!I910&lt;100,C909+2,IF('Main sheet'!I910&lt;200,C909+2,IF('Main sheet'!I910&lt;300,C909+2,IF('Main sheet'!I910&lt;400,C909+3,IF('Main sheet'!I910&lt;500,C909+3))))))</f>
        <v/>
      </c>
      <c r="E909" s="13"/>
      <c r="F909" s="13"/>
      <c r="G909" s="13"/>
      <c r="H909" s="9"/>
    </row>
    <row r="910" spans="1:8">
      <c r="A910" s="7">
        <f>'Main sheet'!A911</f>
        <v>909</v>
      </c>
      <c r="B910" s="41" t="str">
        <f>IF('Main sheet'!B911&gt;1,'Main sheet'!B911,"")</f>
        <v/>
      </c>
      <c r="C910" s="2" t="str">
        <f>IF('writing-review-send back to lab'!E910&gt;1,'writing-review-send back to lab'!E910,"")</f>
        <v/>
      </c>
      <c r="D910" s="2" t="str">
        <f>IF('Main sheet'!I911&lt;1,"",IF('Main sheet'!I911&lt;100,C910+2,IF('Main sheet'!I911&lt;200,C910+2,IF('Main sheet'!I911&lt;300,C910+2,IF('Main sheet'!I911&lt;400,C910+3,IF('Main sheet'!I911&lt;500,C910+3))))))</f>
        <v/>
      </c>
      <c r="E910" s="13"/>
      <c r="F910" s="13"/>
      <c r="G910" s="13"/>
      <c r="H910" s="9"/>
    </row>
    <row r="911" spans="1:8">
      <c r="A911" s="7">
        <f>'Main sheet'!A912</f>
        <v>910</v>
      </c>
      <c r="B911" s="41" t="str">
        <f>IF('Main sheet'!B912&gt;1,'Main sheet'!B912,"")</f>
        <v/>
      </c>
      <c r="C911" s="2" t="str">
        <f>IF('writing-review-send back to lab'!E911&gt;1,'writing-review-send back to lab'!E911,"")</f>
        <v/>
      </c>
      <c r="D911" s="2" t="str">
        <f>IF('Main sheet'!I912&lt;1,"",IF('Main sheet'!I912&lt;100,C911+2,IF('Main sheet'!I912&lt;200,C911+2,IF('Main sheet'!I912&lt;300,C911+2,IF('Main sheet'!I912&lt;400,C911+3,IF('Main sheet'!I912&lt;500,C911+3))))))</f>
        <v/>
      </c>
      <c r="E911" s="13"/>
      <c r="F911" s="13"/>
      <c r="G911" s="13"/>
      <c r="H911" s="9"/>
    </row>
    <row r="912" spans="1:8">
      <c r="A912" s="7">
        <f>'Main sheet'!A913</f>
        <v>911</v>
      </c>
      <c r="B912" s="41" t="str">
        <f>IF('Main sheet'!B913&gt;1,'Main sheet'!B913,"")</f>
        <v/>
      </c>
      <c r="C912" s="2" t="str">
        <f>IF('writing-review-send back to lab'!E912&gt;1,'writing-review-send back to lab'!E912,"")</f>
        <v/>
      </c>
      <c r="D912" s="2" t="str">
        <f>IF('Main sheet'!I913&lt;1,"",IF('Main sheet'!I913&lt;100,C912+2,IF('Main sheet'!I913&lt;200,C912+2,IF('Main sheet'!I913&lt;300,C912+2,IF('Main sheet'!I913&lt;400,C912+3,IF('Main sheet'!I913&lt;500,C912+3))))))</f>
        <v/>
      </c>
      <c r="E912" s="13"/>
      <c r="F912" s="13"/>
      <c r="G912" s="13"/>
      <c r="H912" s="9"/>
    </row>
    <row r="913" spans="1:8">
      <c r="A913" s="7">
        <f>'Main sheet'!A914</f>
        <v>912</v>
      </c>
      <c r="B913" s="41" t="str">
        <f>IF('Main sheet'!B914&gt;1,'Main sheet'!B914,"")</f>
        <v/>
      </c>
      <c r="C913" s="2" t="str">
        <f>IF('writing-review-send back to lab'!E913&gt;1,'writing-review-send back to lab'!E913,"")</f>
        <v/>
      </c>
      <c r="D913" s="2" t="str">
        <f>IF('Main sheet'!I914&lt;1,"",IF('Main sheet'!I914&lt;100,C913+2,IF('Main sheet'!I914&lt;200,C913+2,IF('Main sheet'!I914&lt;300,C913+2,IF('Main sheet'!I914&lt;400,C913+3,IF('Main sheet'!I914&lt;500,C913+3))))))</f>
        <v/>
      </c>
      <c r="E913" s="13"/>
      <c r="F913" s="13"/>
      <c r="G913" s="13"/>
      <c r="H913" s="9"/>
    </row>
    <row r="914" spans="1:8">
      <c r="A914" s="7">
        <f>'Main sheet'!A915</f>
        <v>913</v>
      </c>
      <c r="B914" s="41" t="str">
        <f>IF('Main sheet'!B915&gt;1,'Main sheet'!B915,"")</f>
        <v/>
      </c>
      <c r="C914" s="2" t="str">
        <f>IF('writing-review-send back to lab'!E914&gt;1,'writing-review-send back to lab'!E914,"")</f>
        <v/>
      </c>
      <c r="D914" s="2" t="str">
        <f>IF('Main sheet'!I915&lt;1,"",IF('Main sheet'!I915&lt;100,C914+2,IF('Main sheet'!I915&lt;200,C914+2,IF('Main sheet'!I915&lt;300,C914+2,IF('Main sheet'!I915&lt;400,C914+3,IF('Main sheet'!I915&lt;500,C914+3))))))</f>
        <v/>
      </c>
      <c r="E914" s="13"/>
      <c r="F914" s="13"/>
      <c r="G914" s="13"/>
      <c r="H914" s="9"/>
    </row>
    <row r="915" spans="1:8">
      <c r="A915" s="7">
        <f>'Main sheet'!A916</f>
        <v>914</v>
      </c>
      <c r="B915" s="41" t="str">
        <f>IF('Main sheet'!B916&gt;1,'Main sheet'!B916,"")</f>
        <v/>
      </c>
      <c r="C915" s="2" t="str">
        <f>IF('writing-review-send back to lab'!E915&gt;1,'writing-review-send back to lab'!E915,"")</f>
        <v/>
      </c>
      <c r="D915" s="2" t="str">
        <f>IF('Main sheet'!I916&lt;1,"",IF('Main sheet'!I916&lt;100,C915+2,IF('Main sheet'!I916&lt;200,C915+2,IF('Main sheet'!I916&lt;300,C915+2,IF('Main sheet'!I916&lt;400,C915+3,IF('Main sheet'!I916&lt;500,C915+3))))))</f>
        <v/>
      </c>
      <c r="E915" s="13"/>
      <c r="F915" s="13"/>
      <c r="G915" s="13"/>
      <c r="H915" s="9"/>
    </row>
    <row r="916" spans="1:8">
      <c r="A916" s="7">
        <f>'Main sheet'!A917</f>
        <v>915</v>
      </c>
      <c r="B916" s="41" t="str">
        <f>IF('Main sheet'!B917&gt;1,'Main sheet'!B917,"")</f>
        <v/>
      </c>
      <c r="C916" s="2" t="str">
        <f>IF('writing-review-send back to lab'!E916&gt;1,'writing-review-send back to lab'!E916,"")</f>
        <v/>
      </c>
      <c r="D916" s="2" t="str">
        <f>IF('Main sheet'!I917&lt;1,"",IF('Main sheet'!I917&lt;100,C916+2,IF('Main sheet'!I917&lt;200,C916+2,IF('Main sheet'!I917&lt;300,C916+2,IF('Main sheet'!I917&lt;400,C916+3,IF('Main sheet'!I917&lt;500,C916+3))))))</f>
        <v/>
      </c>
      <c r="E916" s="13"/>
      <c r="F916" s="13"/>
      <c r="G916" s="13"/>
      <c r="H916" s="9"/>
    </row>
    <row r="917" spans="1:8">
      <c r="A917" s="7">
        <f>'Main sheet'!A918</f>
        <v>916</v>
      </c>
      <c r="B917" s="41" t="str">
        <f>IF('Main sheet'!B918&gt;1,'Main sheet'!B918,"")</f>
        <v/>
      </c>
      <c r="C917" s="2" t="str">
        <f>IF('writing-review-send back to lab'!E917&gt;1,'writing-review-send back to lab'!E917,"")</f>
        <v/>
      </c>
      <c r="D917" s="2" t="str">
        <f>IF('Main sheet'!I918&lt;1,"",IF('Main sheet'!I918&lt;100,C917+2,IF('Main sheet'!I918&lt;200,C917+2,IF('Main sheet'!I918&lt;300,C917+2,IF('Main sheet'!I918&lt;400,C917+3,IF('Main sheet'!I918&lt;500,C917+3))))))</f>
        <v/>
      </c>
      <c r="E917" s="13"/>
      <c r="F917" s="13"/>
      <c r="G917" s="13"/>
      <c r="H917" s="9"/>
    </row>
    <row r="918" spans="1:8">
      <c r="A918" s="7">
        <f>'Main sheet'!A919</f>
        <v>917</v>
      </c>
      <c r="B918" s="41" t="str">
        <f>IF('Main sheet'!B919&gt;1,'Main sheet'!B919,"")</f>
        <v/>
      </c>
      <c r="C918" s="2" t="str">
        <f>IF('writing-review-send back to lab'!E918&gt;1,'writing-review-send back to lab'!E918,"")</f>
        <v/>
      </c>
      <c r="D918" s="2" t="str">
        <f>IF('Main sheet'!I919&lt;1,"",IF('Main sheet'!I919&lt;100,C918+2,IF('Main sheet'!I919&lt;200,C918+2,IF('Main sheet'!I919&lt;300,C918+2,IF('Main sheet'!I919&lt;400,C918+3,IF('Main sheet'!I919&lt;500,C918+3))))))</f>
        <v/>
      </c>
      <c r="E918" s="13"/>
      <c r="F918" s="13"/>
      <c r="G918" s="13"/>
      <c r="H918" s="9"/>
    </row>
    <row r="919" spans="1:8">
      <c r="A919" s="7">
        <f>'Main sheet'!A920</f>
        <v>918</v>
      </c>
      <c r="B919" s="41" t="str">
        <f>IF('Main sheet'!B920&gt;1,'Main sheet'!B920,"")</f>
        <v/>
      </c>
      <c r="C919" s="2" t="str">
        <f>IF('writing-review-send back to lab'!E919&gt;1,'writing-review-send back to lab'!E919,"")</f>
        <v/>
      </c>
      <c r="D919" s="2" t="str">
        <f>IF('Main sheet'!I920&lt;1,"",IF('Main sheet'!I920&lt;100,C919+2,IF('Main sheet'!I920&lt;200,C919+2,IF('Main sheet'!I920&lt;300,C919+2,IF('Main sheet'!I920&lt;400,C919+3,IF('Main sheet'!I920&lt;500,C919+3))))))</f>
        <v/>
      </c>
      <c r="E919" s="13"/>
      <c r="F919" s="13"/>
      <c r="G919" s="13"/>
      <c r="H919" s="9"/>
    </row>
    <row r="920" spans="1:8">
      <c r="A920" s="7">
        <f>'Main sheet'!A921</f>
        <v>919</v>
      </c>
      <c r="B920" s="41" t="str">
        <f>IF('Main sheet'!B921&gt;1,'Main sheet'!B921,"")</f>
        <v/>
      </c>
      <c r="C920" s="2" t="str">
        <f>IF('writing-review-send back to lab'!E920&gt;1,'writing-review-send back to lab'!E920,"")</f>
        <v/>
      </c>
      <c r="D920" s="2" t="str">
        <f>IF('Main sheet'!I921&lt;1,"",IF('Main sheet'!I921&lt;100,C920+2,IF('Main sheet'!I921&lt;200,C920+2,IF('Main sheet'!I921&lt;300,C920+2,IF('Main sheet'!I921&lt;400,C920+3,IF('Main sheet'!I921&lt;500,C920+3))))))</f>
        <v/>
      </c>
      <c r="E920" s="13"/>
      <c r="F920" s="13"/>
      <c r="G920" s="13"/>
      <c r="H920" s="9"/>
    </row>
    <row r="921" spans="1:8">
      <c r="A921" s="7">
        <f>'Main sheet'!A922</f>
        <v>920</v>
      </c>
      <c r="B921" s="41" t="str">
        <f>IF('Main sheet'!B922&gt;1,'Main sheet'!B922,"")</f>
        <v/>
      </c>
      <c r="C921" s="2" t="str">
        <f>IF('writing-review-send back to lab'!E921&gt;1,'writing-review-send back to lab'!E921,"")</f>
        <v/>
      </c>
      <c r="D921" s="2" t="str">
        <f>IF('Main sheet'!I922&lt;1,"",IF('Main sheet'!I922&lt;100,C921+2,IF('Main sheet'!I922&lt;200,C921+2,IF('Main sheet'!I922&lt;300,C921+2,IF('Main sheet'!I922&lt;400,C921+3,IF('Main sheet'!I922&lt;500,C921+3))))))</f>
        <v/>
      </c>
      <c r="E921" s="13"/>
      <c r="F921" s="13"/>
      <c r="G921" s="13"/>
      <c r="H921" s="9"/>
    </row>
    <row r="922" spans="1:8">
      <c r="A922" s="7">
        <f>'Main sheet'!A923</f>
        <v>921</v>
      </c>
      <c r="B922" s="41" t="str">
        <f>IF('Main sheet'!B923&gt;1,'Main sheet'!B923,"")</f>
        <v/>
      </c>
      <c r="C922" s="2" t="str">
        <f>IF('writing-review-send back to lab'!E922&gt;1,'writing-review-send back to lab'!E922,"")</f>
        <v/>
      </c>
      <c r="D922" s="2" t="str">
        <f>IF('Main sheet'!I923&lt;1,"",IF('Main sheet'!I923&lt;100,C922+2,IF('Main sheet'!I923&lt;200,C922+2,IF('Main sheet'!I923&lt;300,C922+2,IF('Main sheet'!I923&lt;400,C922+3,IF('Main sheet'!I923&lt;500,C922+3))))))</f>
        <v/>
      </c>
      <c r="E922" s="13"/>
      <c r="F922" s="13"/>
      <c r="G922" s="13"/>
      <c r="H922" s="9"/>
    </row>
    <row r="923" spans="1:8">
      <c r="A923" s="7">
        <f>'Main sheet'!A924</f>
        <v>922</v>
      </c>
      <c r="B923" s="41" t="str">
        <f>IF('Main sheet'!B924&gt;1,'Main sheet'!B924,"")</f>
        <v/>
      </c>
      <c r="C923" s="2" t="str">
        <f>IF('writing-review-send back to lab'!E923&gt;1,'writing-review-send back to lab'!E923,"")</f>
        <v/>
      </c>
      <c r="D923" s="2" t="str">
        <f>IF('Main sheet'!I924&lt;1,"",IF('Main sheet'!I924&lt;100,C923+2,IF('Main sheet'!I924&lt;200,C923+2,IF('Main sheet'!I924&lt;300,C923+2,IF('Main sheet'!I924&lt;400,C923+3,IF('Main sheet'!I924&lt;500,C923+3))))))</f>
        <v/>
      </c>
      <c r="E923" s="13"/>
      <c r="F923" s="13"/>
      <c r="G923" s="13"/>
      <c r="H923" s="9"/>
    </row>
    <row r="924" spans="1:8">
      <c r="A924" s="7">
        <f>'Main sheet'!A925</f>
        <v>923</v>
      </c>
      <c r="B924" s="41" t="str">
        <f>IF('Main sheet'!B925&gt;1,'Main sheet'!B925,"")</f>
        <v/>
      </c>
      <c r="C924" s="2" t="str">
        <f>IF('writing-review-send back to lab'!E924&gt;1,'writing-review-send back to lab'!E924,"")</f>
        <v/>
      </c>
      <c r="D924" s="2" t="str">
        <f>IF('Main sheet'!I925&lt;1,"",IF('Main sheet'!I925&lt;100,C924+2,IF('Main sheet'!I925&lt;200,C924+2,IF('Main sheet'!I925&lt;300,C924+2,IF('Main sheet'!I925&lt;400,C924+3,IF('Main sheet'!I925&lt;500,C924+3))))))</f>
        <v/>
      </c>
      <c r="E924" s="13"/>
      <c r="F924" s="13"/>
      <c r="G924" s="13"/>
      <c r="H924" s="9"/>
    </row>
    <row r="925" spans="1:8">
      <c r="A925" s="7">
        <f>'Main sheet'!A926</f>
        <v>924</v>
      </c>
      <c r="B925" s="41" t="str">
        <f>IF('Main sheet'!B926&gt;1,'Main sheet'!B926,"")</f>
        <v/>
      </c>
      <c r="C925" s="2" t="str">
        <f>IF('writing-review-send back to lab'!E925&gt;1,'writing-review-send back to lab'!E925,"")</f>
        <v/>
      </c>
      <c r="D925" s="2" t="str">
        <f>IF('Main sheet'!I926&lt;1,"",IF('Main sheet'!I926&lt;100,C925+2,IF('Main sheet'!I926&lt;200,C925+2,IF('Main sheet'!I926&lt;300,C925+2,IF('Main sheet'!I926&lt;400,C925+3,IF('Main sheet'!I926&lt;500,C925+3))))))</f>
        <v/>
      </c>
      <c r="E925" s="13"/>
      <c r="F925" s="13"/>
      <c r="G925" s="13"/>
      <c r="H925" s="9"/>
    </row>
    <row r="926" spans="1:8">
      <c r="A926" s="7">
        <f>'Main sheet'!A927</f>
        <v>925</v>
      </c>
      <c r="B926" s="41" t="str">
        <f>IF('Main sheet'!B927&gt;1,'Main sheet'!B927,"")</f>
        <v/>
      </c>
      <c r="C926" s="2" t="str">
        <f>IF('writing-review-send back to lab'!E926&gt;1,'writing-review-send back to lab'!E926,"")</f>
        <v/>
      </c>
      <c r="D926" s="2" t="str">
        <f>IF('Main sheet'!I927&lt;1,"",IF('Main sheet'!I927&lt;100,C926+2,IF('Main sheet'!I927&lt;200,C926+2,IF('Main sheet'!I927&lt;300,C926+2,IF('Main sheet'!I927&lt;400,C926+3,IF('Main sheet'!I927&lt;500,C926+3))))))</f>
        <v/>
      </c>
      <c r="E926" s="13"/>
      <c r="F926" s="13"/>
      <c r="G926" s="13"/>
      <c r="H926" s="9"/>
    </row>
    <row r="927" spans="1:8">
      <c r="A927" s="7">
        <f>'Main sheet'!A928</f>
        <v>926</v>
      </c>
      <c r="B927" s="41" t="str">
        <f>IF('Main sheet'!B928&gt;1,'Main sheet'!B928,"")</f>
        <v/>
      </c>
      <c r="C927" s="2" t="str">
        <f>IF('writing-review-send back to lab'!E927&gt;1,'writing-review-send back to lab'!E927,"")</f>
        <v/>
      </c>
      <c r="D927" s="2" t="str">
        <f>IF('Main sheet'!I928&lt;1,"",IF('Main sheet'!I928&lt;100,C927+2,IF('Main sheet'!I928&lt;200,C927+2,IF('Main sheet'!I928&lt;300,C927+2,IF('Main sheet'!I928&lt;400,C927+3,IF('Main sheet'!I928&lt;500,C927+3))))))</f>
        <v/>
      </c>
      <c r="E927" s="13"/>
      <c r="F927" s="13"/>
      <c r="G927" s="13"/>
      <c r="H927" s="9"/>
    </row>
    <row r="928" spans="1:8">
      <c r="A928" s="7">
        <f>'Main sheet'!A929</f>
        <v>927</v>
      </c>
      <c r="B928" s="41" t="str">
        <f>IF('Main sheet'!B929&gt;1,'Main sheet'!B929,"")</f>
        <v/>
      </c>
      <c r="C928" s="2" t="str">
        <f>IF('writing-review-send back to lab'!E928&gt;1,'writing-review-send back to lab'!E928,"")</f>
        <v/>
      </c>
      <c r="D928" s="2" t="str">
        <f>IF('Main sheet'!I929&lt;1,"",IF('Main sheet'!I929&lt;100,C928+2,IF('Main sheet'!I929&lt;200,C928+2,IF('Main sheet'!I929&lt;300,C928+2,IF('Main sheet'!I929&lt;400,C928+3,IF('Main sheet'!I929&lt;500,C928+3))))))</f>
        <v/>
      </c>
      <c r="E928" s="13"/>
      <c r="F928" s="13"/>
      <c r="G928" s="13"/>
      <c r="H928" s="9"/>
    </row>
    <row r="929" spans="1:8">
      <c r="A929" s="7">
        <f>'Main sheet'!A930</f>
        <v>928</v>
      </c>
      <c r="B929" s="41" t="str">
        <f>IF('Main sheet'!B930&gt;1,'Main sheet'!B930,"")</f>
        <v/>
      </c>
      <c r="C929" s="2" t="str">
        <f>IF('writing-review-send back to lab'!E929&gt;1,'writing-review-send back to lab'!E929,"")</f>
        <v/>
      </c>
      <c r="D929" s="2" t="str">
        <f>IF('Main sheet'!I930&lt;1,"",IF('Main sheet'!I930&lt;100,C929+2,IF('Main sheet'!I930&lt;200,C929+2,IF('Main sheet'!I930&lt;300,C929+2,IF('Main sheet'!I930&lt;400,C929+3,IF('Main sheet'!I930&lt;500,C929+3))))))</f>
        <v/>
      </c>
      <c r="E929" s="13"/>
      <c r="F929" s="13"/>
      <c r="G929" s="13"/>
      <c r="H929" s="9"/>
    </row>
    <row r="930" spans="1:8">
      <c r="A930" s="7">
        <f>'Main sheet'!A931</f>
        <v>929</v>
      </c>
      <c r="B930" s="41" t="str">
        <f>IF('Main sheet'!B931&gt;1,'Main sheet'!B931,"")</f>
        <v/>
      </c>
      <c r="C930" s="2" t="str">
        <f>IF('writing-review-send back to lab'!E930&gt;1,'writing-review-send back to lab'!E930,"")</f>
        <v/>
      </c>
      <c r="D930" s="2" t="str">
        <f>IF('Main sheet'!I931&lt;1,"",IF('Main sheet'!I931&lt;100,C930+2,IF('Main sheet'!I931&lt;200,C930+2,IF('Main sheet'!I931&lt;300,C930+2,IF('Main sheet'!I931&lt;400,C930+3,IF('Main sheet'!I931&lt;500,C930+3))))))</f>
        <v/>
      </c>
      <c r="E930" s="13"/>
      <c r="F930" s="13"/>
      <c r="G930" s="13"/>
      <c r="H930" s="9"/>
    </row>
    <row r="931" spans="1:8">
      <c r="A931" s="7">
        <f>'Main sheet'!A932</f>
        <v>930</v>
      </c>
      <c r="B931" s="41" t="str">
        <f>IF('Main sheet'!B932&gt;1,'Main sheet'!B932,"")</f>
        <v/>
      </c>
      <c r="C931" s="2" t="str">
        <f>IF('writing-review-send back to lab'!E931&gt;1,'writing-review-send back to lab'!E931,"")</f>
        <v/>
      </c>
      <c r="D931" s="2" t="str">
        <f>IF('Main sheet'!I932&lt;1,"",IF('Main sheet'!I932&lt;100,C931+2,IF('Main sheet'!I932&lt;200,C931+2,IF('Main sheet'!I932&lt;300,C931+2,IF('Main sheet'!I932&lt;400,C931+3,IF('Main sheet'!I932&lt;500,C931+3))))))</f>
        <v/>
      </c>
      <c r="E931" s="13"/>
      <c r="F931" s="13"/>
      <c r="G931" s="13"/>
      <c r="H931" s="9"/>
    </row>
    <row r="932" spans="1:8">
      <c r="A932" s="7">
        <f>'Main sheet'!A933</f>
        <v>931</v>
      </c>
      <c r="B932" s="41" t="str">
        <f>IF('Main sheet'!B933&gt;1,'Main sheet'!B933,"")</f>
        <v/>
      </c>
      <c r="C932" s="2" t="str">
        <f>IF('writing-review-send back to lab'!E932&gt;1,'writing-review-send back to lab'!E932,"")</f>
        <v/>
      </c>
      <c r="D932" s="2" t="str">
        <f>IF('Main sheet'!I933&lt;1,"",IF('Main sheet'!I933&lt;100,C932+2,IF('Main sheet'!I933&lt;200,C932+2,IF('Main sheet'!I933&lt;300,C932+2,IF('Main sheet'!I933&lt;400,C932+3,IF('Main sheet'!I933&lt;500,C932+3))))))</f>
        <v/>
      </c>
      <c r="E932" s="13"/>
      <c r="F932" s="13"/>
      <c r="G932" s="13"/>
      <c r="H932" s="9"/>
    </row>
    <row r="933" spans="1:8">
      <c r="A933" s="7">
        <f>'Main sheet'!A934</f>
        <v>932</v>
      </c>
      <c r="B933" s="41" t="str">
        <f>IF('Main sheet'!B934&gt;1,'Main sheet'!B934,"")</f>
        <v/>
      </c>
      <c r="C933" s="2" t="str">
        <f>IF('writing-review-send back to lab'!E933&gt;1,'writing-review-send back to lab'!E933,"")</f>
        <v/>
      </c>
      <c r="D933" s="2" t="str">
        <f>IF('Main sheet'!I934&lt;1,"",IF('Main sheet'!I934&lt;100,C933+2,IF('Main sheet'!I934&lt;200,C933+2,IF('Main sheet'!I934&lt;300,C933+2,IF('Main sheet'!I934&lt;400,C933+3,IF('Main sheet'!I934&lt;500,C933+3))))))</f>
        <v/>
      </c>
      <c r="E933" s="13"/>
      <c r="F933" s="13"/>
      <c r="G933" s="13"/>
      <c r="H933" s="9"/>
    </row>
    <row r="934" spans="1:8">
      <c r="A934" s="7">
        <f>'Main sheet'!A935</f>
        <v>933</v>
      </c>
      <c r="B934" s="41" t="str">
        <f>IF('Main sheet'!B935&gt;1,'Main sheet'!B935,"")</f>
        <v/>
      </c>
      <c r="C934" s="2" t="str">
        <f>IF('writing-review-send back to lab'!E934&gt;1,'writing-review-send back to lab'!E934,"")</f>
        <v/>
      </c>
      <c r="D934" s="2" t="str">
        <f>IF('Main sheet'!I935&lt;1,"",IF('Main sheet'!I935&lt;100,C934+2,IF('Main sheet'!I935&lt;200,C934+2,IF('Main sheet'!I935&lt;300,C934+2,IF('Main sheet'!I935&lt;400,C934+3,IF('Main sheet'!I935&lt;500,C934+3))))))</f>
        <v/>
      </c>
      <c r="E934" s="13"/>
      <c r="F934" s="13"/>
      <c r="G934" s="13"/>
      <c r="H934" s="9"/>
    </row>
    <row r="935" spans="1:8">
      <c r="A935" s="7">
        <f>'Main sheet'!A936</f>
        <v>934</v>
      </c>
      <c r="B935" s="41" t="str">
        <f>IF('Main sheet'!B936&gt;1,'Main sheet'!B936,"")</f>
        <v/>
      </c>
      <c r="C935" s="2" t="str">
        <f>IF('writing-review-send back to lab'!E935&gt;1,'writing-review-send back to lab'!E935,"")</f>
        <v/>
      </c>
      <c r="D935" s="2" t="str">
        <f>IF('Main sheet'!I936&lt;1,"",IF('Main sheet'!I936&lt;100,C935+2,IF('Main sheet'!I936&lt;200,C935+2,IF('Main sheet'!I936&lt;300,C935+2,IF('Main sheet'!I936&lt;400,C935+3,IF('Main sheet'!I936&lt;500,C935+3))))))</f>
        <v/>
      </c>
      <c r="E935" s="13"/>
      <c r="F935" s="13"/>
      <c r="G935" s="13"/>
      <c r="H935" s="9"/>
    </row>
    <row r="936" spans="1:8">
      <c r="A936" s="7">
        <f>'Main sheet'!A937</f>
        <v>935</v>
      </c>
      <c r="B936" s="41" t="str">
        <f>IF('Main sheet'!B937&gt;1,'Main sheet'!B937,"")</f>
        <v/>
      </c>
      <c r="C936" s="2" t="str">
        <f>IF('writing-review-send back to lab'!E936&gt;1,'writing-review-send back to lab'!E936,"")</f>
        <v/>
      </c>
      <c r="D936" s="2" t="str">
        <f>IF('Main sheet'!I937&lt;1,"",IF('Main sheet'!I937&lt;100,C936+2,IF('Main sheet'!I937&lt;200,C936+2,IF('Main sheet'!I937&lt;300,C936+2,IF('Main sheet'!I937&lt;400,C936+3,IF('Main sheet'!I937&lt;500,C936+3))))))</f>
        <v/>
      </c>
      <c r="E936" s="13"/>
      <c r="F936" s="13"/>
      <c r="G936" s="13"/>
      <c r="H936" s="9"/>
    </row>
    <row r="937" spans="1:8">
      <c r="A937" s="7">
        <f>'Main sheet'!A938</f>
        <v>936</v>
      </c>
      <c r="B937" s="41" t="str">
        <f>IF('Main sheet'!B938&gt;1,'Main sheet'!B938,"")</f>
        <v/>
      </c>
      <c r="C937" s="2" t="str">
        <f>IF('writing-review-send back to lab'!E937&gt;1,'writing-review-send back to lab'!E937,"")</f>
        <v/>
      </c>
      <c r="D937" s="2" t="str">
        <f>IF('Main sheet'!I938&lt;1,"",IF('Main sheet'!I938&lt;100,C937+2,IF('Main sheet'!I938&lt;200,C937+2,IF('Main sheet'!I938&lt;300,C937+2,IF('Main sheet'!I938&lt;400,C937+3,IF('Main sheet'!I938&lt;500,C937+3))))))</f>
        <v/>
      </c>
      <c r="E937" s="13"/>
      <c r="F937" s="13"/>
      <c r="G937" s="13"/>
      <c r="H937" s="9"/>
    </row>
    <row r="938" spans="1:8">
      <c r="A938" s="7">
        <f>'Main sheet'!A939</f>
        <v>937</v>
      </c>
      <c r="B938" s="41" t="str">
        <f>IF('Main sheet'!B939&gt;1,'Main sheet'!B939,"")</f>
        <v/>
      </c>
      <c r="C938" s="2" t="str">
        <f>IF('writing-review-send back to lab'!E938&gt;1,'writing-review-send back to lab'!E938,"")</f>
        <v/>
      </c>
      <c r="D938" s="2" t="str">
        <f>IF('Main sheet'!I939&lt;1,"",IF('Main sheet'!I939&lt;100,C938+2,IF('Main sheet'!I939&lt;200,C938+2,IF('Main sheet'!I939&lt;300,C938+2,IF('Main sheet'!I939&lt;400,C938+3,IF('Main sheet'!I939&lt;500,C938+3))))))</f>
        <v/>
      </c>
      <c r="E938" s="13"/>
      <c r="F938" s="13"/>
      <c r="G938" s="13"/>
      <c r="H938" s="9"/>
    </row>
    <row r="939" spans="1:8">
      <c r="A939" s="7">
        <f>'Main sheet'!A940</f>
        <v>938</v>
      </c>
      <c r="B939" s="41" t="str">
        <f>IF('Main sheet'!B940&gt;1,'Main sheet'!B940,"")</f>
        <v/>
      </c>
      <c r="C939" s="2" t="str">
        <f>IF('writing-review-send back to lab'!E939&gt;1,'writing-review-send back to lab'!E939,"")</f>
        <v/>
      </c>
      <c r="D939" s="2" t="str">
        <f>IF('Main sheet'!I940&lt;1,"",IF('Main sheet'!I940&lt;100,C939+2,IF('Main sheet'!I940&lt;200,C939+2,IF('Main sheet'!I940&lt;300,C939+2,IF('Main sheet'!I940&lt;400,C939+3,IF('Main sheet'!I940&lt;500,C939+3))))))</f>
        <v/>
      </c>
      <c r="E939" s="13"/>
      <c r="F939" s="13"/>
      <c r="G939" s="13"/>
      <c r="H939" s="9"/>
    </row>
    <row r="940" spans="1:8">
      <c r="A940" s="7">
        <f>'Main sheet'!A941</f>
        <v>939</v>
      </c>
      <c r="B940" s="41" t="str">
        <f>IF('Main sheet'!B941&gt;1,'Main sheet'!B941,"")</f>
        <v/>
      </c>
      <c r="C940" s="2" t="str">
        <f>IF('writing-review-send back to lab'!E940&gt;1,'writing-review-send back to lab'!E940,"")</f>
        <v/>
      </c>
      <c r="D940" s="2" t="str">
        <f>IF('Main sheet'!I941&lt;1,"",IF('Main sheet'!I941&lt;100,C940+2,IF('Main sheet'!I941&lt;200,C940+2,IF('Main sheet'!I941&lt;300,C940+2,IF('Main sheet'!I941&lt;400,C940+3,IF('Main sheet'!I941&lt;500,C940+3))))))</f>
        <v/>
      </c>
      <c r="E940" s="13"/>
      <c r="F940" s="13"/>
      <c r="G940" s="13"/>
      <c r="H940" s="9"/>
    </row>
    <row r="941" spans="1:8">
      <c r="A941" s="7">
        <f>'Main sheet'!A942</f>
        <v>940</v>
      </c>
      <c r="B941" s="41" t="str">
        <f>IF('Main sheet'!B942&gt;1,'Main sheet'!B942,"")</f>
        <v/>
      </c>
      <c r="C941" s="2" t="str">
        <f>IF('writing-review-send back to lab'!E941&gt;1,'writing-review-send back to lab'!E941,"")</f>
        <v/>
      </c>
      <c r="D941" s="2" t="str">
        <f>IF('Main sheet'!I942&lt;1,"",IF('Main sheet'!I942&lt;100,C941+2,IF('Main sheet'!I942&lt;200,C941+2,IF('Main sheet'!I942&lt;300,C941+2,IF('Main sheet'!I942&lt;400,C941+3,IF('Main sheet'!I942&lt;500,C941+3))))))</f>
        <v/>
      </c>
      <c r="E941" s="13"/>
      <c r="F941" s="13"/>
      <c r="G941" s="13"/>
      <c r="H941" s="9"/>
    </row>
    <row r="942" spans="1:8">
      <c r="A942" s="7">
        <f>'Main sheet'!A943</f>
        <v>941</v>
      </c>
      <c r="B942" s="41" t="str">
        <f>IF('Main sheet'!B943&gt;1,'Main sheet'!B943,"")</f>
        <v/>
      </c>
      <c r="C942" s="2" t="str">
        <f>IF('writing-review-send back to lab'!E942&gt;1,'writing-review-send back to lab'!E942,"")</f>
        <v/>
      </c>
      <c r="D942" s="2" t="str">
        <f>IF('Main sheet'!I943&lt;1,"",IF('Main sheet'!I943&lt;100,C942+2,IF('Main sheet'!I943&lt;200,C942+2,IF('Main sheet'!I943&lt;300,C942+2,IF('Main sheet'!I943&lt;400,C942+3,IF('Main sheet'!I943&lt;500,C942+3))))))</f>
        <v/>
      </c>
      <c r="E942" s="13"/>
      <c r="F942" s="13"/>
      <c r="G942" s="13"/>
      <c r="H942" s="9"/>
    </row>
    <row r="943" spans="1:8">
      <c r="A943" s="7">
        <f>'Main sheet'!A944</f>
        <v>942</v>
      </c>
      <c r="B943" s="41" t="str">
        <f>IF('Main sheet'!B944&gt;1,'Main sheet'!B944,"")</f>
        <v/>
      </c>
      <c r="C943" s="2" t="str">
        <f>IF('writing-review-send back to lab'!E943&gt;1,'writing-review-send back to lab'!E943,"")</f>
        <v/>
      </c>
      <c r="D943" s="2" t="str">
        <f>IF('Main sheet'!I944&lt;1,"",IF('Main sheet'!I944&lt;100,C943+2,IF('Main sheet'!I944&lt;200,C943+2,IF('Main sheet'!I944&lt;300,C943+2,IF('Main sheet'!I944&lt;400,C943+3,IF('Main sheet'!I944&lt;500,C943+3))))))</f>
        <v/>
      </c>
      <c r="E943" s="13"/>
      <c r="F943" s="13"/>
      <c r="G943" s="13"/>
      <c r="H943" s="9"/>
    </row>
    <row r="944" spans="1:8">
      <c r="A944" s="7">
        <f>'Main sheet'!A945</f>
        <v>943</v>
      </c>
      <c r="B944" s="41" t="str">
        <f>IF('Main sheet'!B945&gt;1,'Main sheet'!B945,"")</f>
        <v/>
      </c>
      <c r="C944" s="2" t="str">
        <f>IF('writing-review-send back to lab'!E944&gt;1,'writing-review-send back to lab'!E944,"")</f>
        <v/>
      </c>
      <c r="D944" s="2" t="str">
        <f>IF('Main sheet'!I945&lt;1,"",IF('Main sheet'!I945&lt;100,C944+2,IF('Main sheet'!I945&lt;200,C944+2,IF('Main sheet'!I945&lt;300,C944+2,IF('Main sheet'!I945&lt;400,C944+3,IF('Main sheet'!I945&lt;500,C944+3))))))</f>
        <v/>
      </c>
      <c r="E944" s="13"/>
      <c r="F944" s="13"/>
      <c r="G944" s="13"/>
      <c r="H944" s="9"/>
    </row>
    <row r="945" spans="1:8">
      <c r="A945" s="7">
        <f>'Main sheet'!A946</f>
        <v>944</v>
      </c>
      <c r="B945" s="41" t="str">
        <f>IF('Main sheet'!B946&gt;1,'Main sheet'!B946,"")</f>
        <v/>
      </c>
      <c r="C945" s="2" t="str">
        <f>IF('writing-review-send back to lab'!E945&gt;1,'writing-review-send back to lab'!E945,"")</f>
        <v/>
      </c>
      <c r="D945" s="2" t="str">
        <f>IF('Main sheet'!I946&lt;1,"",IF('Main sheet'!I946&lt;100,C945+2,IF('Main sheet'!I946&lt;200,C945+2,IF('Main sheet'!I946&lt;300,C945+2,IF('Main sheet'!I946&lt;400,C945+3,IF('Main sheet'!I946&lt;500,C945+3))))))</f>
        <v/>
      </c>
      <c r="E945" s="13"/>
      <c r="F945" s="13"/>
      <c r="G945" s="13"/>
      <c r="H945" s="9"/>
    </row>
    <row r="946" spans="1:8">
      <c r="A946" s="7">
        <f>'Main sheet'!A947</f>
        <v>945</v>
      </c>
      <c r="B946" s="41" t="str">
        <f>IF('Main sheet'!B947&gt;1,'Main sheet'!B947,"")</f>
        <v/>
      </c>
      <c r="C946" s="2" t="str">
        <f>IF('writing-review-send back to lab'!E946&gt;1,'writing-review-send back to lab'!E946,"")</f>
        <v/>
      </c>
      <c r="D946" s="2" t="str">
        <f>IF('Main sheet'!I947&lt;1,"",IF('Main sheet'!I947&lt;100,C946+2,IF('Main sheet'!I947&lt;200,C946+2,IF('Main sheet'!I947&lt;300,C946+2,IF('Main sheet'!I947&lt;400,C946+3,IF('Main sheet'!I947&lt;500,C946+3))))))</f>
        <v/>
      </c>
      <c r="E946" s="13"/>
      <c r="F946" s="13"/>
      <c r="G946" s="13"/>
      <c r="H946" s="9"/>
    </row>
    <row r="947" spans="1:8">
      <c r="A947" s="7">
        <f>'Main sheet'!A948</f>
        <v>946</v>
      </c>
      <c r="B947" s="41" t="str">
        <f>IF('Main sheet'!B948&gt;1,'Main sheet'!B948,"")</f>
        <v/>
      </c>
      <c r="C947" s="2" t="str">
        <f>IF('writing-review-send back to lab'!E947&gt;1,'writing-review-send back to lab'!E947,"")</f>
        <v/>
      </c>
      <c r="D947" s="2" t="str">
        <f>IF('Main sheet'!I948&lt;1,"",IF('Main sheet'!I948&lt;100,C947+2,IF('Main sheet'!I948&lt;200,C947+2,IF('Main sheet'!I948&lt;300,C947+2,IF('Main sheet'!I948&lt;400,C947+3,IF('Main sheet'!I948&lt;500,C947+3))))))</f>
        <v/>
      </c>
      <c r="E947" s="13"/>
      <c r="F947" s="13"/>
      <c r="G947" s="13"/>
      <c r="H947" s="9"/>
    </row>
    <row r="948" spans="1:8">
      <c r="A948" s="7">
        <f>'Main sheet'!A949</f>
        <v>947</v>
      </c>
      <c r="B948" s="41" t="str">
        <f>IF('Main sheet'!B949&gt;1,'Main sheet'!B949,"")</f>
        <v/>
      </c>
      <c r="C948" s="2" t="str">
        <f>IF('writing-review-send back to lab'!E948&gt;1,'writing-review-send back to lab'!E948,"")</f>
        <v/>
      </c>
      <c r="D948" s="2" t="str">
        <f>IF('Main sheet'!I949&lt;1,"",IF('Main sheet'!I949&lt;100,C948+2,IF('Main sheet'!I949&lt;200,C948+2,IF('Main sheet'!I949&lt;300,C948+2,IF('Main sheet'!I949&lt;400,C948+3,IF('Main sheet'!I949&lt;500,C948+3))))))</f>
        <v/>
      </c>
      <c r="E948" s="13"/>
      <c r="F948" s="13"/>
      <c r="G948" s="13"/>
      <c r="H948" s="9"/>
    </row>
    <row r="949" spans="1:8">
      <c r="A949" s="7">
        <f>'Main sheet'!A950</f>
        <v>948</v>
      </c>
      <c r="B949" s="41" t="str">
        <f>IF('Main sheet'!B950&gt;1,'Main sheet'!B950,"")</f>
        <v/>
      </c>
      <c r="C949" s="2" t="str">
        <f>IF('writing-review-send back to lab'!E949&gt;1,'writing-review-send back to lab'!E949,"")</f>
        <v/>
      </c>
      <c r="D949" s="2" t="str">
        <f>IF('Main sheet'!I950&lt;1,"",IF('Main sheet'!I950&lt;100,C949+2,IF('Main sheet'!I950&lt;200,C949+2,IF('Main sheet'!I950&lt;300,C949+2,IF('Main sheet'!I950&lt;400,C949+3,IF('Main sheet'!I950&lt;500,C949+3))))))</f>
        <v/>
      </c>
      <c r="E949" s="13"/>
      <c r="F949" s="13"/>
      <c r="G949" s="13"/>
      <c r="H949" s="9"/>
    </row>
    <row r="950" spans="1:8">
      <c r="A950" s="7">
        <f>'Main sheet'!A951</f>
        <v>949</v>
      </c>
      <c r="B950" s="41" t="str">
        <f>IF('Main sheet'!B951&gt;1,'Main sheet'!B951,"")</f>
        <v/>
      </c>
      <c r="C950" s="2" t="str">
        <f>IF('writing-review-send back to lab'!E950&gt;1,'writing-review-send back to lab'!E950,"")</f>
        <v/>
      </c>
      <c r="D950" s="2" t="str">
        <f>IF('Main sheet'!I951&lt;1,"",IF('Main sheet'!I951&lt;100,C950+2,IF('Main sheet'!I951&lt;200,C950+2,IF('Main sheet'!I951&lt;300,C950+2,IF('Main sheet'!I951&lt;400,C950+3,IF('Main sheet'!I951&lt;500,C950+3))))))</f>
        <v/>
      </c>
      <c r="E950" s="13"/>
      <c r="F950" s="13"/>
      <c r="G950" s="13"/>
      <c r="H950" s="9"/>
    </row>
    <row r="951" spans="1:8">
      <c r="A951" s="7">
        <f>'Main sheet'!A952</f>
        <v>950</v>
      </c>
      <c r="B951" s="41" t="str">
        <f>IF('Main sheet'!B952&gt;1,'Main sheet'!B952,"")</f>
        <v/>
      </c>
      <c r="C951" s="2" t="str">
        <f>IF('writing-review-send back to lab'!E951&gt;1,'writing-review-send back to lab'!E951,"")</f>
        <v/>
      </c>
      <c r="D951" s="2" t="str">
        <f>IF('Main sheet'!I952&lt;1,"",IF('Main sheet'!I952&lt;100,C951+2,IF('Main sheet'!I952&lt;200,C951+2,IF('Main sheet'!I952&lt;300,C951+2,IF('Main sheet'!I952&lt;400,C951+3,IF('Main sheet'!I952&lt;500,C951+3))))))</f>
        <v/>
      </c>
      <c r="E951" s="13"/>
      <c r="F951" s="13"/>
      <c r="G951" s="13"/>
      <c r="H951" s="9"/>
    </row>
    <row r="952" spans="1:8">
      <c r="A952" s="7">
        <f>'Main sheet'!A953</f>
        <v>951</v>
      </c>
      <c r="B952" s="41" t="str">
        <f>IF('Main sheet'!B953&gt;1,'Main sheet'!B953,"")</f>
        <v/>
      </c>
      <c r="C952" s="2" t="str">
        <f>IF('writing-review-send back to lab'!E952&gt;1,'writing-review-send back to lab'!E952,"")</f>
        <v/>
      </c>
      <c r="D952" s="2" t="str">
        <f>IF('Main sheet'!I953&lt;1,"",IF('Main sheet'!I953&lt;100,C952+2,IF('Main sheet'!I953&lt;200,C952+2,IF('Main sheet'!I953&lt;300,C952+2,IF('Main sheet'!I953&lt;400,C952+3,IF('Main sheet'!I953&lt;500,C952+3))))))</f>
        <v/>
      </c>
      <c r="E952" s="13"/>
      <c r="F952" s="13"/>
      <c r="G952" s="13"/>
      <c r="H952" s="9"/>
    </row>
    <row r="953" spans="1:8">
      <c r="A953" s="7">
        <f>'Main sheet'!A954</f>
        <v>952</v>
      </c>
      <c r="B953" s="41" t="str">
        <f>IF('Main sheet'!B954&gt;1,'Main sheet'!B954,"")</f>
        <v/>
      </c>
      <c r="C953" s="2" t="str">
        <f>IF('writing-review-send back to lab'!E953&gt;1,'writing-review-send back to lab'!E953,"")</f>
        <v/>
      </c>
      <c r="D953" s="2" t="str">
        <f>IF('Main sheet'!I954&lt;1,"",IF('Main sheet'!I954&lt;100,C953+2,IF('Main sheet'!I954&lt;200,C953+2,IF('Main sheet'!I954&lt;300,C953+2,IF('Main sheet'!I954&lt;400,C953+3,IF('Main sheet'!I954&lt;500,C953+3))))))</f>
        <v/>
      </c>
      <c r="E953" s="13"/>
      <c r="F953" s="13"/>
      <c r="G953" s="13"/>
      <c r="H953" s="9"/>
    </row>
    <row r="954" spans="1:8">
      <c r="A954" s="7">
        <f>'Main sheet'!A955</f>
        <v>953</v>
      </c>
      <c r="B954" s="41" t="str">
        <f>IF('Main sheet'!B955&gt;1,'Main sheet'!B955,"")</f>
        <v/>
      </c>
      <c r="C954" s="2" t="str">
        <f>IF('writing-review-send back to lab'!E954&gt;1,'writing-review-send back to lab'!E954,"")</f>
        <v/>
      </c>
      <c r="D954" s="2" t="str">
        <f>IF('Main sheet'!I955&lt;1,"",IF('Main sheet'!I955&lt;100,C954+2,IF('Main sheet'!I955&lt;200,C954+2,IF('Main sheet'!I955&lt;300,C954+2,IF('Main sheet'!I955&lt;400,C954+3,IF('Main sheet'!I955&lt;500,C954+3))))))</f>
        <v/>
      </c>
      <c r="E954" s="13"/>
      <c r="F954" s="13"/>
      <c r="G954" s="13"/>
      <c r="H954" s="9"/>
    </row>
    <row r="955" spans="1:8">
      <c r="A955" s="7">
        <f>'Main sheet'!A956</f>
        <v>954</v>
      </c>
      <c r="B955" s="41" t="str">
        <f>IF('Main sheet'!B956&gt;1,'Main sheet'!B956,"")</f>
        <v/>
      </c>
      <c r="C955" s="2" t="str">
        <f>IF('writing-review-send back to lab'!E955&gt;1,'writing-review-send back to lab'!E955,"")</f>
        <v/>
      </c>
      <c r="D955" s="2" t="str">
        <f>IF('Main sheet'!I956&lt;1,"",IF('Main sheet'!I956&lt;100,C955+2,IF('Main sheet'!I956&lt;200,C955+2,IF('Main sheet'!I956&lt;300,C955+2,IF('Main sheet'!I956&lt;400,C955+3,IF('Main sheet'!I956&lt;500,C955+3))))))</f>
        <v/>
      </c>
      <c r="E955" s="13"/>
      <c r="F955" s="13"/>
      <c r="G955" s="13"/>
      <c r="H955" s="9"/>
    </row>
    <row r="956" spans="1:8">
      <c r="A956" s="7">
        <f>'Main sheet'!A957</f>
        <v>955</v>
      </c>
      <c r="B956" s="41" t="str">
        <f>IF('Main sheet'!B957&gt;1,'Main sheet'!B957,"")</f>
        <v/>
      </c>
      <c r="C956" s="2" t="str">
        <f>IF('writing-review-send back to lab'!E956&gt;1,'writing-review-send back to lab'!E956,"")</f>
        <v/>
      </c>
      <c r="D956" s="2" t="str">
        <f>IF('Main sheet'!I957&lt;1,"",IF('Main sheet'!I957&lt;100,C956+2,IF('Main sheet'!I957&lt;200,C956+2,IF('Main sheet'!I957&lt;300,C956+2,IF('Main sheet'!I957&lt;400,C956+3,IF('Main sheet'!I957&lt;500,C956+3))))))</f>
        <v/>
      </c>
      <c r="E956" s="13"/>
      <c r="F956" s="13"/>
      <c r="G956" s="13"/>
      <c r="H956" s="9"/>
    </row>
    <row r="957" spans="1:8">
      <c r="A957" s="7">
        <f>'Main sheet'!A958</f>
        <v>956</v>
      </c>
      <c r="B957" s="41" t="str">
        <f>IF('Main sheet'!B958&gt;1,'Main sheet'!B958,"")</f>
        <v/>
      </c>
      <c r="C957" s="2" t="str">
        <f>IF('writing-review-send back to lab'!E957&gt;1,'writing-review-send back to lab'!E957,"")</f>
        <v/>
      </c>
      <c r="D957" s="2" t="str">
        <f>IF('Main sheet'!I958&lt;1,"",IF('Main sheet'!I958&lt;100,C957+2,IF('Main sheet'!I958&lt;200,C957+2,IF('Main sheet'!I958&lt;300,C957+2,IF('Main sheet'!I958&lt;400,C957+3,IF('Main sheet'!I958&lt;500,C957+3))))))</f>
        <v/>
      </c>
      <c r="E957" s="13"/>
      <c r="F957" s="13"/>
      <c r="G957" s="13"/>
      <c r="H957" s="9"/>
    </row>
    <row r="958" spans="1:8">
      <c r="A958" s="7">
        <f>'Main sheet'!A959</f>
        <v>957</v>
      </c>
      <c r="B958" s="41" t="str">
        <f>IF('Main sheet'!B959&gt;1,'Main sheet'!B959,"")</f>
        <v/>
      </c>
      <c r="C958" s="2" t="str">
        <f>IF('writing-review-send back to lab'!E958&gt;1,'writing-review-send back to lab'!E958,"")</f>
        <v/>
      </c>
      <c r="D958" s="2" t="str">
        <f>IF('Main sheet'!I959&lt;1,"",IF('Main sheet'!I959&lt;100,C958+2,IF('Main sheet'!I959&lt;200,C958+2,IF('Main sheet'!I959&lt;300,C958+2,IF('Main sheet'!I959&lt;400,C958+3,IF('Main sheet'!I959&lt;500,C958+3))))))</f>
        <v/>
      </c>
      <c r="E958" s="13"/>
      <c r="F958" s="13"/>
      <c r="G958" s="13"/>
      <c r="H958" s="9"/>
    </row>
    <row r="959" spans="1:8">
      <c r="A959" s="7">
        <f>'Main sheet'!A960</f>
        <v>958</v>
      </c>
      <c r="B959" s="41" t="str">
        <f>IF('Main sheet'!B960&gt;1,'Main sheet'!B960,"")</f>
        <v/>
      </c>
      <c r="C959" s="2" t="str">
        <f>IF('writing-review-send back to lab'!E959&gt;1,'writing-review-send back to lab'!E959,"")</f>
        <v/>
      </c>
      <c r="D959" s="2" t="str">
        <f>IF('Main sheet'!I960&lt;1,"",IF('Main sheet'!I960&lt;100,C959+2,IF('Main sheet'!I960&lt;200,C959+2,IF('Main sheet'!I960&lt;300,C959+2,IF('Main sheet'!I960&lt;400,C959+3,IF('Main sheet'!I960&lt;500,C959+3))))))</f>
        <v/>
      </c>
      <c r="E959" s="13"/>
      <c r="F959" s="13"/>
      <c r="G959" s="13"/>
      <c r="H959" s="9"/>
    </row>
    <row r="960" spans="1:8">
      <c r="A960" s="7">
        <f>'Main sheet'!A961</f>
        <v>959</v>
      </c>
      <c r="B960" s="41" t="str">
        <f>IF('Main sheet'!B961&gt;1,'Main sheet'!B961,"")</f>
        <v/>
      </c>
      <c r="C960" s="2" t="str">
        <f>IF('writing-review-send back to lab'!E960&gt;1,'writing-review-send back to lab'!E960,"")</f>
        <v/>
      </c>
      <c r="D960" s="2" t="str">
        <f>IF('Main sheet'!I961&lt;1,"",IF('Main sheet'!I961&lt;100,C960+2,IF('Main sheet'!I961&lt;200,C960+2,IF('Main sheet'!I961&lt;300,C960+2,IF('Main sheet'!I961&lt;400,C960+3,IF('Main sheet'!I961&lt;500,C960+3))))))</f>
        <v/>
      </c>
      <c r="E960" s="13"/>
      <c r="F960" s="13"/>
      <c r="G960" s="13"/>
      <c r="H960" s="9"/>
    </row>
    <row r="961" spans="1:8">
      <c r="A961" s="7">
        <f>'Main sheet'!A962</f>
        <v>960</v>
      </c>
      <c r="B961" s="41" t="str">
        <f>IF('Main sheet'!B962&gt;1,'Main sheet'!B962,"")</f>
        <v/>
      </c>
      <c r="C961" s="2" t="str">
        <f>IF('writing-review-send back to lab'!E961&gt;1,'writing-review-send back to lab'!E961,"")</f>
        <v/>
      </c>
      <c r="D961" s="2" t="str">
        <f>IF('Main sheet'!I962&lt;1,"",IF('Main sheet'!I962&lt;100,C961+2,IF('Main sheet'!I962&lt;200,C961+2,IF('Main sheet'!I962&lt;300,C961+2,IF('Main sheet'!I962&lt;400,C961+3,IF('Main sheet'!I962&lt;500,C961+3))))))</f>
        <v/>
      </c>
      <c r="E961" s="13"/>
      <c r="F961" s="13"/>
      <c r="G961" s="13"/>
      <c r="H961" s="9"/>
    </row>
    <row r="962" spans="1:8">
      <c r="A962" s="7">
        <f>'Main sheet'!A963</f>
        <v>961</v>
      </c>
      <c r="B962" s="41" t="str">
        <f>IF('Main sheet'!B963&gt;1,'Main sheet'!B963,"")</f>
        <v/>
      </c>
      <c r="C962" s="2" t="str">
        <f>IF('writing-review-send back to lab'!E962&gt;1,'writing-review-send back to lab'!E962,"")</f>
        <v/>
      </c>
      <c r="D962" s="2" t="str">
        <f>IF('Main sheet'!I963&lt;1,"",IF('Main sheet'!I963&lt;100,C962+2,IF('Main sheet'!I963&lt;200,C962+2,IF('Main sheet'!I963&lt;300,C962+2,IF('Main sheet'!I963&lt;400,C962+3,IF('Main sheet'!I963&lt;500,C962+3))))))</f>
        <v/>
      </c>
      <c r="E962" s="13"/>
      <c r="F962" s="13"/>
      <c r="G962" s="13"/>
      <c r="H962" s="9"/>
    </row>
    <row r="963" spans="1:8">
      <c r="A963" s="7">
        <f>'Main sheet'!A964</f>
        <v>962</v>
      </c>
      <c r="B963" s="41" t="str">
        <f>IF('Main sheet'!B964&gt;1,'Main sheet'!B964,"")</f>
        <v/>
      </c>
      <c r="C963" s="2" t="str">
        <f>IF('writing-review-send back to lab'!E963&gt;1,'writing-review-send back to lab'!E963,"")</f>
        <v/>
      </c>
      <c r="D963" s="2" t="str">
        <f>IF('Main sheet'!I964&lt;1,"",IF('Main sheet'!I964&lt;100,C963+2,IF('Main sheet'!I964&lt;200,C963+2,IF('Main sheet'!I964&lt;300,C963+2,IF('Main sheet'!I964&lt;400,C963+3,IF('Main sheet'!I964&lt;500,C963+3))))))</f>
        <v/>
      </c>
      <c r="E963" s="13"/>
      <c r="F963" s="13"/>
      <c r="G963" s="13"/>
      <c r="H963" s="9"/>
    </row>
    <row r="964" spans="1:8">
      <c r="A964" s="7">
        <f>'Main sheet'!A965</f>
        <v>963</v>
      </c>
      <c r="B964" s="41" t="str">
        <f>IF('Main sheet'!B965&gt;1,'Main sheet'!B965,"")</f>
        <v/>
      </c>
      <c r="C964" s="2" t="str">
        <f>IF('writing-review-send back to lab'!E964&gt;1,'writing-review-send back to lab'!E964,"")</f>
        <v/>
      </c>
      <c r="D964" s="2" t="str">
        <f>IF('Main sheet'!I965&lt;1,"",IF('Main sheet'!I965&lt;100,C964+2,IF('Main sheet'!I965&lt;200,C964+2,IF('Main sheet'!I965&lt;300,C964+2,IF('Main sheet'!I965&lt;400,C964+3,IF('Main sheet'!I965&lt;500,C964+3))))))</f>
        <v/>
      </c>
      <c r="E964" s="13"/>
      <c r="F964" s="13"/>
      <c r="G964" s="13"/>
      <c r="H964" s="9"/>
    </row>
    <row r="965" spans="1:8">
      <c r="A965" s="7">
        <f>'Main sheet'!A966</f>
        <v>964</v>
      </c>
      <c r="B965" s="41" t="str">
        <f>IF('Main sheet'!B966&gt;1,'Main sheet'!B966,"")</f>
        <v/>
      </c>
      <c r="C965" s="2" t="str">
        <f>IF('writing-review-send back to lab'!E965&gt;1,'writing-review-send back to lab'!E965,"")</f>
        <v/>
      </c>
      <c r="D965" s="2" t="str">
        <f>IF('Main sheet'!I966&lt;1,"",IF('Main sheet'!I966&lt;100,C965+2,IF('Main sheet'!I966&lt;200,C965+2,IF('Main sheet'!I966&lt;300,C965+2,IF('Main sheet'!I966&lt;400,C965+3,IF('Main sheet'!I966&lt;500,C965+3))))))</f>
        <v/>
      </c>
      <c r="E965" s="13"/>
      <c r="F965" s="13"/>
      <c r="G965" s="13"/>
      <c r="H965" s="9"/>
    </row>
    <row r="966" spans="1:8">
      <c r="A966" s="7">
        <f>'Main sheet'!A967</f>
        <v>965</v>
      </c>
      <c r="B966" s="41" t="str">
        <f>IF('Main sheet'!B967&gt;1,'Main sheet'!B967,"")</f>
        <v/>
      </c>
      <c r="C966" s="2" t="str">
        <f>IF('writing-review-send back to lab'!E966&gt;1,'writing-review-send back to lab'!E966,"")</f>
        <v/>
      </c>
      <c r="D966" s="2" t="str">
        <f>IF('Main sheet'!I967&lt;1,"",IF('Main sheet'!I967&lt;100,C966+2,IF('Main sheet'!I967&lt;200,C966+2,IF('Main sheet'!I967&lt;300,C966+2,IF('Main sheet'!I967&lt;400,C966+3,IF('Main sheet'!I967&lt;500,C966+3))))))</f>
        <v/>
      </c>
      <c r="E966" s="13"/>
      <c r="F966" s="13"/>
      <c r="G966" s="13"/>
      <c r="H966" s="9"/>
    </row>
    <row r="967" spans="1:8">
      <c r="A967" s="7">
        <f>'Main sheet'!A968</f>
        <v>966</v>
      </c>
      <c r="B967" s="41" t="str">
        <f>IF('Main sheet'!B968&gt;1,'Main sheet'!B968,"")</f>
        <v/>
      </c>
      <c r="C967" s="2" t="str">
        <f>IF('writing-review-send back to lab'!E967&gt;1,'writing-review-send back to lab'!E967,"")</f>
        <v/>
      </c>
      <c r="D967" s="2" t="str">
        <f>IF('Main sheet'!I968&lt;1,"",IF('Main sheet'!I968&lt;100,C967+2,IF('Main sheet'!I968&lt;200,C967+2,IF('Main sheet'!I968&lt;300,C967+2,IF('Main sheet'!I968&lt;400,C967+3,IF('Main sheet'!I968&lt;500,C967+3))))))</f>
        <v/>
      </c>
      <c r="E967" s="13"/>
      <c r="F967" s="13"/>
      <c r="G967" s="13"/>
      <c r="H967" s="9"/>
    </row>
    <row r="968" spans="1:8">
      <c r="A968" s="7">
        <f>'Main sheet'!A969</f>
        <v>967</v>
      </c>
      <c r="B968" s="41" t="str">
        <f>IF('Main sheet'!B969&gt;1,'Main sheet'!B969,"")</f>
        <v/>
      </c>
      <c r="C968" s="2" t="str">
        <f>IF('writing-review-send back to lab'!E968&gt;1,'writing-review-send back to lab'!E968,"")</f>
        <v/>
      </c>
      <c r="D968" s="2" t="str">
        <f>IF('Main sheet'!I969&lt;1,"",IF('Main sheet'!I969&lt;100,C968+2,IF('Main sheet'!I969&lt;200,C968+2,IF('Main sheet'!I969&lt;300,C968+2,IF('Main sheet'!I969&lt;400,C968+3,IF('Main sheet'!I969&lt;500,C968+3))))))</f>
        <v/>
      </c>
      <c r="E968" s="13"/>
      <c r="F968" s="13"/>
      <c r="G968" s="13"/>
      <c r="H968" s="9"/>
    </row>
    <row r="969" spans="1:8">
      <c r="A969" s="7">
        <f>'Main sheet'!A970</f>
        <v>968</v>
      </c>
      <c r="B969" s="41" t="str">
        <f>IF('Main sheet'!B970&gt;1,'Main sheet'!B970,"")</f>
        <v/>
      </c>
      <c r="C969" s="2" t="str">
        <f>IF('writing-review-send back to lab'!E969&gt;1,'writing-review-send back to lab'!E969,"")</f>
        <v/>
      </c>
      <c r="D969" s="2" t="str">
        <f>IF('Main sheet'!I970&lt;1,"",IF('Main sheet'!I970&lt;100,C969+2,IF('Main sheet'!I970&lt;200,C969+2,IF('Main sheet'!I970&lt;300,C969+2,IF('Main sheet'!I970&lt;400,C969+3,IF('Main sheet'!I970&lt;500,C969+3))))))</f>
        <v/>
      </c>
      <c r="E969" s="13"/>
      <c r="F969" s="13"/>
      <c r="G969" s="13"/>
      <c r="H969" s="9"/>
    </row>
    <row r="970" spans="1:8">
      <c r="A970" s="7">
        <f>'Main sheet'!A971</f>
        <v>969</v>
      </c>
      <c r="B970" s="41" t="str">
        <f>IF('Main sheet'!B971&gt;1,'Main sheet'!B971,"")</f>
        <v/>
      </c>
      <c r="C970" s="2" t="str">
        <f>IF('writing-review-send back to lab'!E970&gt;1,'writing-review-send back to lab'!E970,"")</f>
        <v/>
      </c>
      <c r="D970" s="2" t="str">
        <f>IF('Main sheet'!I971&lt;1,"",IF('Main sheet'!I971&lt;100,C970+2,IF('Main sheet'!I971&lt;200,C970+2,IF('Main sheet'!I971&lt;300,C970+2,IF('Main sheet'!I971&lt;400,C970+3,IF('Main sheet'!I971&lt;500,C970+3))))))</f>
        <v/>
      </c>
      <c r="E970" s="13"/>
      <c r="F970" s="13"/>
      <c r="G970" s="13"/>
      <c r="H970" s="9"/>
    </row>
    <row r="971" spans="1:8">
      <c r="A971" s="7">
        <f>'Main sheet'!A972</f>
        <v>970</v>
      </c>
      <c r="B971" s="41" t="str">
        <f>IF('Main sheet'!B972&gt;1,'Main sheet'!B972,"")</f>
        <v/>
      </c>
      <c r="C971" s="2" t="str">
        <f>IF('writing-review-send back to lab'!E971&gt;1,'writing-review-send back to lab'!E971,"")</f>
        <v/>
      </c>
      <c r="D971" s="2" t="str">
        <f>IF('Main sheet'!I972&lt;1,"",IF('Main sheet'!I972&lt;100,C971+2,IF('Main sheet'!I972&lt;200,C971+2,IF('Main sheet'!I972&lt;300,C971+2,IF('Main sheet'!I972&lt;400,C971+3,IF('Main sheet'!I972&lt;500,C971+3))))))</f>
        <v/>
      </c>
      <c r="E971" s="13"/>
      <c r="F971" s="13"/>
      <c r="G971" s="13"/>
      <c r="H971" s="9"/>
    </row>
    <row r="972" spans="1:8">
      <c r="A972" s="7">
        <f>'Main sheet'!A973</f>
        <v>971</v>
      </c>
      <c r="B972" s="41" t="str">
        <f>IF('Main sheet'!B973&gt;1,'Main sheet'!B973,"")</f>
        <v/>
      </c>
      <c r="C972" s="2" t="str">
        <f>IF('writing-review-send back to lab'!E972&gt;1,'writing-review-send back to lab'!E972,"")</f>
        <v/>
      </c>
      <c r="D972" s="2" t="str">
        <f>IF('Main sheet'!I973&lt;1,"",IF('Main sheet'!I973&lt;100,C972+2,IF('Main sheet'!I973&lt;200,C972+2,IF('Main sheet'!I973&lt;300,C972+2,IF('Main sheet'!I973&lt;400,C972+3,IF('Main sheet'!I973&lt;500,C972+3))))))</f>
        <v/>
      </c>
      <c r="E972" s="13"/>
      <c r="F972" s="13"/>
      <c r="G972" s="13"/>
      <c r="H972" s="9"/>
    </row>
    <row r="973" spans="1:8">
      <c r="A973" s="7">
        <f>'Main sheet'!A974</f>
        <v>972</v>
      </c>
      <c r="B973" s="41" t="str">
        <f>IF('Main sheet'!B974&gt;1,'Main sheet'!B974,"")</f>
        <v/>
      </c>
      <c r="C973" s="2" t="str">
        <f>IF('writing-review-send back to lab'!E973&gt;1,'writing-review-send back to lab'!E973,"")</f>
        <v/>
      </c>
      <c r="D973" s="2" t="str">
        <f>IF('Main sheet'!I974&lt;1,"",IF('Main sheet'!I974&lt;100,C973+2,IF('Main sheet'!I974&lt;200,C973+2,IF('Main sheet'!I974&lt;300,C973+2,IF('Main sheet'!I974&lt;400,C973+3,IF('Main sheet'!I974&lt;500,C973+3))))))</f>
        <v/>
      </c>
      <c r="E973" s="13"/>
      <c r="F973" s="13"/>
      <c r="G973" s="13"/>
      <c r="H973" s="9"/>
    </row>
    <row r="974" spans="1:8">
      <c r="A974" s="7">
        <f>'Main sheet'!A975</f>
        <v>973</v>
      </c>
      <c r="B974" s="41" t="str">
        <f>IF('Main sheet'!B975&gt;1,'Main sheet'!B975,"")</f>
        <v/>
      </c>
      <c r="C974" s="2" t="str">
        <f>IF('writing-review-send back to lab'!E974&gt;1,'writing-review-send back to lab'!E974,"")</f>
        <v/>
      </c>
      <c r="D974" s="2" t="str">
        <f>IF('Main sheet'!I975&lt;1,"",IF('Main sheet'!I975&lt;100,C974+2,IF('Main sheet'!I975&lt;200,C974+2,IF('Main sheet'!I975&lt;300,C974+2,IF('Main sheet'!I975&lt;400,C974+3,IF('Main sheet'!I975&lt;500,C974+3))))))</f>
        <v/>
      </c>
      <c r="E974" s="13"/>
      <c r="F974" s="13"/>
      <c r="G974" s="13"/>
      <c r="H974" s="9"/>
    </row>
    <row r="975" spans="1:8">
      <c r="A975" s="7">
        <f>'Main sheet'!A976</f>
        <v>974</v>
      </c>
      <c r="B975" s="41" t="str">
        <f>IF('Main sheet'!B976&gt;1,'Main sheet'!B976,"")</f>
        <v/>
      </c>
      <c r="C975" s="2" t="str">
        <f>IF('writing-review-send back to lab'!E975&gt;1,'writing-review-send back to lab'!E975,"")</f>
        <v/>
      </c>
      <c r="D975" s="2" t="str">
        <f>IF('Main sheet'!I976&lt;1,"",IF('Main sheet'!I976&lt;100,C975+2,IF('Main sheet'!I976&lt;200,C975+2,IF('Main sheet'!I976&lt;300,C975+2,IF('Main sheet'!I976&lt;400,C975+3,IF('Main sheet'!I976&lt;500,C975+3))))))</f>
        <v/>
      </c>
      <c r="E975" s="13"/>
      <c r="F975" s="13"/>
      <c r="G975" s="13"/>
      <c r="H975" s="9"/>
    </row>
    <row r="976" spans="1:8">
      <c r="A976" s="7">
        <f>'Main sheet'!A977</f>
        <v>975</v>
      </c>
      <c r="B976" s="41" t="str">
        <f>IF('Main sheet'!B977&gt;1,'Main sheet'!B977,"")</f>
        <v/>
      </c>
      <c r="C976" s="2" t="str">
        <f>IF('writing-review-send back to lab'!E976&gt;1,'writing-review-send back to lab'!E976,"")</f>
        <v/>
      </c>
      <c r="D976" s="2" t="str">
        <f>IF('Main sheet'!I977&lt;1,"",IF('Main sheet'!I977&lt;100,C976+2,IF('Main sheet'!I977&lt;200,C976+2,IF('Main sheet'!I977&lt;300,C976+2,IF('Main sheet'!I977&lt;400,C976+3,IF('Main sheet'!I977&lt;500,C976+3))))))</f>
        <v/>
      </c>
      <c r="E976" s="13"/>
      <c r="F976" s="13"/>
      <c r="G976" s="13"/>
      <c r="H976" s="9"/>
    </row>
    <row r="977" spans="1:8">
      <c r="A977" s="7">
        <f>'Main sheet'!A978</f>
        <v>976</v>
      </c>
      <c r="B977" s="41" t="str">
        <f>IF('Main sheet'!B978&gt;1,'Main sheet'!B978,"")</f>
        <v/>
      </c>
      <c r="C977" s="2" t="str">
        <f>IF('writing-review-send back to lab'!E977&gt;1,'writing-review-send back to lab'!E977,"")</f>
        <v/>
      </c>
      <c r="D977" s="2" t="str">
        <f>IF('Main sheet'!I978&lt;1,"",IF('Main sheet'!I978&lt;100,C977+2,IF('Main sheet'!I978&lt;200,C977+2,IF('Main sheet'!I978&lt;300,C977+2,IF('Main sheet'!I978&lt;400,C977+3,IF('Main sheet'!I978&lt;500,C977+3))))))</f>
        <v/>
      </c>
      <c r="E977" s="13"/>
      <c r="F977" s="13"/>
      <c r="G977" s="13"/>
      <c r="H977" s="9"/>
    </row>
    <row r="978" spans="1:8">
      <c r="A978" s="7">
        <f>'Main sheet'!A979</f>
        <v>977</v>
      </c>
      <c r="B978" s="41" t="str">
        <f>IF('Main sheet'!B979&gt;1,'Main sheet'!B979,"")</f>
        <v/>
      </c>
      <c r="C978" s="2" t="str">
        <f>IF('writing-review-send back to lab'!E978&gt;1,'writing-review-send back to lab'!E978,"")</f>
        <v/>
      </c>
      <c r="D978" s="2" t="str">
        <f>IF('Main sheet'!I979&lt;1,"",IF('Main sheet'!I979&lt;100,C978+2,IF('Main sheet'!I979&lt;200,C978+2,IF('Main sheet'!I979&lt;300,C978+2,IF('Main sheet'!I979&lt;400,C978+3,IF('Main sheet'!I979&lt;500,C978+3))))))</f>
        <v/>
      </c>
      <c r="E978" s="13"/>
      <c r="F978" s="13"/>
      <c r="G978" s="13"/>
      <c r="H978" s="9"/>
    </row>
    <row r="979" spans="1:8">
      <c r="A979" s="7">
        <f>'Main sheet'!A980</f>
        <v>978</v>
      </c>
      <c r="B979" s="41" t="str">
        <f>IF('Main sheet'!B980&gt;1,'Main sheet'!B980,"")</f>
        <v/>
      </c>
      <c r="C979" s="2" t="str">
        <f>IF('writing-review-send back to lab'!E979&gt;1,'writing-review-send back to lab'!E979,"")</f>
        <v/>
      </c>
      <c r="D979" s="2" t="str">
        <f>IF('Main sheet'!I980&lt;1,"",IF('Main sheet'!I980&lt;100,C979+2,IF('Main sheet'!I980&lt;200,C979+2,IF('Main sheet'!I980&lt;300,C979+2,IF('Main sheet'!I980&lt;400,C979+3,IF('Main sheet'!I980&lt;500,C979+3))))))</f>
        <v/>
      </c>
      <c r="E979" s="13"/>
      <c r="F979" s="13"/>
      <c r="G979" s="13"/>
      <c r="H979" s="9"/>
    </row>
    <row r="980" spans="1:8">
      <c r="A980" s="7">
        <f>'Main sheet'!A981</f>
        <v>979</v>
      </c>
      <c r="B980" s="41" t="str">
        <f>IF('Main sheet'!B981&gt;1,'Main sheet'!B981,"")</f>
        <v/>
      </c>
      <c r="C980" s="2" t="str">
        <f>IF('writing-review-send back to lab'!E980&gt;1,'writing-review-send back to lab'!E980,"")</f>
        <v/>
      </c>
      <c r="D980" s="2" t="str">
        <f>IF('Main sheet'!I981&lt;1,"",IF('Main sheet'!I981&lt;100,C980+2,IF('Main sheet'!I981&lt;200,C980+2,IF('Main sheet'!I981&lt;300,C980+2,IF('Main sheet'!I981&lt;400,C980+3,IF('Main sheet'!I981&lt;500,C980+3))))))</f>
        <v/>
      </c>
      <c r="E980" s="13"/>
      <c r="F980" s="13"/>
      <c r="G980" s="13"/>
      <c r="H980" s="9"/>
    </row>
    <row r="981" spans="1:8">
      <c r="A981" s="7">
        <f>'Main sheet'!A982</f>
        <v>980</v>
      </c>
      <c r="B981" s="41" t="str">
        <f>IF('Main sheet'!B982&gt;1,'Main sheet'!B982,"")</f>
        <v/>
      </c>
      <c r="C981" s="2" t="str">
        <f>IF('writing-review-send back to lab'!E981&gt;1,'writing-review-send back to lab'!E981,"")</f>
        <v/>
      </c>
      <c r="D981" s="2" t="str">
        <f>IF('Main sheet'!I982&lt;1,"",IF('Main sheet'!I982&lt;100,C981+2,IF('Main sheet'!I982&lt;200,C981+2,IF('Main sheet'!I982&lt;300,C981+2,IF('Main sheet'!I982&lt;400,C981+3,IF('Main sheet'!I982&lt;500,C981+3))))))</f>
        <v/>
      </c>
      <c r="E981" s="13"/>
      <c r="F981" s="13"/>
      <c r="G981" s="13"/>
      <c r="H981" s="9"/>
    </row>
    <row r="982" spans="1:8">
      <c r="A982" s="7">
        <f>'Main sheet'!A983</f>
        <v>981</v>
      </c>
      <c r="B982" s="41" t="str">
        <f>IF('Main sheet'!B983&gt;1,'Main sheet'!B983,"")</f>
        <v/>
      </c>
      <c r="C982" s="2" t="str">
        <f>IF('writing-review-send back to lab'!E982&gt;1,'writing-review-send back to lab'!E982,"")</f>
        <v/>
      </c>
      <c r="D982" s="2" t="str">
        <f>IF('Main sheet'!I983&lt;1,"",IF('Main sheet'!I983&lt;100,C982+2,IF('Main sheet'!I983&lt;200,C982+2,IF('Main sheet'!I983&lt;300,C982+2,IF('Main sheet'!I983&lt;400,C982+3,IF('Main sheet'!I983&lt;500,C982+3))))))</f>
        <v/>
      </c>
      <c r="E982" s="13"/>
      <c r="F982" s="13"/>
      <c r="G982" s="13"/>
      <c r="H982" s="9"/>
    </row>
    <row r="983" spans="1:8">
      <c r="A983" s="7">
        <f>'Main sheet'!A984</f>
        <v>982</v>
      </c>
      <c r="B983" s="41" t="str">
        <f>IF('Main sheet'!B984&gt;1,'Main sheet'!B984,"")</f>
        <v/>
      </c>
      <c r="C983" s="2" t="str">
        <f>IF('writing-review-send back to lab'!E983&gt;1,'writing-review-send back to lab'!E983,"")</f>
        <v/>
      </c>
      <c r="D983" s="2" t="str">
        <f>IF('Main sheet'!I984&lt;1,"",IF('Main sheet'!I984&lt;100,C983+2,IF('Main sheet'!I984&lt;200,C983+2,IF('Main sheet'!I984&lt;300,C983+2,IF('Main sheet'!I984&lt;400,C983+3,IF('Main sheet'!I984&lt;500,C983+3))))))</f>
        <v/>
      </c>
      <c r="E983" s="13"/>
      <c r="F983" s="13"/>
      <c r="G983" s="13"/>
      <c r="H983" s="9"/>
    </row>
    <row r="984" spans="1:8">
      <c r="A984" s="7">
        <f>'Main sheet'!A985</f>
        <v>983</v>
      </c>
      <c r="B984" s="41" t="str">
        <f>IF('Main sheet'!B985&gt;1,'Main sheet'!B985,"")</f>
        <v/>
      </c>
      <c r="C984" s="2" t="str">
        <f>IF('writing-review-send back to lab'!E984&gt;1,'writing-review-send back to lab'!E984,"")</f>
        <v/>
      </c>
      <c r="D984" s="2" t="str">
        <f>IF('Main sheet'!I985&lt;1,"",IF('Main sheet'!I985&lt;100,C984+2,IF('Main sheet'!I985&lt;200,C984+2,IF('Main sheet'!I985&lt;300,C984+2,IF('Main sheet'!I985&lt;400,C984+3,IF('Main sheet'!I985&lt;500,C984+3))))))</f>
        <v/>
      </c>
      <c r="E984" s="13"/>
      <c r="F984" s="13"/>
      <c r="G984" s="13"/>
      <c r="H984" s="9"/>
    </row>
    <row r="985" spans="1:8">
      <c r="A985" s="7">
        <f>'Main sheet'!A986</f>
        <v>984</v>
      </c>
      <c r="B985" s="41" t="str">
        <f>IF('Main sheet'!B986&gt;1,'Main sheet'!B986,"")</f>
        <v/>
      </c>
      <c r="C985" s="2" t="str">
        <f>IF('writing-review-send back to lab'!E985&gt;1,'writing-review-send back to lab'!E985,"")</f>
        <v/>
      </c>
      <c r="D985" s="2" t="str">
        <f>IF('Main sheet'!I986&lt;1,"",IF('Main sheet'!I986&lt;100,C985+2,IF('Main sheet'!I986&lt;200,C985+2,IF('Main sheet'!I986&lt;300,C985+2,IF('Main sheet'!I986&lt;400,C985+3,IF('Main sheet'!I986&lt;500,C985+3))))))</f>
        <v/>
      </c>
      <c r="E985" s="13"/>
      <c r="F985" s="13"/>
      <c r="G985" s="13"/>
      <c r="H985" s="9"/>
    </row>
    <row r="986" spans="1:8">
      <c r="A986" s="7">
        <f>'Main sheet'!A987</f>
        <v>985</v>
      </c>
      <c r="B986" s="41" t="str">
        <f>IF('Main sheet'!B987&gt;1,'Main sheet'!B987,"")</f>
        <v/>
      </c>
      <c r="C986" s="2" t="str">
        <f>IF('writing-review-send back to lab'!E986&gt;1,'writing-review-send back to lab'!E986,"")</f>
        <v/>
      </c>
      <c r="D986" s="2" t="str">
        <f>IF('Main sheet'!I987&lt;1,"",IF('Main sheet'!I987&lt;100,C986+2,IF('Main sheet'!I987&lt;200,C986+2,IF('Main sheet'!I987&lt;300,C986+2,IF('Main sheet'!I987&lt;400,C986+3,IF('Main sheet'!I987&lt;500,C986+3))))))</f>
        <v/>
      </c>
      <c r="E986" s="13"/>
      <c r="F986" s="13"/>
      <c r="G986" s="13"/>
      <c r="H986" s="9"/>
    </row>
    <row r="987" spans="1:8">
      <c r="A987" s="7">
        <f>'Main sheet'!A988</f>
        <v>986</v>
      </c>
      <c r="B987" s="41" t="str">
        <f>IF('Main sheet'!B988&gt;1,'Main sheet'!B988,"")</f>
        <v/>
      </c>
      <c r="C987" s="2" t="str">
        <f>IF('writing-review-send back to lab'!E987&gt;1,'writing-review-send back to lab'!E987,"")</f>
        <v/>
      </c>
      <c r="D987" s="2" t="str">
        <f>IF('Main sheet'!I988&lt;1,"",IF('Main sheet'!I988&lt;100,C987+2,IF('Main sheet'!I988&lt;200,C987+2,IF('Main sheet'!I988&lt;300,C987+2,IF('Main sheet'!I988&lt;400,C987+3,IF('Main sheet'!I988&lt;500,C987+3))))))</f>
        <v/>
      </c>
      <c r="E987" s="13"/>
      <c r="F987" s="13"/>
      <c r="G987" s="13"/>
      <c r="H987" s="9"/>
    </row>
    <row r="988" spans="1:8">
      <c r="A988" s="7">
        <f>'Main sheet'!A989</f>
        <v>987</v>
      </c>
      <c r="B988" s="41" t="str">
        <f>IF('Main sheet'!B989&gt;1,'Main sheet'!B989,"")</f>
        <v/>
      </c>
      <c r="C988" s="2" t="str">
        <f>IF('writing-review-send back to lab'!E988&gt;1,'writing-review-send back to lab'!E988,"")</f>
        <v/>
      </c>
      <c r="D988" s="2" t="str">
        <f>IF('Main sheet'!I989&lt;1,"",IF('Main sheet'!I989&lt;100,C988+2,IF('Main sheet'!I989&lt;200,C988+2,IF('Main sheet'!I989&lt;300,C988+2,IF('Main sheet'!I989&lt;400,C988+3,IF('Main sheet'!I989&lt;500,C988+3))))))</f>
        <v/>
      </c>
      <c r="E988" s="13"/>
      <c r="F988" s="13"/>
      <c r="G988" s="13"/>
      <c r="H988" s="9"/>
    </row>
    <row r="989" spans="1:8">
      <c r="A989" s="7">
        <f>'Main sheet'!A990</f>
        <v>988</v>
      </c>
      <c r="B989" s="41" t="str">
        <f>IF('Main sheet'!B990&gt;1,'Main sheet'!B990,"")</f>
        <v/>
      </c>
      <c r="C989" s="2" t="str">
        <f>IF('writing-review-send back to lab'!E989&gt;1,'writing-review-send back to lab'!E989,"")</f>
        <v/>
      </c>
      <c r="D989" s="2" t="str">
        <f>IF('Main sheet'!I990&lt;1,"",IF('Main sheet'!I990&lt;100,C989+2,IF('Main sheet'!I990&lt;200,C989+2,IF('Main sheet'!I990&lt;300,C989+2,IF('Main sheet'!I990&lt;400,C989+3,IF('Main sheet'!I990&lt;500,C989+3))))))</f>
        <v/>
      </c>
      <c r="E989" s="13"/>
      <c r="F989" s="13"/>
      <c r="G989" s="13"/>
      <c r="H989" s="9"/>
    </row>
    <row r="990" spans="1:8">
      <c r="A990" s="7">
        <f>'Main sheet'!A991</f>
        <v>989</v>
      </c>
      <c r="B990" s="41" t="str">
        <f>IF('Main sheet'!B991&gt;1,'Main sheet'!B991,"")</f>
        <v/>
      </c>
      <c r="C990" s="2" t="str">
        <f>IF('writing-review-send back to lab'!E990&gt;1,'writing-review-send back to lab'!E990,"")</f>
        <v/>
      </c>
      <c r="D990" s="2" t="str">
        <f>IF('Main sheet'!I991&lt;1,"",IF('Main sheet'!I991&lt;100,C990+2,IF('Main sheet'!I991&lt;200,C990+2,IF('Main sheet'!I991&lt;300,C990+2,IF('Main sheet'!I991&lt;400,C990+3,IF('Main sheet'!I991&lt;500,C990+3))))))</f>
        <v/>
      </c>
      <c r="E990" s="13"/>
      <c r="F990" s="13"/>
      <c r="G990" s="13"/>
      <c r="H990" s="9"/>
    </row>
    <row r="991" spans="1:8">
      <c r="A991" s="7">
        <f>'Main sheet'!A992</f>
        <v>990</v>
      </c>
      <c r="B991" s="41" t="str">
        <f>IF('Main sheet'!B992&gt;1,'Main sheet'!B992,"")</f>
        <v/>
      </c>
      <c r="C991" s="2" t="str">
        <f>IF('writing-review-send back to lab'!E991&gt;1,'writing-review-send back to lab'!E991,"")</f>
        <v/>
      </c>
      <c r="D991" s="2" t="str">
        <f>IF('Main sheet'!I992&lt;1,"",IF('Main sheet'!I992&lt;100,C991+2,IF('Main sheet'!I992&lt;200,C991+2,IF('Main sheet'!I992&lt;300,C991+2,IF('Main sheet'!I992&lt;400,C991+3,IF('Main sheet'!I992&lt;500,C991+3))))))</f>
        <v/>
      </c>
      <c r="E991" s="13"/>
      <c r="F991" s="13"/>
      <c r="G991" s="13"/>
      <c r="H991" s="9"/>
    </row>
    <row r="992" spans="1:8">
      <c r="A992" s="7">
        <f>'Main sheet'!A993</f>
        <v>991</v>
      </c>
      <c r="B992" s="41" t="str">
        <f>IF('Main sheet'!B993&gt;1,'Main sheet'!B993,"")</f>
        <v/>
      </c>
      <c r="C992" s="2" t="str">
        <f>IF('writing-review-send back to lab'!E992&gt;1,'writing-review-send back to lab'!E992,"")</f>
        <v/>
      </c>
      <c r="D992" s="2" t="str">
        <f>IF('Main sheet'!I993&lt;1,"",IF('Main sheet'!I993&lt;100,C992+2,IF('Main sheet'!I993&lt;200,C992+2,IF('Main sheet'!I993&lt;300,C992+2,IF('Main sheet'!I993&lt;400,C992+3,IF('Main sheet'!I993&lt;500,C992+3))))))</f>
        <v/>
      </c>
      <c r="E992" s="13"/>
      <c r="F992" s="13"/>
      <c r="G992" s="13"/>
      <c r="H992" s="9"/>
    </row>
    <row r="993" spans="1:8">
      <c r="A993" s="7">
        <f>'Main sheet'!A994</f>
        <v>992</v>
      </c>
      <c r="B993" s="41" t="str">
        <f>IF('Main sheet'!B994&gt;1,'Main sheet'!B994,"")</f>
        <v/>
      </c>
      <c r="C993" s="2" t="str">
        <f>IF('writing-review-send back to lab'!E993&gt;1,'writing-review-send back to lab'!E993,"")</f>
        <v/>
      </c>
      <c r="D993" s="2" t="str">
        <f>IF('Main sheet'!I994&lt;1,"",IF('Main sheet'!I994&lt;100,C993+2,IF('Main sheet'!I994&lt;200,C993+2,IF('Main sheet'!I994&lt;300,C993+2,IF('Main sheet'!I994&lt;400,C993+3,IF('Main sheet'!I994&lt;500,C993+3))))))</f>
        <v/>
      </c>
      <c r="E993" s="13"/>
      <c r="F993" s="13"/>
      <c r="G993" s="13"/>
      <c r="H993" s="9"/>
    </row>
    <row r="994" spans="1:8">
      <c r="A994" s="7">
        <f>'Main sheet'!A995</f>
        <v>993</v>
      </c>
      <c r="B994" s="41" t="str">
        <f>IF('Main sheet'!B995&gt;1,'Main sheet'!B995,"")</f>
        <v/>
      </c>
      <c r="C994" s="2" t="str">
        <f>IF('writing-review-send back to lab'!E994&gt;1,'writing-review-send back to lab'!E994,"")</f>
        <v/>
      </c>
      <c r="D994" s="2" t="str">
        <f>IF('Main sheet'!I995&lt;1,"",IF('Main sheet'!I995&lt;100,C994+2,IF('Main sheet'!I995&lt;200,C994+2,IF('Main sheet'!I995&lt;300,C994+2,IF('Main sheet'!I995&lt;400,C994+3,IF('Main sheet'!I995&lt;500,C994+3))))))</f>
        <v/>
      </c>
      <c r="E994" s="13"/>
      <c r="F994" s="13"/>
      <c r="G994" s="13"/>
      <c r="H994" s="9"/>
    </row>
    <row r="995" spans="1:8">
      <c r="A995" s="7">
        <f>'Main sheet'!A996</f>
        <v>994</v>
      </c>
      <c r="B995" s="41" t="str">
        <f>IF('Main sheet'!B996&gt;1,'Main sheet'!B996,"")</f>
        <v/>
      </c>
      <c r="C995" s="2" t="str">
        <f>IF('writing-review-send back to lab'!E995&gt;1,'writing-review-send back to lab'!E995,"")</f>
        <v/>
      </c>
      <c r="D995" s="2" t="str">
        <f>IF('Main sheet'!I996&lt;1,"",IF('Main sheet'!I996&lt;100,C995+2,IF('Main sheet'!I996&lt;200,C995+2,IF('Main sheet'!I996&lt;300,C995+2,IF('Main sheet'!I996&lt;400,C995+3,IF('Main sheet'!I996&lt;500,C995+3))))))</f>
        <v/>
      </c>
      <c r="E995" s="13"/>
      <c r="F995" s="13"/>
      <c r="G995" s="13"/>
      <c r="H995" s="9"/>
    </row>
    <row r="996" spans="1:8">
      <c r="A996" s="7">
        <f>'Main sheet'!A997</f>
        <v>995</v>
      </c>
      <c r="B996" s="41" t="str">
        <f>IF('Main sheet'!B997&gt;1,'Main sheet'!B997,"")</f>
        <v/>
      </c>
      <c r="C996" s="2" t="str">
        <f>IF('writing-review-send back to lab'!E996&gt;1,'writing-review-send back to lab'!E996,"")</f>
        <v/>
      </c>
      <c r="D996" s="2" t="str">
        <f>IF('Main sheet'!I997&lt;1,"",IF('Main sheet'!I997&lt;100,C996+2,IF('Main sheet'!I997&lt;200,C996+2,IF('Main sheet'!I997&lt;300,C996+2,IF('Main sheet'!I997&lt;400,C996+3,IF('Main sheet'!I997&lt;500,C996+3))))))</f>
        <v/>
      </c>
      <c r="E996" s="13"/>
      <c r="F996" s="13"/>
      <c r="G996" s="13"/>
      <c r="H996" s="9"/>
    </row>
    <row r="997" spans="1:8">
      <c r="A997" s="7">
        <f>'Main sheet'!A998</f>
        <v>996</v>
      </c>
      <c r="B997" s="41" t="str">
        <f>IF('Main sheet'!B998&gt;1,'Main sheet'!B998,"")</f>
        <v/>
      </c>
      <c r="C997" s="2" t="str">
        <f>IF('writing-review-send back to lab'!E997&gt;1,'writing-review-send back to lab'!E997,"")</f>
        <v/>
      </c>
      <c r="D997" s="2" t="str">
        <f>IF('Main sheet'!I998&lt;1,"",IF('Main sheet'!I998&lt;100,C997+2,IF('Main sheet'!I998&lt;200,C997+2,IF('Main sheet'!I998&lt;300,C997+2,IF('Main sheet'!I998&lt;400,C997+3,IF('Main sheet'!I998&lt;500,C997+3))))))</f>
        <v/>
      </c>
      <c r="E997" s="13"/>
      <c r="F997" s="13"/>
      <c r="G997" s="13"/>
      <c r="H997" s="9"/>
    </row>
    <row r="998" spans="1:8">
      <c r="A998" s="7">
        <f>'Main sheet'!A999</f>
        <v>997</v>
      </c>
      <c r="B998" s="41" t="str">
        <f>IF('Main sheet'!B999&gt;1,'Main sheet'!B999,"")</f>
        <v/>
      </c>
      <c r="C998" s="2" t="str">
        <f>IF('writing-review-send back to lab'!E998&gt;1,'writing-review-send back to lab'!E998,"")</f>
        <v/>
      </c>
      <c r="D998" s="2" t="str">
        <f>IF('Main sheet'!I999&lt;1,"",IF('Main sheet'!I999&lt;100,C998+2,IF('Main sheet'!I999&lt;200,C998+2,IF('Main sheet'!I999&lt;300,C998+2,IF('Main sheet'!I999&lt;400,C998+3,IF('Main sheet'!I999&lt;500,C998+3))))))</f>
        <v/>
      </c>
      <c r="E998" s="13"/>
      <c r="F998" s="13"/>
      <c r="G998" s="13"/>
      <c r="H998" s="9"/>
    </row>
    <row r="999" spans="1:8">
      <c r="A999" s="7">
        <f>'Main sheet'!A1000</f>
        <v>998</v>
      </c>
      <c r="B999" s="41" t="str">
        <f>IF('Main sheet'!B1000&gt;1,'Main sheet'!B1000,"")</f>
        <v/>
      </c>
      <c r="C999" s="2" t="str">
        <f>IF('writing-review-send back to lab'!E999&gt;1,'writing-review-send back to lab'!E999,"")</f>
        <v/>
      </c>
      <c r="D999" s="2" t="str">
        <f>IF('Main sheet'!I1000&lt;1,"",IF('Main sheet'!I1000&lt;100,C999+2,IF('Main sheet'!I1000&lt;200,C999+2,IF('Main sheet'!I1000&lt;300,C999+2,IF('Main sheet'!I1000&lt;400,C999+3,IF('Main sheet'!I1000&lt;500,C999+3))))))</f>
        <v/>
      </c>
      <c r="E999" s="13"/>
      <c r="F999" s="13"/>
      <c r="G999" s="13"/>
      <c r="H999" s="9"/>
    </row>
    <row r="1000" spans="1:8">
      <c r="A1000" s="7">
        <f>'Main sheet'!A1001</f>
        <v>999</v>
      </c>
      <c r="B1000" s="41" t="str">
        <f>IF('Main sheet'!B1001&gt;1,'Main sheet'!B1001,"")</f>
        <v/>
      </c>
      <c r="C1000" s="2" t="str">
        <f>IF('writing-review-send back to lab'!E1000&gt;1,'writing-review-send back to lab'!E1000,"")</f>
        <v/>
      </c>
      <c r="D1000" s="2" t="str">
        <f>IF('Main sheet'!I1001&lt;1,"",IF('Main sheet'!I1001&lt;100,C1000+2,IF('Main sheet'!I1001&lt;200,C1000+2,IF('Main sheet'!I1001&lt;300,C1000+2,IF('Main sheet'!I1001&lt;400,C1000+3,IF('Main sheet'!I1001&lt;500,C1000+3))))))</f>
        <v/>
      </c>
      <c r="E1000" s="13"/>
      <c r="F1000" s="13"/>
      <c r="G1000" s="13"/>
      <c r="H1000" s="9"/>
    </row>
  </sheetData>
  <sheetProtection password="86A1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31" workbookViewId="0">
      <selection activeCell="F41" sqref="F41"/>
    </sheetView>
  </sheetViews>
  <sheetFormatPr defaultRowHeight="15"/>
  <cols>
    <col min="1" max="1" width="18.7109375" customWidth="1"/>
    <col min="2" max="2" width="20.7109375" customWidth="1"/>
    <col min="3" max="3" width="12.5703125" customWidth="1"/>
    <col min="4" max="4" width="13.5703125" bestFit="1" customWidth="1"/>
    <col min="5" max="5" width="17.85546875" customWidth="1"/>
    <col min="6" max="6" width="17.140625" customWidth="1"/>
    <col min="8" max="8" width="16" customWidth="1"/>
    <col min="9" max="9" width="17.85546875" customWidth="1"/>
    <col min="10" max="10" width="13.85546875" customWidth="1"/>
    <col min="11" max="11" width="12.7109375" customWidth="1"/>
  </cols>
  <sheetData>
    <row r="1" spans="1:11">
      <c r="A1" s="5" t="s">
        <v>27</v>
      </c>
      <c r="B1" s="36" t="s">
        <v>3</v>
      </c>
      <c r="C1" s="10" t="s">
        <v>6</v>
      </c>
      <c r="D1" s="10" t="s">
        <v>7</v>
      </c>
      <c r="E1" s="10" t="s">
        <v>0</v>
      </c>
      <c r="F1" s="10" t="s">
        <v>1</v>
      </c>
      <c r="G1" s="10" t="s">
        <v>2</v>
      </c>
      <c r="H1" s="10" t="s">
        <v>4</v>
      </c>
      <c r="I1" s="25" t="s">
        <v>5</v>
      </c>
      <c r="J1" s="25" t="s">
        <v>8</v>
      </c>
      <c r="K1" s="25" t="s">
        <v>26</v>
      </c>
    </row>
    <row r="2" spans="1:11" ht="30">
      <c r="A2" s="46" t="s">
        <v>137</v>
      </c>
      <c r="B2" s="48" t="s">
        <v>175</v>
      </c>
      <c r="C2" s="37" t="s">
        <v>28</v>
      </c>
      <c r="D2" s="37" t="s">
        <v>171</v>
      </c>
      <c r="E2" s="38">
        <v>43569</v>
      </c>
      <c r="F2" s="37">
        <v>223</v>
      </c>
      <c r="G2" s="46" t="s">
        <v>9</v>
      </c>
      <c r="H2" s="37" t="s">
        <v>34</v>
      </c>
      <c r="I2" s="46"/>
      <c r="J2" s="46" t="s">
        <v>229</v>
      </c>
      <c r="K2" s="46"/>
    </row>
    <row r="3" spans="1:11" ht="30">
      <c r="A3" s="46" t="s">
        <v>138</v>
      </c>
      <c r="B3" s="48" t="s">
        <v>174</v>
      </c>
      <c r="C3" s="37" t="s">
        <v>28</v>
      </c>
      <c r="D3" s="37" t="s">
        <v>171</v>
      </c>
      <c r="E3" s="38">
        <v>43569</v>
      </c>
      <c r="F3" s="37">
        <v>338</v>
      </c>
      <c r="G3" s="46" t="s">
        <v>9</v>
      </c>
      <c r="H3" s="37" t="s">
        <v>34</v>
      </c>
      <c r="I3" s="46"/>
      <c r="J3" s="46" t="s">
        <v>229</v>
      </c>
      <c r="K3" s="46"/>
    </row>
    <row r="4" spans="1:11" ht="30">
      <c r="A4" s="46" t="s">
        <v>192</v>
      </c>
      <c r="B4" s="48" t="s">
        <v>173</v>
      </c>
      <c r="C4" s="37" t="s">
        <v>28</v>
      </c>
      <c r="D4" s="37" t="s">
        <v>171</v>
      </c>
      <c r="E4" s="38">
        <v>43569</v>
      </c>
      <c r="F4" s="37">
        <v>489</v>
      </c>
      <c r="G4" s="46" t="s">
        <v>9</v>
      </c>
      <c r="H4" s="37" t="s">
        <v>34</v>
      </c>
      <c r="I4" s="46"/>
      <c r="J4" s="46" t="s">
        <v>229</v>
      </c>
      <c r="K4" s="46"/>
    </row>
    <row r="5" spans="1:11" ht="30">
      <c r="A5" s="46" t="s">
        <v>193</v>
      </c>
      <c r="B5" s="48" t="s">
        <v>172</v>
      </c>
      <c r="C5" s="37" t="s">
        <v>28</v>
      </c>
      <c r="D5" s="37" t="s">
        <v>171</v>
      </c>
      <c r="E5" s="38">
        <v>43569</v>
      </c>
      <c r="F5" s="46"/>
      <c r="G5" s="46" t="s">
        <v>9</v>
      </c>
      <c r="H5" s="37" t="s">
        <v>34</v>
      </c>
      <c r="I5" s="46"/>
      <c r="J5" s="46" t="s">
        <v>229</v>
      </c>
      <c r="K5" s="46"/>
    </row>
    <row r="6" spans="1:11">
      <c r="A6" s="46" t="s">
        <v>244</v>
      </c>
      <c r="B6" s="51" t="s">
        <v>237</v>
      </c>
      <c r="C6" s="46" t="s">
        <v>246</v>
      </c>
      <c r="D6" s="46" t="s">
        <v>111</v>
      </c>
      <c r="E6" s="49">
        <v>43597</v>
      </c>
      <c r="F6" s="46">
        <v>116</v>
      </c>
      <c r="G6" s="46" t="s">
        <v>9</v>
      </c>
      <c r="H6" s="37" t="s">
        <v>247</v>
      </c>
      <c r="I6" s="46"/>
      <c r="J6" s="46" t="s">
        <v>229</v>
      </c>
      <c r="K6" s="46"/>
    </row>
    <row r="7" spans="1:11" ht="27" customHeight="1">
      <c r="A7" s="46" t="s">
        <v>245</v>
      </c>
      <c r="B7" s="50" t="s">
        <v>243</v>
      </c>
      <c r="C7" s="46" t="s">
        <v>246</v>
      </c>
      <c r="D7" s="46" t="s">
        <v>111</v>
      </c>
      <c r="E7" s="49">
        <v>43597</v>
      </c>
      <c r="F7" s="46">
        <v>154</v>
      </c>
      <c r="G7" s="46" t="s">
        <v>9</v>
      </c>
      <c r="H7" s="37" t="s">
        <v>247</v>
      </c>
      <c r="I7" s="46"/>
      <c r="J7" s="46" t="s">
        <v>229</v>
      </c>
      <c r="K7" s="46"/>
    </row>
    <row r="8" spans="1:11">
      <c r="A8" s="46" t="s">
        <v>248</v>
      </c>
      <c r="B8" s="51" t="s">
        <v>249</v>
      </c>
      <c r="C8" s="46" t="s">
        <v>28</v>
      </c>
      <c r="D8" s="46" t="s">
        <v>250</v>
      </c>
      <c r="E8" s="49">
        <v>43601</v>
      </c>
      <c r="F8" s="46">
        <v>262</v>
      </c>
      <c r="G8" s="46" t="s">
        <v>9</v>
      </c>
      <c r="H8" s="46" t="s">
        <v>34</v>
      </c>
      <c r="I8" s="46"/>
      <c r="J8" s="46" t="s">
        <v>229</v>
      </c>
      <c r="K8" s="46"/>
    </row>
    <row r="9" spans="1:11">
      <c r="A9" s="46" t="s">
        <v>251</v>
      </c>
      <c r="B9" s="51" t="s">
        <v>254</v>
      </c>
      <c r="C9" s="46" t="s">
        <v>28</v>
      </c>
      <c r="D9" s="46" t="s">
        <v>250</v>
      </c>
      <c r="E9" s="49">
        <v>43601</v>
      </c>
      <c r="F9" s="46">
        <v>374</v>
      </c>
      <c r="G9" s="46" t="s">
        <v>9</v>
      </c>
      <c r="H9" s="46" t="s">
        <v>34</v>
      </c>
      <c r="I9" s="46"/>
      <c r="J9" s="46" t="s">
        <v>229</v>
      </c>
      <c r="K9" s="46"/>
    </row>
    <row r="10" spans="1:11">
      <c r="A10" s="46" t="s">
        <v>252</v>
      </c>
      <c r="B10" s="51" t="s">
        <v>253</v>
      </c>
      <c r="C10" s="46" t="s">
        <v>28</v>
      </c>
      <c r="D10" s="46" t="s">
        <v>250</v>
      </c>
      <c r="E10" s="49">
        <v>43601</v>
      </c>
      <c r="F10" s="46">
        <v>359</v>
      </c>
      <c r="G10" s="46" t="s">
        <v>9</v>
      </c>
      <c r="H10" s="46" t="s">
        <v>34</v>
      </c>
      <c r="I10" s="46"/>
      <c r="J10" s="46" t="s">
        <v>229</v>
      </c>
      <c r="K10" s="46"/>
    </row>
    <row r="11" spans="1:11">
      <c r="A11" s="46" t="s">
        <v>256</v>
      </c>
      <c r="B11" s="52" t="s">
        <v>255</v>
      </c>
      <c r="C11" s="46" t="s">
        <v>28</v>
      </c>
      <c r="D11" s="46" t="s">
        <v>250</v>
      </c>
      <c r="E11" s="49">
        <v>43601</v>
      </c>
      <c r="F11" s="46">
        <v>402</v>
      </c>
      <c r="G11" s="46" t="s">
        <v>9</v>
      </c>
      <c r="H11" s="46" t="s">
        <v>34</v>
      </c>
      <c r="I11" s="46"/>
      <c r="J11" s="46"/>
      <c r="K11" s="46"/>
    </row>
    <row r="12" spans="1:11">
      <c r="A12" s="46" t="s">
        <v>257</v>
      </c>
      <c r="B12" s="51" t="s">
        <v>258</v>
      </c>
      <c r="C12" s="46" t="s">
        <v>28</v>
      </c>
      <c r="D12" s="46" t="s">
        <v>250</v>
      </c>
      <c r="E12" s="49">
        <v>43601</v>
      </c>
      <c r="F12" s="46">
        <v>272</v>
      </c>
      <c r="G12" s="46" t="s">
        <v>9</v>
      </c>
      <c r="H12" s="46" t="s">
        <v>34</v>
      </c>
      <c r="I12" s="46"/>
      <c r="J12" s="46" t="s">
        <v>229</v>
      </c>
      <c r="K12" s="46"/>
    </row>
    <row r="13" spans="1:11">
      <c r="A13" s="46" t="s">
        <v>264</v>
      </c>
      <c r="B13" s="51" t="s">
        <v>262</v>
      </c>
      <c r="C13" s="46" t="s">
        <v>28</v>
      </c>
      <c r="D13" s="46" t="s">
        <v>250</v>
      </c>
      <c r="E13" s="49">
        <v>43601</v>
      </c>
      <c r="F13" s="46">
        <v>288</v>
      </c>
      <c r="G13" s="46" t="s">
        <v>9</v>
      </c>
      <c r="H13" s="46" t="s">
        <v>34</v>
      </c>
      <c r="I13" s="46"/>
      <c r="J13" s="46" t="s">
        <v>229</v>
      </c>
      <c r="K13" s="46"/>
    </row>
    <row r="14" spans="1:11">
      <c r="A14" s="46" t="s">
        <v>265</v>
      </c>
      <c r="B14" s="51" t="s">
        <v>263</v>
      </c>
      <c r="C14" s="46" t="s">
        <v>28</v>
      </c>
      <c r="D14" s="46" t="s">
        <v>250</v>
      </c>
      <c r="E14" s="49">
        <v>43601</v>
      </c>
      <c r="F14" s="46">
        <v>183</v>
      </c>
      <c r="G14" s="46" t="s">
        <v>9</v>
      </c>
      <c r="H14" s="46" t="s">
        <v>34</v>
      </c>
      <c r="I14" s="46"/>
      <c r="J14" s="46" t="s">
        <v>229</v>
      </c>
      <c r="K14" s="46"/>
    </row>
    <row r="15" spans="1:11">
      <c r="A15" s="46" t="s">
        <v>280</v>
      </c>
      <c r="B15" s="51" t="s">
        <v>278</v>
      </c>
      <c r="C15" s="46" t="s">
        <v>28</v>
      </c>
      <c r="D15" s="46" t="s">
        <v>282</v>
      </c>
      <c r="E15" s="49">
        <v>43647</v>
      </c>
      <c r="F15" s="46">
        <v>114</v>
      </c>
      <c r="G15" s="46" t="s">
        <v>9</v>
      </c>
      <c r="H15" s="46" t="s">
        <v>34</v>
      </c>
      <c r="I15" s="46"/>
      <c r="J15" s="46" t="s">
        <v>229</v>
      </c>
      <c r="K15" s="46"/>
    </row>
    <row r="16" spans="1:11">
      <c r="A16" s="46" t="s">
        <v>281</v>
      </c>
      <c r="B16" s="51" t="s">
        <v>279</v>
      </c>
      <c r="C16" s="46" t="s">
        <v>28</v>
      </c>
      <c r="D16" s="46" t="s">
        <v>282</v>
      </c>
      <c r="E16" s="49">
        <v>43647</v>
      </c>
      <c r="F16" s="46">
        <v>318</v>
      </c>
      <c r="G16" s="46" t="s">
        <v>9</v>
      </c>
      <c r="H16" s="46" t="s">
        <v>34</v>
      </c>
      <c r="I16" s="46"/>
      <c r="J16" s="46" t="s">
        <v>229</v>
      </c>
      <c r="K16" s="46"/>
    </row>
    <row r="17" spans="1:11">
      <c r="A17" s="46" t="s">
        <v>286</v>
      </c>
      <c r="B17" s="51" t="s">
        <v>283</v>
      </c>
      <c r="C17" s="46" t="s">
        <v>28</v>
      </c>
      <c r="D17" s="46" t="s">
        <v>284</v>
      </c>
      <c r="E17" s="49">
        <v>43648</v>
      </c>
      <c r="F17" s="46">
        <v>112</v>
      </c>
      <c r="G17" s="46" t="s">
        <v>9</v>
      </c>
      <c r="H17" s="46" t="s">
        <v>247</v>
      </c>
      <c r="I17" s="46"/>
      <c r="J17" s="46" t="s">
        <v>229</v>
      </c>
      <c r="K17" s="46"/>
    </row>
    <row r="18" spans="1:11">
      <c r="A18" s="46" t="s">
        <v>287</v>
      </c>
      <c r="B18" s="51" t="s">
        <v>285</v>
      </c>
      <c r="C18" s="46" t="s">
        <v>28</v>
      </c>
      <c r="D18" s="46" t="s">
        <v>284</v>
      </c>
      <c r="E18" s="49">
        <v>43648</v>
      </c>
      <c r="F18" s="46">
        <v>132</v>
      </c>
      <c r="G18" s="46" t="s">
        <v>9</v>
      </c>
      <c r="H18" s="46" t="s">
        <v>247</v>
      </c>
      <c r="I18" s="46"/>
      <c r="J18" s="46" t="s">
        <v>229</v>
      </c>
      <c r="K18" s="46"/>
    </row>
    <row r="19" spans="1:11">
      <c r="A19" s="46" t="s">
        <v>308</v>
      </c>
      <c r="B19" s="51" t="s">
        <v>297</v>
      </c>
      <c r="C19" s="46" t="s">
        <v>28</v>
      </c>
      <c r="D19" s="46" t="s">
        <v>298</v>
      </c>
      <c r="E19" s="49">
        <v>43663</v>
      </c>
      <c r="F19" s="46">
        <v>116</v>
      </c>
      <c r="G19" s="46" t="s">
        <v>9</v>
      </c>
      <c r="H19" s="46" t="s">
        <v>247</v>
      </c>
      <c r="I19" s="46"/>
      <c r="J19" s="46" t="s">
        <v>229</v>
      </c>
      <c r="K19" s="46"/>
    </row>
    <row r="20" spans="1:11">
      <c r="A20" s="46" t="s">
        <v>309</v>
      </c>
      <c r="B20" s="51" t="s">
        <v>313</v>
      </c>
      <c r="C20" s="46" t="s">
        <v>28</v>
      </c>
      <c r="D20" s="46" t="s">
        <v>250</v>
      </c>
      <c r="E20" s="49">
        <v>43674</v>
      </c>
      <c r="F20" s="46">
        <v>160</v>
      </c>
      <c r="G20" s="46" t="s">
        <v>9</v>
      </c>
      <c r="H20" s="46" t="s">
        <v>34</v>
      </c>
      <c r="I20" s="46"/>
      <c r="J20" s="46" t="s">
        <v>229</v>
      </c>
      <c r="K20" s="46"/>
    </row>
    <row r="21" spans="1:11">
      <c r="A21" s="46" t="s">
        <v>310</v>
      </c>
      <c r="B21" s="51" t="s">
        <v>314</v>
      </c>
      <c r="C21" s="46" t="s">
        <v>28</v>
      </c>
      <c r="D21" s="46" t="s">
        <v>250</v>
      </c>
      <c r="E21" s="49">
        <v>43674</v>
      </c>
      <c r="F21" s="46">
        <v>246</v>
      </c>
      <c r="G21" s="46" t="s">
        <v>9</v>
      </c>
      <c r="H21" s="46" t="s">
        <v>34</v>
      </c>
      <c r="I21" s="46"/>
      <c r="J21" s="46" t="s">
        <v>229</v>
      </c>
      <c r="K21" s="46"/>
    </row>
    <row r="22" spans="1:11">
      <c r="A22" s="46" t="s">
        <v>311</v>
      </c>
      <c r="B22" s="51" t="s">
        <v>315</v>
      </c>
      <c r="C22" s="46" t="s">
        <v>28</v>
      </c>
      <c r="D22" s="46" t="s">
        <v>250</v>
      </c>
      <c r="E22" s="49">
        <v>43674</v>
      </c>
      <c r="F22" s="46">
        <v>285</v>
      </c>
      <c r="G22" s="46" t="s">
        <v>9</v>
      </c>
      <c r="H22" s="46" t="s">
        <v>34</v>
      </c>
      <c r="I22" s="46"/>
      <c r="J22" s="46" t="s">
        <v>229</v>
      </c>
      <c r="K22" s="46"/>
    </row>
    <row r="23" spans="1:11">
      <c r="A23" s="46" t="s">
        <v>312</v>
      </c>
      <c r="B23" s="52" t="s">
        <v>316</v>
      </c>
      <c r="C23" s="46" t="s">
        <v>28</v>
      </c>
      <c r="D23" s="46" t="s">
        <v>250</v>
      </c>
      <c r="E23" s="49">
        <v>43674</v>
      </c>
      <c r="F23" s="46">
        <v>528</v>
      </c>
      <c r="G23" s="46" t="s">
        <v>9</v>
      </c>
      <c r="H23" s="46" t="s">
        <v>34</v>
      </c>
      <c r="I23" s="46"/>
      <c r="J23" s="46" t="s">
        <v>229</v>
      </c>
      <c r="K23" s="46"/>
    </row>
    <row r="24" spans="1:11">
      <c r="A24" s="46" t="s">
        <v>317</v>
      </c>
      <c r="B24" s="51" t="s">
        <v>322</v>
      </c>
      <c r="C24" s="46" t="s">
        <v>28</v>
      </c>
      <c r="D24" s="46" t="s">
        <v>250</v>
      </c>
      <c r="E24" s="49">
        <v>43674</v>
      </c>
      <c r="F24" s="46">
        <v>142</v>
      </c>
      <c r="G24" s="46" t="s">
        <v>9</v>
      </c>
      <c r="H24" s="46" t="s">
        <v>34</v>
      </c>
      <c r="I24" s="46"/>
      <c r="J24" s="46" t="s">
        <v>229</v>
      </c>
      <c r="K24" s="46"/>
    </row>
    <row r="25" spans="1:11">
      <c r="A25" s="46" t="s">
        <v>318</v>
      </c>
      <c r="B25" s="51" t="s">
        <v>323</v>
      </c>
      <c r="C25" s="46" t="s">
        <v>28</v>
      </c>
      <c r="D25" s="46" t="s">
        <v>250</v>
      </c>
      <c r="E25" s="49">
        <v>43674</v>
      </c>
      <c r="F25" s="46">
        <v>208</v>
      </c>
      <c r="G25" s="46" t="s">
        <v>9</v>
      </c>
      <c r="H25" s="46" t="s">
        <v>34</v>
      </c>
      <c r="I25" s="46"/>
      <c r="J25" s="46" t="s">
        <v>229</v>
      </c>
      <c r="K25" s="46"/>
    </row>
    <row r="26" spans="1:11">
      <c r="A26" s="46" t="s">
        <v>319</v>
      </c>
      <c r="B26" s="51" t="s">
        <v>324</v>
      </c>
      <c r="C26" s="46" t="s">
        <v>28</v>
      </c>
      <c r="D26" s="46" t="s">
        <v>250</v>
      </c>
      <c r="E26" s="49">
        <v>43674</v>
      </c>
      <c r="F26" s="46">
        <v>343</v>
      </c>
      <c r="G26" s="46" t="s">
        <v>9</v>
      </c>
      <c r="H26" s="46" t="s">
        <v>34</v>
      </c>
      <c r="I26" s="46"/>
      <c r="J26" s="46" t="s">
        <v>229</v>
      </c>
      <c r="K26" s="46"/>
    </row>
    <row r="27" spans="1:11">
      <c r="A27" s="46" t="s">
        <v>320</v>
      </c>
      <c r="B27" s="52" t="s">
        <v>338</v>
      </c>
      <c r="C27" s="46" t="s">
        <v>28</v>
      </c>
      <c r="D27" s="46" t="s">
        <v>282</v>
      </c>
      <c r="E27" s="49">
        <v>43695</v>
      </c>
      <c r="F27" s="46">
        <v>26</v>
      </c>
      <c r="G27" s="46" t="s">
        <v>9</v>
      </c>
      <c r="H27" s="46" t="s">
        <v>34</v>
      </c>
      <c r="I27" s="46"/>
      <c r="J27" s="46"/>
      <c r="K27" s="46"/>
    </row>
    <row r="28" spans="1:11">
      <c r="A28" s="46" t="s">
        <v>321</v>
      </c>
      <c r="B28" s="52" t="s">
        <v>339</v>
      </c>
      <c r="C28" s="46" t="s">
        <v>28</v>
      </c>
      <c r="D28" s="46" t="s">
        <v>282</v>
      </c>
      <c r="E28" s="49">
        <v>43695</v>
      </c>
      <c r="F28" s="46">
        <v>34</v>
      </c>
      <c r="G28" s="46" t="s">
        <v>9</v>
      </c>
      <c r="H28" s="46" t="s">
        <v>34</v>
      </c>
      <c r="I28" s="46"/>
      <c r="J28" s="46"/>
      <c r="K28" s="46"/>
    </row>
    <row r="29" spans="1:11">
      <c r="A29" s="46" t="s">
        <v>341</v>
      </c>
      <c r="B29" s="52" t="s">
        <v>340</v>
      </c>
      <c r="C29" s="46" t="s">
        <v>28</v>
      </c>
      <c r="D29" s="46" t="s">
        <v>282</v>
      </c>
      <c r="E29" s="49">
        <v>43695</v>
      </c>
      <c r="F29" s="46">
        <v>204</v>
      </c>
      <c r="G29" s="46" t="s">
        <v>9</v>
      </c>
      <c r="H29" s="46" t="s">
        <v>34</v>
      </c>
      <c r="I29" s="46"/>
      <c r="J29" s="46"/>
      <c r="K29" s="46"/>
    </row>
    <row r="30" spans="1:11">
      <c r="A30" s="46" t="s">
        <v>393</v>
      </c>
      <c r="B30" s="52" t="s">
        <v>384</v>
      </c>
      <c r="C30" s="46" t="s">
        <v>28</v>
      </c>
      <c r="D30" s="46" t="s">
        <v>282</v>
      </c>
      <c r="E30" s="49">
        <v>43724</v>
      </c>
      <c r="F30" s="46">
        <v>289</v>
      </c>
      <c r="G30" s="46" t="s">
        <v>9</v>
      </c>
      <c r="H30" s="46" t="s">
        <v>34</v>
      </c>
      <c r="I30" s="46"/>
      <c r="J30" s="46"/>
      <c r="K30" s="46"/>
    </row>
    <row r="31" spans="1:11">
      <c r="A31" s="46" t="s">
        <v>394</v>
      </c>
      <c r="B31" s="52" t="s">
        <v>385</v>
      </c>
      <c r="C31" s="46" t="s">
        <v>28</v>
      </c>
      <c r="D31" s="46" t="s">
        <v>282</v>
      </c>
      <c r="E31" s="49">
        <v>43724</v>
      </c>
      <c r="F31" s="46">
        <v>335</v>
      </c>
      <c r="G31" s="46" t="s">
        <v>9</v>
      </c>
      <c r="H31" s="46" t="s">
        <v>34</v>
      </c>
      <c r="I31" s="46"/>
      <c r="J31" s="46"/>
      <c r="K31" s="46"/>
    </row>
    <row r="32" spans="1:11">
      <c r="A32" s="46" t="s">
        <v>394</v>
      </c>
      <c r="B32" s="51" t="s">
        <v>386</v>
      </c>
      <c r="C32" s="46" t="s">
        <v>28</v>
      </c>
      <c r="D32" s="46" t="s">
        <v>282</v>
      </c>
      <c r="E32" s="49">
        <v>43724</v>
      </c>
      <c r="F32" s="46">
        <v>64</v>
      </c>
      <c r="G32" s="46" t="s">
        <v>9</v>
      </c>
      <c r="H32" s="46" t="s">
        <v>34</v>
      </c>
      <c r="I32" s="46"/>
      <c r="J32" s="46" t="s">
        <v>229</v>
      </c>
      <c r="K32" s="46"/>
    </row>
    <row r="33" spans="1:11">
      <c r="A33" s="46" t="s">
        <v>395</v>
      </c>
      <c r="B33" s="51" t="s">
        <v>387</v>
      </c>
      <c r="C33" s="46" t="s">
        <v>28</v>
      </c>
      <c r="D33" s="46" t="s">
        <v>282</v>
      </c>
      <c r="E33" s="49">
        <v>43724</v>
      </c>
      <c r="F33" s="46">
        <v>96</v>
      </c>
      <c r="G33" s="46" t="s">
        <v>9</v>
      </c>
      <c r="H33" s="46" t="s">
        <v>34</v>
      </c>
      <c r="I33" s="46"/>
      <c r="J33" s="46" t="s">
        <v>229</v>
      </c>
      <c r="K33" s="46"/>
    </row>
    <row r="34" spans="1:11">
      <c r="A34" s="46" t="s">
        <v>396</v>
      </c>
      <c r="B34" s="51" t="s">
        <v>397</v>
      </c>
      <c r="C34" s="46" t="s">
        <v>28</v>
      </c>
      <c r="D34" s="46" t="s">
        <v>398</v>
      </c>
      <c r="E34" s="49">
        <v>43727</v>
      </c>
      <c r="F34" s="46">
        <v>128</v>
      </c>
      <c r="G34" s="46" t="s">
        <v>9</v>
      </c>
      <c r="H34" s="46" t="s">
        <v>247</v>
      </c>
      <c r="I34" s="46"/>
      <c r="J34" s="46" t="s">
        <v>229</v>
      </c>
      <c r="K34" s="46"/>
    </row>
    <row r="35" spans="1:11">
      <c r="A35" s="46" t="s">
        <v>459</v>
      </c>
      <c r="B35" s="51" t="s">
        <v>458</v>
      </c>
      <c r="C35" s="46" t="s">
        <v>28</v>
      </c>
      <c r="D35" s="46" t="s">
        <v>326</v>
      </c>
      <c r="E35" s="49">
        <v>43758</v>
      </c>
      <c r="F35" s="46">
        <v>692</v>
      </c>
      <c r="G35" s="46" t="s">
        <v>9</v>
      </c>
      <c r="H35" s="46" t="s">
        <v>34</v>
      </c>
      <c r="I35" s="46"/>
      <c r="J35" s="46" t="s">
        <v>229</v>
      </c>
      <c r="K35" s="46"/>
    </row>
    <row r="36" spans="1:11">
      <c r="A36" s="46"/>
      <c r="B36" s="52" t="s">
        <v>516</v>
      </c>
      <c r="C36" s="46" t="s">
        <v>28</v>
      </c>
      <c r="D36" s="46" t="s">
        <v>515</v>
      </c>
      <c r="E36" s="49">
        <v>43789</v>
      </c>
      <c r="F36" s="46">
        <v>215</v>
      </c>
      <c r="G36" s="46" t="s">
        <v>9</v>
      </c>
      <c r="H36" s="46" t="s">
        <v>34</v>
      </c>
      <c r="I36" s="46"/>
      <c r="J36" s="46"/>
      <c r="K36" s="46"/>
    </row>
    <row r="37" spans="1:11">
      <c r="A37" s="46"/>
      <c r="B37" s="52" t="s">
        <v>517</v>
      </c>
      <c r="C37" s="46" t="s">
        <v>28</v>
      </c>
      <c r="D37" s="46" t="s">
        <v>515</v>
      </c>
      <c r="E37" s="49">
        <v>43794</v>
      </c>
      <c r="F37" s="46">
        <v>209</v>
      </c>
      <c r="G37" s="46" t="s">
        <v>9</v>
      </c>
      <c r="H37" s="46" t="s">
        <v>34</v>
      </c>
      <c r="I37" s="46"/>
      <c r="J37" s="46"/>
      <c r="K37" s="46"/>
    </row>
    <row r="38" spans="1:11">
      <c r="A38" s="46"/>
      <c r="B38" s="52" t="s">
        <v>518</v>
      </c>
      <c r="C38" s="46" t="s">
        <v>28</v>
      </c>
      <c r="D38" s="46" t="s">
        <v>515</v>
      </c>
      <c r="E38" s="49">
        <v>43799</v>
      </c>
      <c r="F38" s="46">
        <v>200</v>
      </c>
      <c r="G38" s="46" t="s">
        <v>9</v>
      </c>
      <c r="H38" s="46" t="s">
        <v>34</v>
      </c>
      <c r="I38" s="46"/>
      <c r="J38" s="46"/>
      <c r="K38" s="46"/>
    </row>
    <row r="39" spans="1:11">
      <c r="A39" s="46"/>
      <c r="B39" s="52" t="s">
        <v>519</v>
      </c>
      <c r="C39" s="46" t="s">
        <v>28</v>
      </c>
      <c r="D39" s="46" t="s">
        <v>515</v>
      </c>
      <c r="E39" s="49">
        <v>43800</v>
      </c>
      <c r="F39" s="46">
        <v>208</v>
      </c>
      <c r="G39" s="46" t="s">
        <v>9</v>
      </c>
      <c r="H39" s="46" t="s">
        <v>34</v>
      </c>
      <c r="I39" s="46"/>
      <c r="J39" s="46"/>
      <c r="K39" s="46"/>
    </row>
    <row r="40" spans="1:11">
      <c r="A40" s="46"/>
      <c r="B40" s="52" t="s">
        <v>546</v>
      </c>
      <c r="C40" s="46" t="s">
        <v>28</v>
      </c>
      <c r="D40" s="46" t="s">
        <v>398</v>
      </c>
      <c r="E40" s="49">
        <v>43790</v>
      </c>
      <c r="F40" s="46">
        <v>594</v>
      </c>
      <c r="G40" s="46" t="s">
        <v>9</v>
      </c>
      <c r="H40" s="46" t="s">
        <v>247</v>
      </c>
      <c r="I40" s="46"/>
      <c r="J40" s="46"/>
      <c r="K40" s="46"/>
    </row>
    <row r="41" spans="1:11">
      <c r="A41" s="46"/>
      <c r="B41" s="52" t="s">
        <v>591</v>
      </c>
      <c r="C41" s="46" t="s">
        <v>28</v>
      </c>
      <c r="D41" s="46" t="s">
        <v>592</v>
      </c>
      <c r="E41" s="49">
        <v>43810</v>
      </c>
      <c r="F41" s="46">
        <v>216</v>
      </c>
      <c r="G41" s="46" t="s">
        <v>9</v>
      </c>
      <c r="H41" s="46" t="s">
        <v>247</v>
      </c>
      <c r="I41" s="46"/>
      <c r="J41" s="46"/>
      <c r="K41" s="46"/>
    </row>
    <row r="42" spans="1:11" ht="51.75">
      <c r="A42" s="46"/>
      <c r="B42" s="103" t="s">
        <v>600</v>
      </c>
      <c r="C42" s="46" t="s">
        <v>246</v>
      </c>
      <c r="D42" s="46" t="s">
        <v>601</v>
      </c>
      <c r="E42" s="49">
        <v>43814</v>
      </c>
      <c r="F42" s="46">
        <v>700</v>
      </c>
      <c r="G42" s="46" t="s">
        <v>9</v>
      </c>
      <c r="H42" s="46" t="s">
        <v>247</v>
      </c>
      <c r="I42" s="46"/>
      <c r="J42" s="46"/>
      <c r="K42" s="46"/>
    </row>
    <row r="43" spans="1:1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spans="1:1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</row>
    <row r="45" spans="1:1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 spans="1:1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spans="1:1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spans="1:1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spans="1:1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spans="1:1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spans="1:1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spans="1:1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spans="1:1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spans="1:1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spans="1:1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spans="1:1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spans="1:1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spans="1:1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1:1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1:1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1:1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1:1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1:1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1:1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1:1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1:1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1:1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1:1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1:1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1:1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1:1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spans="1:1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1:1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1:1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1:1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1:1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1:1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spans="1:1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spans="1:1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1:1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1:1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1:1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spans="1: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spans="1:1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spans="1:1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spans="1:1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spans="1:1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spans="1:1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1:1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spans="1:1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spans="1:1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spans="1:1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spans="1:1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spans="1:1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spans="1:1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spans="1:1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spans="1:1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spans="1:1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spans="1:1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spans="1:1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1:1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spans="1:1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spans="1:1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1:1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spans="1:1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spans="1:1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spans="1:1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spans="1:1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spans="1:1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X4" sqref="X4"/>
    </sheetView>
  </sheetViews>
  <sheetFormatPr defaultRowHeight="15"/>
  <cols>
    <col min="1" max="1" width="18.5703125" style="28" customWidth="1"/>
    <col min="2" max="10" width="9.140625" style="28"/>
    <col min="17" max="17" width="37.140625" style="26" customWidth="1"/>
    <col min="18" max="18" width="34.5703125" style="14" customWidth="1"/>
  </cols>
  <sheetData>
    <row r="1" spans="1:18" ht="15.75" thickBot="1">
      <c r="A1" s="27"/>
      <c r="B1" s="27"/>
      <c r="C1" s="27"/>
      <c r="D1" s="27"/>
      <c r="E1" s="27"/>
      <c r="F1" s="27"/>
      <c r="G1" s="27"/>
      <c r="H1" s="27"/>
      <c r="I1" s="27"/>
      <c r="Q1" s="26" t="s">
        <v>5</v>
      </c>
      <c r="R1" s="12" t="s">
        <v>135</v>
      </c>
    </row>
    <row r="2" spans="1:18" ht="16.5" customHeight="1" thickBot="1">
      <c r="A2" s="29"/>
      <c r="B2" s="27"/>
      <c r="C2" s="27"/>
      <c r="D2" s="27"/>
      <c r="E2" s="27"/>
      <c r="F2" s="27"/>
      <c r="G2" s="27"/>
      <c r="H2" s="27"/>
      <c r="I2" s="27"/>
      <c r="J2" s="27"/>
      <c r="Q2" s="26">
        <v>43558</v>
      </c>
      <c r="R2" s="13">
        <v>43175</v>
      </c>
    </row>
    <row r="3" spans="1:18" ht="16.5" thickBot="1">
      <c r="A3" s="118" t="s">
        <v>18</v>
      </c>
      <c r="B3" s="120" t="s">
        <v>11</v>
      </c>
      <c r="C3" s="121"/>
      <c r="D3" s="121"/>
      <c r="E3" s="121"/>
      <c r="F3" s="121"/>
      <c r="G3" s="121"/>
      <c r="H3" s="121"/>
      <c r="I3" s="121"/>
      <c r="J3" s="122"/>
      <c r="Q3" s="26">
        <v>43550</v>
      </c>
      <c r="R3" s="13">
        <v>43176</v>
      </c>
    </row>
    <row r="4" spans="1:18" ht="48" thickBot="1">
      <c r="A4" s="119"/>
      <c r="B4" s="30" t="s">
        <v>12</v>
      </c>
      <c r="C4" s="31" t="s">
        <v>13</v>
      </c>
      <c r="D4" s="32" t="s">
        <v>14</v>
      </c>
      <c r="E4" s="31" t="s">
        <v>15</v>
      </c>
      <c r="F4" s="32" t="s">
        <v>14</v>
      </c>
      <c r="G4" s="31" t="s">
        <v>16</v>
      </c>
      <c r="H4" s="32" t="s">
        <v>14</v>
      </c>
      <c r="I4" s="31" t="s">
        <v>17</v>
      </c>
      <c r="J4" s="32" t="s">
        <v>14</v>
      </c>
      <c r="Q4" s="44">
        <v>43553</v>
      </c>
      <c r="R4" s="13">
        <v>43177</v>
      </c>
    </row>
    <row r="5" spans="1:18" ht="15.75" thickBot="1">
      <c r="A5" s="33" t="s">
        <v>19</v>
      </c>
      <c r="B5" s="34">
        <v>1</v>
      </c>
      <c r="C5" s="33">
        <v>5</v>
      </c>
      <c r="D5" s="35">
        <f>B5+C5</f>
        <v>6</v>
      </c>
      <c r="E5" s="33">
        <v>2</v>
      </c>
      <c r="F5" s="35">
        <f>D5+E5</f>
        <v>8</v>
      </c>
      <c r="G5" s="33">
        <v>1</v>
      </c>
      <c r="H5" s="35">
        <v>6</v>
      </c>
      <c r="I5" s="33">
        <v>15</v>
      </c>
      <c r="J5" s="35">
        <v>17</v>
      </c>
      <c r="Q5" s="26">
        <v>43539</v>
      </c>
      <c r="R5" s="13">
        <v>43178</v>
      </c>
    </row>
    <row r="6" spans="1:18" ht="15.75" thickBot="1">
      <c r="A6" s="33" t="s">
        <v>20</v>
      </c>
      <c r="B6" s="34">
        <v>1</v>
      </c>
      <c r="C6" s="33">
        <v>6</v>
      </c>
      <c r="D6" s="35">
        <f t="shared" ref="D6:D11" si="0">B6+C6</f>
        <v>7</v>
      </c>
      <c r="E6" s="33">
        <v>2</v>
      </c>
      <c r="F6" s="35">
        <f t="shared" ref="F6:F11" si="1">D6+E6</f>
        <v>9</v>
      </c>
      <c r="G6" s="33">
        <v>1</v>
      </c>
      <c r="H6" s="35">
        <v>7</v>
      </c>
      <c r="I6" s="33">
        <v>30</v>
      </c>
      <c r="J6" s="35">
        <v>32</v>
      </c>
      <c r="Q6" s="26">
        <v>43539</v>
      </c>
      <c r="R6" s="13">
        <v>43179</v>
      </c>
    </row>
    <row r="7" spans="1:18" ht="15.75" thickBot="1">
      <c r="A7" s="33" t="s">
        <v>21</v>
      </c>
      <c r="B7" s="34">
        <v>2</v>
      </c>
      <c r="C7" s="33">
        <v>8</v>
      </c>
      <c r="D7" s="35">
        <f t="shared" si="0"/>
        <v>10</v>
      </c>
      <c r="E7" s="33">
        <v>2</v>
      </c>
      <c r="F7" s="35">
        <f t="shared" si="1"/>
        <v>12</v>
      </c>
      <c r="G7" s="33">
        <v>1</v>
      </c>
      <c r="H7" s="35">
        <v>9</v>
      </c>
      <c r="I7" s="33">
        <v>45</v>
      </c>
      <c r="J7" s="35">
        <v>47</v>
      </c>
      <c r="Q7" s="26">
        <v>43539</v>
      </c>
      <c r="R7" s="13">
        <v>43180</v>
      </c>
    </row>
    <row r="8" spans="1:18" ht="15.75" thickBot="1">
      <c r="A8" s="33" t="s">
        <v>22</v>
      </c>
      <c r="B8" s="34">
        <v>2</v>
      </c>
      <c r="C8" s="33">
        <v>12</v>
      </c>
      <c r="D8" s="35">
        <f t="shared" si="0"/>
        <v>14</v>
      </c>
      <c r="E8" s="33">
        <v>3</v>
      </c>
      <c r="F8" s="35">
        <f t="shared" si="1"/>
        <v>17</v>
      </c>
      <c r="G8" s="33">
        <v>1</v>
      </c>
      <c r="H8" s="35">
        <v>13</v>
      </c>
      <c r="I8" s="33">
        <v>60</v>
      </c>
      <c r="J8" s="35">
        <v>63</v>
      </c>
      <c r="Q8" s="26">
        <v>43539</v>
      </c>
      <c r="R8" s="13">
        <v>43181</v>
      </c>
    </row>
    <row r="9" spans="1:18" ht="15.75" thickBot="1">
      <c r="A9" s="33" t="s">
        <v>23</v>
      </c>
      <c r="B9" s="34">
        <v>2</v>
      </c>
      <c r="C9" s="33">
        <v>14</v>
      </c>
      <c r="D9" s="35">
        <f t="shared" si="0"/>
        <v>16</v>
      </c>
      <c r="E9" s="33">
        <v>3</v>
      </c>
      <c r="F9" s="35">
        <f t="shared" si="1"/>
        <v>19</v>
      </c>
      <c r="G9" s="33">
        <v>1</v>
      </c>
      <c r="H9" s="35">
        <v>15</v>
      </c>
      <c r="I9" s="33">
        <v>75</v>
      </c>
      <c r="J9" s="35">
        <v>78</v>
      </c>
      <c r="Q9" s="26">
        <v>43539</v>
      </c>
      <c r="R9" s="13">
        <v>43182</v>
      </c>
    </row>
    <row r="10" spans="1:18" ht="15.75" thickBot="1">
      <c r="A10" s="33" t="s">
        <v>24</v>
      </c>
      <c r="B10" s="34">
        <v>3</v>
      </c>
      <c r="C10" s="33">
        <v>20</v>
      </c>
      <c r="D10" s="35">
        <f t="shared" si="0"/>
        <v>23</v>
      </c>
      <c r="E10" s="33">
        <v>3</v>
      </c>
      <c r="F10" s="35">
        <f t="shared" si="1"/>
        <v>26</v>
      </c>
      <c r="G10" s="33">
        <v>1</v>
      </c>
      <c r="H10" s="35">
        <v>17</v>
      </c>
      <c r="I10" s="33">
        <v>90</v>
      </c>
      <c r="J10" s="35">
        <v>93</v>
      </c>
      <c r="Q10" s="26">
        <v>43547</v>
      </c>
      <c r="R10" s="13">
        <v>43183</v>
      </c>
    </row>
    <row r="11" spans="1:18" ht="15.75" thickBot="1">
      <c r="A11" s="33" t="s">
        <v>25</v>
      </c>
      <c r="B11" s="34">
        <v>3</v>
      </c>
      <c r="C11" s="33">
        <v>25</v>
      </c>
      <c r="D11" s="35">
        <f t="shared" si="0"/>
        <v>28</v>
      </c>
      <c r="E11" s="33">
        <v>3</v>
      </c>
      <c r="F11" s="35">
        <f t="shared" si="1"/>
        <v>31</v>
      </c>
      <c r="G11" s="33">
        <v>1</v>
      </c>
      <c r="H11" s="35">
        <v>19</v>
      </c>
      <c r="I11" s="33">
        <v>105</v>
      </c>
      <c r="J11" s="35">
        <v>108</v>
      </c>
      <c r="Q11" s="26">
        <v>43537</v>
      </c>
      <c r="R11" s="13">
        <v>43184</v>
      </c>
    </row>
    <row r="12" spans="1:18">
      <c r="Q12" s="26">
        <v>43538</v>
      </c>
      <c r="R12" s="13">
        <v>43185</v>
      </c>
    </row>
    <row r="13" spans="1:18">
      <c r="Q13" s="26">
        <v>43542</v>
      </c>
      <c r="R13" s="13">
        <v>43186</v>
      </c>
    </row>
    <row r="14" spans="1:18">
      <c r="Q14" s="26">
        <v>43553</v>
      </c>
      <c r="R14" s="13">
        <v>43187</v>
      </c>
    </row>
    <row r="15" spans="1:18">
      <c r="Q15" s="26">
        <v>43551</v>
      </c>
      <c r="R15" s="13">
        <v>43188</v>
      </c>
    </row>
    <row r="16" spans="1:18">
      <c r="Q16" s="26">
        <v>43542</v>
      </c>
      <c r="R16" s="13">
        <v>43189</v>
      </c>
    </row>
    <row r="17" spans="17:19">
      <c r="Q17" s="26">
        <v>43545</v>
      </c>
      <c r="R17" s="13">
        <v>43190</v>
      </c>
    </row>
    <row r="18" spans="17:19">
      <c r="Q18" s="26">
        <v>43551</v>
      </c>
      <c r="R18" s="13">
        <v>43191</v>
      </c>
    </row>
    <row r="19" spans="17:19">
      <c r="Q19" s="26">
        <v>43543</v>
      </c>
      <c r="R19" s="13">
        <v>43192</v>
      </c>
    </row>
    <row r="20" spans="17:19">
      <c r="Q20" s="26">
        <v>43550</v>
      </c>
      <c r="R20" s="13">
        <v>43193</v>
      </c>
    </row>
    <row r="21" spans="17:19">
      <c r="Q21" s="26">
        <v>43558</v>
      </c>
      <c r="R21" s="13">
        <v>43194</v>
      </c>
    </row>
    <row r="22" spans="17:19">
      <c r="Q22" s="26">
        <v>43555</v>
      </c>
      <c r="R22" s="13">
        <v>43195</v>
      </c>
    </row>
    <row r="23" spans="17:19">
      <c r="Q23" s="26">
        <v>43555</v>
      </c>
      <c r="R23" s="13">
        <v>43196</v>
      </c>
    </row>
    <row r="24" spans="17:19">
      <c r="Q24" s="26">
        <v>43550</v>
      </c>
      <c r="R24" s="13">
        <v>43197</v>
      </c>
    </row>
    <row r="25" spans="17:19">
      <c r="Q25" s="26">
        <v>43546</v>
      </c>
      <c r="R25" s="13">
        <v>43198</v>
      </c>
    </row>
    <row r="26" spans="17:19">
      <c r="Q26" s="26">
        <v>43546</v>
      </c>
      <c r="R26" s="13">
        <v>43199</v>
      </c>
    </row>
    <row r="27" spans="17:19">
      <c r="Q27" s="26">
        <v>43546</v>
      </c>
      <c r="R27" s="13">
        <v>43200</v>
      </c>
    </row>
    <row r="28" spans="17:19">
      <c r="Q28" s="26">
        <v>43553</v>
      </c>
      <c r="R28" s="13">
        <v>43555</v>
      </c>
      <c r="S28">
        <f>Q28-R28</f>
        <v>-2</v>
      </c>
    </row>
    <row r="29" spans="17:19">
      <c r="Q29" s="26">
        <v>43550</v>
      </c>
      <c r="R29" s="13"/>
    </row>
    <row r="30" spans="17:19">
      <c r="Q30" s="26">
        <v>43560</v>
      </c>
      <c r="R30" s="13"/>
    </row>
    <row r="31" spans="17:19">
      <c r="Q31" s="26">
        <v>43549</v>
      </c>
      <c r="R31" s="13">
        <v>43563</v>
      </c>
      <c r="S31">
        <f t="shared" ref="S31:S91" si="2">Q31-R31</f>
        <v>-14</v>
      </c>
    </row>
    <row r="32" spans="17:19">
      <c r="Q32" s="26">
        <v>43555</v>
      </c>
      <c r="R32" s="13">
        <v>43555</v>
      </c>
      <c r="S32">
        <f t="shared" si="2"/>
        <v>0</v>
      </c>
    </row>
    <row r="33" spans="17:19">
      <c r="Q33" s="26">
        <v>43555</v>
      </c>
      <c r="R33" s="13">
        <v>43555</v>
      </c>
      <c r="S33">
        <f t="shared" si="2"/>
        <v>0</v>
      </c>
    </row>
    <row r="34" spans="17:19">
      <c r="Q34" s="26">
        <v>43555</v>
      </c>
      <c r="R34" s="13">
        <v>43555</v>
      </c>
      <c r="S34">
        <f t="shared" si="2"/>
        <v>0</v>
      </c>
    </row>
    <row r="35" spans="17:19">
      <c r="Q35" s="26">
        <v>43555</v>
      </c>
      <c r="R35" s="13">
        <v>43555</v>
      </c>
      <c r="S35">
        <f t="shared" si="2"/>
        <v>0</v>
      </c>
    </row>
    <row r="36" spans="17:19">
      <c r="Q36" s="26">
        <v>43555</v>
      </c>
      <c r="R36" s="13">
        <v>43555</v>
      </c>
      <c r="S36">
        <f t="shared" si="2"/>
        <v>0</v>
      </c>
    </row>
    <row r="37" spans="17:19">
      <c r="Q37" s="26">
        <v>43555</v>
      </c>
      <c r="R37" s="13">
        <v>43555</v>
      </c>
      <c r="S37">
        <f t="shared" si="2"/>
        <v>0</v>
      </c>
    </row>
    <row r="38" spans="17:19">
      <c r="Q38" s="26">
        <v>43555</v>
      </c>
      <c r="R38" s="13">
        <v>43555</v>
      </c>
      <c r="S38">
        <f t="shared" si="2"/>
        <v>0</v>
      </c>
    </row>
    <row r="39" spans="17:19">
      <c r="Q39" s="26">
        <v>43555</v>
      </c>
      <c r="R39" s="13">
        <v>43555</v>
      </c>
      <c r="S39">
        <f t="shared" si="2"/>
        <v>0</v>
      </c>
    </row>
    <row r="40" spans="17:19">
      <c r="Q40" s="26">
        <v>43555</v>
      </c>
      <c r="R40" s="13">
        <v>43559</v>
      </c>
      <c r="S40">
        <f t="shared" si="2"/>
        <v>-4</v>
      </c>
    </row>
    <row r="41" spans="17:19">
      <c r="Q41" s="26">
        <v>43555</v>
      </c>
      <c r="R41" s="13">
        <v>43562</v>
      </c>
      <c r="S41">
        <f t="shared" si="2"/>
        <v>-7</v>
      </c>
    </row>
    <row r="42" spans="17:19">
      <c r="Q42" s="26">
        <v>43557</v>
      </c>
      <c r="R42" s="13">
        <v>43563</v>
      </c>
      <c r="S42">
        <f t="shared" si="2"/>
        <v>-6</v>
      </c>
    </row>
    <row r="43" spans="17:19">
      <c r="Q43" s="26">
        <v>43557</v>
      </c>
      <c r="R43" s="13">
        <v>43563</v>
      </c>
      <c r="S43">
        <f t="shared" si="2"/>
        <v>-6</v>
      </c>
    </row>
    <row r="44" spans="17:19">
      <c r="Q44" s="26">
        <v>43559</v>
      </c>
      <c r="R44" s="13">
        <v>43564</v>
      </c>
      <c r="S44">
        <f t="shared" si="2"/>
        <v>-5</v>
      </c>
    </row>
    <row r="45" spans="17:19">
      <c r="Q45" s="26">
        <v>43559</v>
      </c>
      <c r="R45" s="13">
        <v>43572</v>
      </c>
      <c r="S45">
        <f t="shared" si="2"/>
        <v>-13</v>
      </c>
    </row>
    <row r="46" spans="17:19">
      <c r="Q46" s="26">
        <v>43561</v>
      </c>
      <c r="R46" s="13">
        <v>43563</v>
      </c>
      <c r="S46">
        <f t="shared" si="2"/>
        <v>-2</v>
      </c>
    </row>
    <row r="47" spans="17:19">
      <c r="Q47" s="26">
        <v>43559</v>
      </c>
      <c r="R47" s="13">
        <v>43545</v>
      </c>
      <c r="S47">
        <f t="shared" si="2"/>
        <v>14</v>
      </c>
    </row>
    <row r="48" spans="17:19">
      <c r="Q48" s="26">
        <v>43569</v>
      </c>
      <c r="R48" s="13">
        <v>43569</v>
      </c>
      <c r="S48">
        <f t="shared" si="2"/>
        <v>0</v>
      </c>
    </row>
    <row r="49" spans="17:19">
      <c r="Q49" s="26">
        <v>43564</v>
      </c>
      <c r="R49" s="13">
        <v>43569</v>
      </c>
      <c r="S49">
        <f t="shared" si="2"/>
        <v>-5</v>
      </c>
    </row>
    <row r="50" spans="17:19">
      <c r="Q50" s="26">
        <v>43562</v>
      </c>
      <c r="R50" s="13">
        <v>43563</v>
      </c>
      <c r="S50">
        <f t="shared" si="2"/>
        <v>-1</v>
      </c>
    </row>
    <row r="51" spans="17:19">
      <c r="Q51" s="26">
        <v>43551</v>
      </c>
      <c r="R51" s="13">
        <v>43558</v>
      </c>
      <c r="S51">
        <f t="shared" si="2"/>
        <v>-7</v>
      </c>
    </row>
    <row r="52" spans="17:19">
      <c r="Q52" s="26">
        <v>43567</v>
      </c>
      <c r="R52" s="13">
        <v>43558</v>
      </c>
      <c r="S52">
        <f t="shared" si="2"/>
        <v>9</v>
      </c>
    </row>
    <row r="53" spans="17:19">
      <c r="Q53" s="26">
        <v>43552</v>
      </c>
      <c r="R53" s="13">
        <v>43557</v>
      </c>
      <c r="S53">
        <f t="shared" si="2"/>
        <v>-5</v>
      </c>
    </row>
    <row r="54" spans="17:19">
      <c r="Q54" s="26">
        <v>43564</v>
      </c>
      <c r="R54" s="13">
        <v>43569</v>
      </c>
      <c r="S54">
        <f t="shared" si="2"/>
        <v>-5</v>
      </c>
    </row>
    <row r="55" spans="17:19">
      <c r="Q55" s="26" t="s">
        <v>140</v>
      </c>
      <c r="R55" s="13"/>
    </row>
    <row r="56" spans="17:19">
      <c r="Q56" s="26">
        <v>43552</v>
      </c>
      <c r="R56" s="13">
        <v>43548</v>
      </c>
      <c r="S56">
        <f t="shared" si="2"/>
        <v>4</v>
      </c>
    </row>
    <row r="57" spans="17:19">
      <c r="Q57" s="26">
        <v>43558</v>
      </c>
      <c r="R57" s="13">
        <v>43541</v>
      </c>
      <c r="S57">
        <f t="shared" si="2"/>
        <v>17</v>
      </c>
    </row>
    <row r="58" spans="17:19">
      <c r="Q58" s="26">
        <v>43558</v>
      </c>
      <c r="R58" s="13">
        <v>43557</v>
      </c>
      <c r="S58">
        <f t="shared" si="2"/>
        <v>1</v>
      </c>
    </row>
    <row r="59" spans="17:19">
      <c r="Q59" s="26">
        <v>43563</v>
      </c>
      <c r="R59" s="13">
        <v>43569</v>
      </c>
      <c r="S59">
        <f t="shared" si="2"/>
        <v>-6</v>
      </c>
    </row>
    <row r="60" spans="17:19">
      <c r="Q60" s="26">
        <v>43564</v>
      </c>
      <c r="R60" s="13">
        <v>43564</v>
      </c>
      <c r="S60">
        <f t="shared" si="2"/>
        <v>0</v>
      </c>
    </row>
    <row r="61" spans="17:19">
      <c r="Q61" s="26">
        <v>43569</v>
      </c>
      <c r="R61" s="13">
        <v>43570</v>
      </c>
      <c r="S61">
        <f t="shared" si="2"/>
        <v>-1</v>
      </c>
    </row>
    <row r="62" spans="17:19">
      <c r="Q62" s="26">
        <v>43577</v>
      </c>
      <c r="R62" s="13"/>
    </row>
    <row r="63" spans="17:19">
      <c r="Q63" s="26">
        <v>43568</v>
      </c>
      <c r="R63" s="13">
        <v>43573</v>
      </c>
      <c r="S63">
        <f t="shared" si="2"/>
        <v>-5</v>
      </c>
    </row>
    <row r="64" spans="17:19">
      <c r="Q64" s="26">
        <v>43564</v>
      </c>
      <c r="R64" s="13">
        <v>43559</v>
      </c>
      <c r="S64">
        <f t="shared" si="2"/>
        <v>5</v>
      </c>
    </row>
    <row r="65" spans="17:19">
      <c r="Q65" s="26">
        <v>43569</v>
      </c>
      <c r="R65" s="13"/>
    </row>
    <row r="66" spans="17:19">
      <c r="Q66" s="26">
        <v>43574</v>
      </c>
      <c r="R66" s="13">
        <v>43570</v>
      </c>
      <c r="S66">
        <f t="shared" si="2"/>
        <v>4</v>
      </c>
    </row>
    <row r="67" spans="17:19">
      <c r="Q67" s="26">
        <v>43572</v>
      </c>
      <c r="R67" s="13">
        <v>43564</v>
      </c>
      <c r="S67">
        <f t="shared" si="2"/>
        <v>8</v>
      </c>
    </row>
    <row r="68" spans="17:19">
      <c r="Q68" s="26">
        <v>43574</v>
      </c>
      <c r="R68" s="13">
        <v>43570</v>
      </c>
      <c r="S68">
        <f t="shared" si="2"/>
        <v>4</v>
      </c>
    </row>
    <row r="69" spans="17:19">
      <c r="Q69" s="26">
        <v>43574</v>
      </c>
      <c r="R69" s="13">
        <v>43570</v>
      </c>
      <c r="S69">
        <f t="shared" si="2"/>
        <v>4</v>
      </c>
    </row>
    <row r="70" spans="17:19">
      <c r="Q70" s="26">
        <v>43574</v>
      </c>
      <c r="R70" s="13">
        <v>43569</v>
      </c>
      <c r="S70">
        <f t="shared" si="2"/>
        <v>5</v>
      </c>
    </row>
    <row r="71" spans="17:19">
      <c r="Q71" s="26">
        <v>43584</v>
      </c>
      <c r="R71" s="13"/>
    </row>
    <row r="72" spans="17:19">
      <c r="Q72" s="26">
        <v>43566</v>
      </c>
      <c r="R72" s="13">
        <v>43558</v>
      </c>
      <c r="S72">
        <f t="shared" si="2"/>
        <v>8</v>
      </c>
    </row>
    <row r="73" spans="17:19">
      <c r="Q73" s="26">
        <v>43575</v>
      </c>
      <c r="R73" s="13"/>
    </row>
    <row r="74" spans="17:19">
      <c r="Q74" s="26">
        <v>43565</v>
      </c>
      <c r="R74" s="13">
        <v>43565</v>
      </c>
      <c r="S74">
        <f t="shared" si="2"/>
        <v>0</v>
      </c>
    </row>
    <row r="75" spans="17:19">
      <c r="Q75" s="26">
        <v>43577</v>
      </c>
      <c r="R75" s="13"/>
    </row>
    <row r="76" spans="17:19">
      <c r="Q76" s="26">
        <v>43577</v>
      </c>
      <c r="R76" s="13">
        <v>43572</v>
      </c>
      <c r="S76">
        <f t="shared" si="2"/>
        <v>5</v>
      </c>
    </row>
    <row r="77" spans="17:19">
      <c r="Q77" s="26">
        <v>43567</v>
      </c>
      <c r="R77" s="13"/>
    </row>
    <row r="78" spans="17:19">
      <c r="Q78" s="26">
        <v>43582</v>
      </c>
      <c r="R78" s="13"/>
    </row>
    <row r="79" spans="17:19">
      <c r="Q79" s="26">
        <v>43581</v>
      </c>
      <c r="R79" s="13"/>
    </row>
    <row r="80" spans="17:19">
      <c r="Q80" s="26">
        <v>43570</v>
      </c>
      <c r="R80" s="13"/>
    </row>
    <row r="81" spans="17:19">
      <c r="Q81" s="26">
        <v>43581</v>
      </c>
      <c r="R81" s="13"/>
    </row>
    <row r="82" spans="17:19">
      <c r="Q82" s="26">
        <v>43583</v>
      </c>
      <c r="R82" s="13"/>
    </row>
    <row r="83" spans="17:19">
      <c r="Q83" s="26">
        <v>43578</v>
      </c>
      <c r="R83" s="13"/>
    </row>
    <row r="84" spans="17:19">
      <c r="Q84" s="26">
        <v>43575</v>
      </c>
      <c r="R84" s="13"/>
    </row>
    <row r="85" spans="17:19">
      <c r="Q85" s="26">
        <v>43571</v>
      </c>
      <c r="R85" s="13"/>
    </row>
    <row r="86" spans="17:19">
      <c r="Q86" s="26">
        <v>43571</v>
      </c>
      <c r="R86" s="13"/>
    </row>
    <row r="87" spans="17:19">
      <c r="Q87" s="26">
        <v>43573</v>
      </c>
      <c r="R87" s="13"/>
    </row>
    <row r="88" spans="17:19">
      <c r="R88" s="13"/>
      <c r="S88">
        <f t="shared" si="2"/>
        <v>0</v>
      </c>
    </row>
    <row r="89" spans="17:19">
      <c r="R89" s="13"/>
      <c r="S89">
        <f t="shared" si="2"/>
        <v>0</v>
      </c>
    </row>
    <row r="90" spans="17:19">
      <c r="R90" s="13"/>
      <c r="S90">
        <f t="shared" si="2"/>
        <v>0</v>
      </c>
    </row>
    <row r="91" spans="17:19">
      <c r="R91" s="13"/>
      <c r="S91">
        <f t="shared" si="2"/>
        <v>0</v>
      </c>
    </row>
    <row r="92" spans="17:19">
      <c r="Q92" s="26">
        <v>43577</v>
      </c>
      <c r="R92" s="13"/>
    </row>
    <row r="93" spans="17:19">
      <c r="Q93" s="26">
        <v>43578</v>
      </c>
      <c r="R93" s="13"/>
    </row>
    <row r="94" spans="17:19">
      <c r="Q94" s="26">
        <v>43578</v>
      </c>
      <c r="R94" s="13"/>
    </row>
    <row r="95" spans="17:19">
      <c r="Q95" s="26">
        <v>43578</v>
      </c>
      <c r="R95" s="13">
        <v>43572</v>
      </c>
      <c r="S95">
        <f t="shared" ref="S95:S156" si="3">Q95-R95</f>
        <v>6</v>
      </c>
    </row>
    <row r="96" spans="17:19">
      <c r="Q96" s="26">
        <v>43581</v>
      </c>
      <c r="R96" s="13"/>
    </row>
    <row r="97" spans="17:19">
      <c r="Q97" s="26">
        <v>43579</v>
      </c>
      <c r="R97" s="13"/>
    </row>
    <row r="98" spans="17:19">
      <c r="Q98" s="26">
        <v>43580</v>
      </c>
      <c r="R98" s="13"/>
    </row>
    <row r="99" spans="17:19">
      <c r="Q99" s="26">
        <v>43584</v>
      </c>
      <c r="R99" s="13"/>
    </row>
    <row r="100" spans="17:19">
      <c r="Q100" s="26">
        <v>43581</v>
      </c>
      <c r="R100" s="13"/>
    </row>
    <row r="101" spans="17:19">
      <c r="Q101" s="26">
        <v>43581</v>
      </c>
      <c r="R101" s="13"/>
    </row>
    <row r="102" spans="17:19">
      <c r="Q102" s="26">
        <v>43581</v>
      </c>
      <c r="R102" s="13"/>
    </row>
    <row r="103" spans="17:19">
      <c r="Q103" s="26">
        <v>43582</v>
      </c>
      <c r="R103" s="13"/>
    </row>
    <row r="104" spans="17:19">
      <c r="Q104" s="26" t="s">
        <v>140</v>
      </c>
      <c r="R104" s="13"/>
      <c r="S104" t="e">
        <f t="shared" si="3"/>
        <v>#VALUE!</v>
      </c>
    </row>
    <row r="105" spans="17:19">
      <c r="Q105" s="26" t="s">
        <v>140</v>
      </c>
      <c r="R105" s="13"/>
      <c r="S105" t="e">
        <f t="shared" si="3"/>
        <v>#VALUE!</v>
      </c>
    </row>
    <row r="106" spans="17:19">
      <c r="Q106" s="26" t="s">
        <v>140</v>
      </c>
      <c r="R106" s="13"/>
      <c r="S106" t="e">
        <f t="shared" si="3"/>
        <v>#VALUE!</v>
      </c>
    </row>
    <row r="107" spans="17:19">
      <c r="Q107" s="26" t="s">
        <v>140</v>
      </c>
      <c r="R107" s="13"/>
      <c r="S107" t="e">
        <f t="shared" si="3"/>
        <v>#VALUE!</v>
      </c>
    </row>
    <row r="108" spans="17:19">
      <c r="Q108" s="26" t="s">
        <v>140</v>
      </c>
      <c r="R108" s="13"/>
      <c r="S108" t="e">
        <f t="shared" si="3"/>
        <v>#VALUE!</v>
      </c>
    </row>
    <row r="109" spans="17:19">
      <c r="Q109" s="26" t="s">
        <v>140</v>
      </c>
      <c r="R109" s="13"/>
      <c r="S109" t="e">
        <f t="shared" si="3"/>
        <v>#VALUE!</v>
      </c>
    </row>
    <row r="110" spans="17:19">
      <c r="Q110" s="26" t="s">
        <v>140</v>
      </c>
      <c r="R110" s="13"/>
      <c r="S110" t="e">
        <f t="shared" si="3"/>
        <v>#VALUE!</v>
      </c>
    </row>
    <row r="111" spans="17:19">
      <c r="Q111" s="26" t="s">
        <v>140</v>
      </c>
      <c r="R111" s="13"/>
      <c r="S111" t="e">
        <f t="shared" si="3"/>
        <v>#VALUE!</v>
      </c>
    </row>
    <row r="112" spans="17:19">
      <c r="Q112" s="26" t="s">
        <v>140</v>
      </c>
      <c r="R112" s="13"/>
      <c r="S112" t="e">
        <f t="shared" si="3"/>
        <v>#VALUE!</v>
      </c>
    </row>
    <row r="113" spans="17:19">
      <c r="Q113" s="26" t="s">
        <v>140</v>
      </c>
      <c r="R113" s="13"/>
      <c r="S113" t="e">
        <f t="shared" si="3"/>
        <v>#VALUE!</v>
      </c>
    </row>
    <row r="114" spans="17:19">
      <c r="Q114" s="26" t="s">
        <v>140</v>
      </c>
      <c r="R114" s="13"/>
      <c r="S114" t="e">
        <f t="shared" si="3"/>
        <v>#VALUE!</v>
      </c>
    </row>
    <row r="115" spans="17:19">
      <c r="Q115" s="26" t="s">
        <v>140</v>
      </c>
      <c r="R115" s="13"/>
      <c r="S115" t="e">
        <f t="shared" si="3"/>
        <v>#VALUE!</v>
      </c>
    </row>
    <row r="116" spans="17:19">
      <c r="Q116" s="26" t="s">
        <v>140</v>
      </c>
      <c r="R116" s="13"/>
      <c r="S116" t="e">
        <f t="shared" si="3"/>
        <v>#VALUE!</v>
      </c>
    </row>
    <row r="117" spans="17:19">
      <c r="Q117" s="26" t="s">
        <v>140</v>
      </c>
      <c r="R117" s="13"/>
      <c r="S117" t="e">
        <f t="shared" si="3"/>
        <v>#VALUE!</v>
      </c>
    </row>
    <row r="118" spans="17:19">
      <c r="Q118" s="26" t="s">
        <v>140</v>
      </c>
      <c r="R118" s="13"/>
      <c r="S118" t="e">
        <f t="shared" si="3"/>
        <v>#VALUE!</v>
      </c>
    </row>
    <row r="119" spans="17:19">
      <c r="Q119" s="26" t="s">
        <v>140</v>
      </c>
      <c r="R119" s="13"/>
      <c r="S119" t="e">
        <f t="shared" si="3"/>
        <v>#VALUE!</v>
      </c>
    </row>
    <row r="120" spans="17:19">
      <c r="Q120" s="26" t="s">
        <v>140</v>
      </c>
      <c r="R120" s="13"/>
      <c r="S120" t="e">
        <f t="shared" si="3"/>
        <v>#VALUE!</v>
      </c>
    </row>
    <row r="121" spans="17:19">
      <c r="Q121" s="26" t="s">
        <v>140</v>
      </c>
      <c r="R121" s="13"/>
      <c r="S121" t="e">
        <f t="shared" si="3"/>
        <v>#VALUE!</v>
      </c>
    </row>
    <row r="122" spans="17:19">
      <c r="Q122" s="26" t="s">
        <v>140</v>
      </c>
      <c r="R122" s="13"/>
      <c r="S122" t="e">
        <f t="shared" si="3"/>
        <v>#VALUE!</v>
      </c>
    </row>
    <row r="123" spans="17:19">
      <c r="Q123" s="26" t="s">
        <v>140</v>
      </c>
      <c r="R123" s="13"/>
      <c r="S123" t="e">
        <f t="shared" si="3"/>
        <v>#VALUE!</v>
      </c>
    </row>
    <row r="124" spans="17:19">
      <c r="Q124" s="26" t="s">
        <v>140</v>
      </c>
      <c r="R124" s="13"/>
      <c r="S124" t="e">
        <f t="shared" si="3"/>
        <v>#VALUE!</v>
      </c>
    </row>
    <row r="125" spans="17:19">
      <c r="Q125" s="26" t="s">
        <v>140</v>
      </c>
      <c r="R125" s="13"/>
      <c r="S125" t="e">
        <f t="shared" si="3"/>
        <v>#VALUE!</v>
      </c>
    </row>
    <row r="126" spans="17:19">
      <c r="Q126" s="26" t="s">
        <v>140</v>
      </c>
      <c r="R126" s="13"/>
      <c r="S126" t="e">
        <f t="shared" si="3"/>
        <v>#VALUE!</v>
      </c>
    </row>
    <row r="127" spans="17:19">
      <c r="Q127" s="26" t="s">
        <v>140</v>
      </c>
      <c r="R127" s="13"/>
      <c r="S127" t="e">
        <f t="shared" si="3"/>
        <v>#VALUE!</v>
      </c>
    </row>
    <row r="128" spans="17:19">
      <c r="Q128" s="26" t="s">
        <v>140</v>
      </c>
      <c r="R128" s="13"/>
      <c r="S128" t="e">
        <f t="shared" si="3"/>
        <v>#VALUE!</v>
      </c>
    </row>
    <row r="129" spans="17:19">
      <c r="Q129" s="26" t="s">
        <v>140</v>
      </c>
      <c r="R129" s="13"/>
      <c r="S129" t="e">
        <f t="shared" si="3"/>
        <v>#VALUE!</v>
      </c>
    </row>
    <row r="130" spans="17:19">
      <c r="Q130" s="26" t="s">
        <v>140</v>
      </c>
      <c r="R130" s="13"/>
      <c r="S130" t="e">
        <f t="shared" si="3"/>
        <v>#VALUE!</v>
      </c>
    </row>
    <row r="131" spans="17:19">
      <c r="Q131" s="26" t="s">
        <v>140</v>
      </c>
      <c r="R131" s="13"/>
      <c r="S131" t="e">
        <f t="shared" si="3"/>
        <v>#VALUE!</v>
      </c>
    </row>
    <row r="132" spans="17:19">
      <c r="Q132" s="26" t="s">
        <v>140</v>
      </c>
      <c r="R132" s="13"/>
      <c r="S132" t="e">
        <f t="shared" si="3"/>
        <v>#VALUE!</v>
      </c>
    </row>
    <row r="133" spans="17:19">
      <c r="Q133" s="26" t="s">
        <v>140</v>
      </c>
      <c r="R133" s="13"/>
      <c r="S133" t="e">
        <f t="shared" si="3"/>
        <v>#VALUE!</v>
      </c>
    </row>
    <row r="134" spans="17:19">
      <c r="Q134" s="26" t="s">
        <v>140</v>
      </c>
      <c r="R134" s="13"/>
      <c r="S134" t="e">
        <f t="shared" si="3"/>
        <v>#VALUE!</v>
      </c>
    </row>
    <row r="135" spans="17:19">
      <c r="Q135" s="26" t="s">
        <v>140</v>
      </c>
      <c r="R135" s="13"/>
      <c r="S135" t="e">
        <f t="shared" si="3"/>
        <v>#VALUE!</v>
      </c>
    </row>
    <row r="136" spans="17:19">
      <c r="Q136" s="26" t="s">
        <v>140</v>
      </c>
      <c r="R136" s="13"/>
      <c r="S136" t="e">
        <f t="shared" si="3"/>
        <v>#VALUE!</v>
      </c>
    </row>
    <row r="137" spans="17:19">
      <c r="Q137" s="26" t="s">
        <v>140</v>
      </c>
      <c r="R137" s="13"/>
      <c r="S137" t="e">
        <f t="shared" si="3"/>
        <v>#VALUE!</v>
      </c>
    </row>
    <row r="138" spans="17:19">
      <c r="Q138" s="26" t="s">
        <v>140</v>
      </c>
      <c r="R138" s="13"/>
      <c r="S138" t="e">
        <f t="shared" si="3"/>
        <v>#VALUE!</v>
      </c>
    </row>
    <row r="139" spans="17:19">
      <c r="Q139" s="26" t="s">
        <v>140</v>
      </c>
      <c r="R139" s="13"/>
      <c r="S139" t="e">
        <f t="shared" si="3"/>
        <v>#VALUE!</v>
      </c>
    </row>
    <row r="140" spans="17:19">
      <c r="Q140" s="26" t="s">
        <v>140</v>
      </c>
      <c r="R140" s="13"/>
      <c r="S140" t="e">
        <f t="shared" si="3"/>
        <v>#VALUE!</v>
      </c>
    </row>
    <row r="141" spans="17:19">
      <c r="Q141" s="26" t="s">
        <v>140</v>
      </c>
      <c r="R141" s="13"/>
      <c r="S141" t="e">
        <f t="shared" si="3"/>
        <v>#VALUE!</v>
      </c>
    </row>
    <row r="142" spans="17:19">
      <c r="Q142" s="26" t="s">
        <v>140</v>
      </c>
      <c r="R142" s="13"/>
      <c r="S142" t="e">
        <f t="shared" si="3"/>
        <v>#VALUE!</v>
      </c>
    </row>
    <row r="143" spans="17:19">
      <c r="Q143" s="26" t="s">
        <v>140</v>
      </c>
      <c r="R143" s="13"/>
      <c r="S143" t="e">
        <f t="shared" si="3"/>
        <v>#VALUE!</v>
      </c>
    </row>
    <row r="144" spans="17:19">
      <c r="Q144" s="26" t="s">
        <v>140</v>
      </c>
      <c r="R144" s="13"/>
      <c r="S144" t="e">
        <f t="shared" si="3"/>
        <v>#VALUE!</v>
      </c>
    </row>
    <row r="145" spans="17:19">
      <c r="Q145" s="26" t="s">
        <v>140</v>
      </c>
      <c r="R145" s="13"/>
      <c r="S145" t="e">
        <f t="shared" si="3"/>
        <v>#VALUE!</v>
      </c>
    </row>
    <row r="146" spans="17:19">
      <c r="Q146" s="26" t="s">
        <v>140</v>
      </c>
      <c r="R146" s="13"/>
      <c r="S146" t="e">
        <f t="shared" si="3"/>
        <v>#VALUE!</v>
      </c>
    </row>
    <row r="147" spans="17:19">
      <c r="Q147" s="26" t="s">
        <v>140</v>
      </c>
      <c r="R147" s="13"/>
      <c r="S147" t="e">
        <f t="shared" si="3"/>
        <v>#VALUE!</v>
      </c>
    </row>
    <row r="148" spans="17:19">
      <c r="Q148" s="26" t="s">
        <v>140</v>
      </c>
      <c r="R148" s="13"/>
      <c r="S148" t="e">
        <f t="shared" si="3"/>
        <v>#VALUE!</v>
      </c>
    </row>
    <row r="149" spans="17:19">
      <c r="Q149" s="26" t="s">
        <v>140</v>
      </c>
      <c r="R149" s="13"/>
      <c r="S149" t="e">
        <f t="shared" si="3"/>
        <v>#VALUE!</v>
      </c>
    </row>
    <row r="150" spans="17:19">
      <c r="Q150" s="26" t="s">
        <v>140</v>
      </c>
      <c r="R150" s="13"/>
      <c r="S150" t="e">
        <f t="shared" si="3"/>
        <v>#VALUE!</v>
      </c>
    </row>
    <row r="151" spans="17:19">
      <c r="Q151" s="26" t="s">
        <v>140</v>
      </c>
      <c r="R151" s="13"/>
      <c r="S151" t="e">
        <f t="shared" si="3"/>
        <v>#VALUE!</v>
      </c>
    </row>
    <row r="152" spans="17:19">
      <c r="Q152" s="26" t="s">
        <v>140</v>
      </c>
      <c r="R152" s="13"/>
      <c r="S152" t="e">
        <f t="shared" si="3"/>
        <v>#VALUE!</v>
      </c>
    </row>
    <row r="153" spans="17:19">
      <c r="Q153" s="26" t="s">
        <v>140</v>
      </c>
      <c r="R153" s="13"/>
      <c r="S153" t="e">
        <f t="shared" si="3"/>
        <v>#VALUE!</v>
      </c>
    </row>
    <row r="154" spans="17:19">
      <c r="Q154" s="26" t="s">
        <v>140</v>
      </c>
      <c r="R154" s="13"/>
      <c r="S154" t="e">
        <f t="shared" si="3"/>
        <v>#VALUE!</v>
      </c>
    </row>
    <row r="155" spans="17:19">
      <c r="Q155" s="26" t="s">
        <v>140</v>
      </c>
      <c r="R155" s="13"/>
      <c r="S155" t="e">
        <f t="shared" si="3"/>
        <v>#VALUE!</v>
      </c>
    </row>
    <row r="156" spans="17:19">
      <c r="Q156" s="26" t="s">
        <v>140</v>
      </c>
      <c r="R156" s="13"/>
      <c r="S156" t="e">
        <f t="shared" si="3"/>
        <v>#VALUE!</v>
      </c>
    </row>
    <row r="157" spans="17:19">
      <c r="Q157" s="26" t="s">
        <v>140</v>
      </c>
      <c r="R157" s="13"/>
      <c r="S157" t="e">
        <f t="shared" ref="S157:S220" si="4">Q157-R157</f>
        <v>#VALUE!</v>
      </c>
    </row>
    <row r="158" spans="17:19">
      <c r="Q158" s="26" t="s">
        <v>140</v>
      </c>
      <c r="R158" s="13"/>
      <c r="S158" t="e">
        <f t="shared" si="4"/>
        <v>#VALUE!</v>
      </c>
    </row>
    <row r="159" spans="17:19">
      <c r="Q159" s="26" t="s">
        <v>140</v>
      </c>
      <c r="R159" s="13"/>
      <c r="S159" t="e">
        <f t="shared" si="4"/>
        <v>#VALUE!</v>
      </c>
    </row>
    <row r="160" spans="17:19">
      <c r="Q160" s="26" t="s">
        <v>140</v>
      </c>
      <c r="R160" s="13"/>
      <c r="S160" t="e">
        <f t="shared" si="4"/>
        <v>#VALUE!</v>
      </c>
    </row>
    <row r="161" spans="17:19">
      <c r="Q161" s="26" t="s">
        <v>140</v>
      </c>
      <c r="R161" s="13"/>
      <c r="S161" t="e">
        <f t="shared" si="4"/>
        <v>#VALUE!</v>
      </c>
    </row>
    <row r="162" spans="17:19">
      <c r="Q162" s="26" t="s">
        <v>140</v>
      </c>
      <c r="R162" s="13"/>
      <c r="S162" t="e">
        <f t="shared" si="4"/>
        <v>#VALUE!</v>
      </c>
    </row>
    <row r="163" spans="17:19">
      <c r="Q163" s="26" t="s">
        <v>140</v>
      </c>
      <c r="R163" s="13"/>
      <c r="S163" t="e">
        <f t="shared" si="4"/>
        <v>#VALUE!</v>
      </c>
    </row>
    <row r="164" spans="17:19">
      <c r="Q164" s="26" t="s">
        <v>140</v>
      </c>
      <c r="R164" s="13"/>
      <c r="S164" t="e">
        <f t="shared" si="4"/>
        <v>#VALUE!</v>
      </c>
    </row>
    <row r="165" spans="17:19">
      <c r="Q165" s="26" t="s">
        <v>140</v>
      </c>
      <c r="R165" s="13"/>
      <c r="S165" t="e">
        <f t="shared" si="4"/>
        <v>#VALUE!</v>
      </c>
    </row>
    <row r="166" spans="17:19">
      <c r="Q166" s="26" t="s">
        <v>140</v>
      </c>
      <c r="R166" s="13"/>
      <c r="S166" t="e">
        <f t="shared" si="4"/>
        <v>#VALUE!</v>
      </c>
    </row>
    <row r="167" spans="17:19">
      <c r="Q167" s="26" t="s">
        <v>140</v>
      </c>
      <c r="R167" s="13"/>
      <c r="S167" t="e">
        <f t="shared" si="4"/>
        <v>#VALUE!</v>
      </c>
    </row>
    <row r="168" spans="17:19">
      <c r="Q168" s="26" t="s">
        <v>140</v>
      </c>
      <c r="R168" s="13"/>
      <c r="S168" t="e">
        <f t="shared" si="4"/>
        <v>#VALUE!</v>
      </c>
    </row>
    <row r="169" spans="17:19">
      <c r="Q169" s="26" t="s">
        <v>140</v>
      </c>
      <c r="R169" s="13"/>
      <c r="S169" t="e">
        <f t="shared" si="4"/>
        <v>#VALUE!</v>
      </c>
    </row>
    <row r="170" spans="17:19">
      <c r="Q170" s="26" t="s">
        <v>140</v>
      </c>
      <c r="R170" s="13"/>
      <c r="S170" t="e">
        <f t="shared" si="4"/>
        <v>#VALUE!</v>
      </c>
    </row>
    <row r="171" spans="17:19">
      <c r="Q171" s="26" t="s">
        <v>140</v>
      </c>
      <c r="R171" s="13"/>
      <c r="S171" t="e">
        <f t="shared" si="4"/>
        <v>#VALUE!</v>
      </c>
    </row>
    <row r="172" spans="17:19">
      <c r="Q172" s="26" t="s">
        <v>140</v>
      </c>
      <c r="R172" s="13"/>
      <c r="S172" t="e">
        <f t="shared" si="4"/>
        <v>#VALUE!</v>
      </c>
    </row>
    <row r="173" spans="17:19">
      <c r="Q173" s="26" t="s">
        <v>140</v>
      </c>
      <c r="R173" s="13"/>
      <c r="S173" t="e">
        <f t="shared" si="4"/>
        <v>#VALUE!</v>
      </c>
    </row>
    <row r="174" spans="17:19">
      <c r="Q174" s="26" t="s">
        <v>140</v>
      </c>
      <c r="R174" s="13"/>
      <c r="S174" t="e">
        <f t="shared" si="4"/>
        <v>#VALUE!</v>
      </c>
    </row>
    <row r="175" spans="17:19">
      <c r="Q175" s="26" t="s">
        <v>140</v>
      </c>
      <c r="R175" s="13"/>
      <c r="S175" t="e">
        <f t="shared" si="4"/>
        <v>#VALUE!</v>
      </c>
    </row>
    <row r="176" spans="17:19">
      <c r="Q176" s="26" t="s">
        <v>140</v>
      </c>
      <c r="R176" s="13"/>
      <c r="S176" t="e">
        <f t="shared" si="4"/>
        <v>#VALUE!</v>
      </c>
    </row>
    <row r="177" spans="17:19">
      <c r="Q177" s="26" t="s">
        <v>140</v>
      </c>
      <c r="R177" s="13"/>
      <c r="S177" t="e">
        <f t="shared" si="4"/>
        <v>#VALUE!</v>
      </c>
    </row>
    <row r="178" spans="17:19">
      <c r="Q178" s="26" t="s">
        <v>140</v>
      </c>
      <c r="R178" s="13"/>
      <c r="S178" t="e">
        <f t="shared" si="4"/>
        <v>#VALUE!</v>
      </c>
    </row>
    <row r="179" spans="17:19">
      <c r="Q179" s="26" t="s">
        <v>140</v>
      </c>
      <c r="R179" s="13"/>
      <c r="S179" t="e">
        <f t="shared" si="4"/>
        <v>#VALUE!</v>
      </c>
    </row>
    <row r="180" spans="17:19">
      <c r="Q180" s="26" t="s">
        <v>140</v>
      </c>
      <c r="R180" s="13"/>
      <c r="S180" t="e">
        <f t="shared" si="4"/>
        <v>#VALUE!</v>
      </c>
    </row>
    <row r="181" spans="17:19">
      <c r="Q181" s="26" t="s">
        <v>140</v>
      </c>
      <c r="R181" s="13"/>
      <c r="S181" t="e">
        <f t="shared" si="4"/>
        <v>#VALUE!</v>
      </c>
    </row>
    <row r="182" spans="17:19">
      <c r="Q182" s="26" t="s">
        <v>140</v>
      </c>
      <c r="R182" s="13"/>
      <c r="S182" t="e">
        <f t="shared" si="4"/>
        <v>#VALUE!</v>
      </c>
    </row>
    <row r="183" spans="17:19">
      <c r="Q183" s="26" t="s">
        <v>140</v>
      </c>
      <c r="R183" s="13"/>
      <c r="S183" t="e">
        <f t="shared" si="4"/>
        <v>#VALUE!</v>
      </c>
    </row>
    <row r="184" spans="17:19">
      <c r="Q184" s="26" t="s">
        <v>140</v>
      </c>
      <c r="R184" s="13"/>
      <c r="S184" t="e">
        <f t="shared" si="4"/>
        <v>#VALUE!</v>
      </c>
    </row>
    <row r="185" spans="17:19">
      <c r="Q185" s="26" t="s">
        <v>140</v>
      </c>
      <c r="R185" s="13"/>
      <c r="S185" t="e">
        <f t="shared" si="4"/>
        <v>#VALUE!</v>
      </c>
    </row>
    <row r="186" spans="17:19">
      <c r="Q186" s="26" t="s">
        <v>140</v>
      </c>
      <c r="R186" s="13"/>
      <c r="S186" t="e">
        <f t="shared" si="4"/>
        <v>#VALUE!</v>
      </c>
    </row>
    <row r="187" spans="17:19">
      <c r="Q187" s="26" t="s">
        <v>140</v>
      </c>
      <c r="R187" s="13"/>
      <c r="S187" t="e">
        <f t="shared" si="4"/>
        <v>#VALUE!</v>
      </c>
    </row>
    <row r="188" spans="17:19">
      <c r="Q188" s="26" t="s">
        <v>140</v>
      </c>
      <c r="R188" s="13"/>
      <c r="S188" t="e">
        <f t="shared" si="4"/>
        <v>#VALUE!</v>
      </c>
    </row>
    <row r="189" spans="17:19">
      <c r="Q189" s="26" t="s">
        <v>140</v>
      </c>
      <c r="R189" s="13"/>
      <c r="S189" t="e">
        <f t="shared" si="4"/>
        <v>#VALUE!</v>
      </c>
    </row>
    <row r="190" spans="17:19">
      <c r="Q190" s="26" t="s">
        <v>140</v>
      </c>
      <c r="R190" s="13"/>
      <c r="S190" t="e">
        <f t="shared" si="4"/>
        <v>#VALUE!</v>
      </c>
    </row>
    <row r="191" spans="17:19">
      <c r="Q191" s="26" t="s">
        <v>140</v>
      </c>
      <c r="R191" s="13"/>
      <c r="S191" t="e">
        <f t="shared" si="4"/>
        <v>#VALUE!</v>
      </c>
    </row>
    <row r="192" spans="17:19">
      <c r="Q192" s="26" t="s">
        <v>140</v>
      </c>
      <c r="R192" s="13"/>
      <c r="S192" t="e">
        <f t="shared" si="4"/>
        <v>#VALUE!</v>
      </c>
    </row>
    <row r="193" spans="17:19">
      <c r="Q193" s="26" t="s">
        <v>140</v>
      </c>
      <c r="R193" s="13"/>
      <c r="S193" t="e">
        <f t="shared" si="4"/>
        <v>#VALUE!</v>
      </c>
    </row>
    <row r="194" spans="17:19">
      <c r="Q194" s="26" t="s">
        <v>140</v>
      </c>
      <c r="R194" s="13"/>
      <c r="S194" t="e">
        <f t="shared" si="4"/>
        <v>#VALUE!</v>
      </c>
    </row>
    <row r="195" spans="17:19">
      <c r="Q195" s="26" t="s">
        <v>140</v>
      </c>
      <c r="R195" s="13"/>
      <c r="S195" t="e">
        <f t="shared" si="4"/>
        <v>#VALUE!</v>
      </c>
    </row>
    <row r="196" spans="17:19">
      <c r="Q196" s="26" t="s">
        <v>140</v>
      </c>
      <c r="R196" s="13"/>
      <c r="S196" t="e">
        <f t="shared" si="4"/>
        <v>#VALUE!</v>
      </c>
    </row>
    <row r="197" spans="17:19">
      <c r="Q197" s="26" t="s">
        <v>140</v>
      </c>
      <c r="R197" s="13"/>
      <c r="S197" t="e">
        <f t="shared" si="4"/>
        <v>#VALUE!</v>
      </c>
    </row>
    <row r="198" spans="17:19">
      <c r="Q198" s="26" t="s">
        <v>140</v>
      </c>
      <c r="R198" s="13"/>
      <c r="S198" t="e">
        <f t="shared" si="4"/>
        <v>#VALUE!</v>
      </c>
    </row>
    <row r="199" spans="17:19">
      <c r="Q199" s="26" t="s">
        <v>140</v>
      </c>
      <c r="R199" s="13"/>
      <c r="S199" t="e">
        <f t="shared" si="4"/>
        <v>#VALUE!</v>
      </c>
    </row>
    <row r="200" spans="17:19">
      <c r="Q200" s="26" t="s">
        <v>140</v>
      </c>
      <c r="R200" s="13"/>
      <c r="S200" t="e">
        <f t="shared" si="4"/>
        <v>#VALUE!</v>
      </c>
    </row>
    <row r="201" spans="17:19">
      <c r="Q201" s="26" t="s">
        <v>140</v>
      </c>
      <c r="R201" s="13"/>
      <c r="S201" t="e">
        <f t="shared" si="4"/>
        <v>#VALUE!</v>
      </c>
    </row>
    <row r="202" spans="17:19">
      <c r="Q202" s="26" t="s">
        <v>140</v>
      </c>
      <c r="R202" s="13"/>
      <c r="S202" t="e">
        <f t="shared" si="4"/>
        <v>#VALUE!</v>
      </c>
    </row>
    <row r="203" spans="17:19">
      <c r="Q203" s="26" t="s">
        <v>140</v>
      </c>
      <c r="R203" s="13"/>
      <c r="S203" t="e">
        <f t="shared" si="4"/>
        <v>#VALUE!</v>
      </c>
    </row>
    <row r="204" spans="17:19">
      <c r="Q204" s="26" t="s">
        <v>140</v>
      </c>
      <c r="R204" s="13"/>
      <c r="S204" t="e">
        <f t="shared" si="4"/>
        <v>#VALUE!</v>
      </c>
    </row>
    <row r="205" spans="17:19">
      <c r="Q205" s="26" t="s">
        <v>140</v>
      </c>
      <c r="R205" s="13"/>
      <c r="S205" t="e">
        <f t="shared" si="4"/>
        <v>#VALUE!</v>
      </c>
    </row>
    <row r="206" spans="17:19">
      <c r="Q206" s="26" t="s">
        <v>140</v>
      </c>
      <c r="R206" s="13"/>
      <c r="S206" t="e">
        <f t="shared" si="4"/>
        <v>#VALUE!</v>
      </c>
    </row>
    <row r="207" spans="17:19">
      <c r="Q207" s="26" t="s">
        <v>140</v>
      </c>
      <c r="R207" s="13"/>
      <c r="S207" t="e">
        <f t="shared" si="4"/>
        <v>#VALUE!</v>
      </c>
    </row>
    <row r="208" spans="17:19">
      <c r="Q208" s="26" t="s">
        <v>140</v>
      </c>
      <c r="R208" s="13"/>
      <c r="S208" t="e">
        <f t="shared" si="4"/>
        <v>#VALUE!</v>
      </c>
    </row>
    <row r="209" spans="17:19">
      <c r="Q209" s="26" t="s">
        <v>140</v>
      </c>
      <c r="R209" s="13"/>
      <c r="S209" t="e">
        <f t="shared" si="4"/>
        <v>#VALUE!</v>
      </c>
    </row>
    <row r="210" spans="17:19">
      <c r="Q210" s="26" t="s">
        <v>140</v>
      </c>
      <c r="R210" s="13"/>
      <c r="S210" t="e">
        <f t="shared" si="4"/>
        <v>#VALUE!</v>
      </c>
    </row>
    <row r="211" spans="17:19">
      <c r="Q211" s="26" t="s">
        <v>140</v>
      </c>
      <c r="R211" s="13"/>
      <c r="S211" t="e">
        <f t="shared" si="4"/>
        <v>#VALUE!</v>
      </c>
    </row>
    <row r="212" spans="17:19">
      <c r="Q212" s="26" t="s">
        <v>140</v>
      </c>
      <c r="R212" s="13"/>
      <c r="S212" t="e">
        <f t="shared" si="4"/>
        <v>#VALUE!</v>
      </c>
    </row>
    <row r="213" spans="17:19">
      <c r="Q213" s="26" t="s">
        <v>140</v>
      </c>
      <c r="R213" s="13"/>
      <c r="S213" t="e">
        <f t="shared" si="4"/>
        <v>#VALUE!</v>
      </c>
    </row>
    <row r="214" spans="17:19">
      <c r="Q214" s="26" t="s">
        <v>140</v>
      </c>
      <c r="R214" s="13"/>
      <c r="S214" t="e">
        <f t="shared" si="4"/>
        <v>#VALUE!</v>
      </c>
    </row>
    <row r="215" spans="17:19">
      <c r="Q215" s="26" t="s">
        <v>140</v>
      </c>
      <c r="R215" s="13"/>
      <c r="S215" t="e">
        <f t="shared" si="4"/>
        <v>#VALUE!</v>
      </c>
    </row>
    <row r="216" spans="17:19">
      <c r="Q216" s="26" t="s">
        <v>140</v>
      </c>
      <c r="R216" s="13"/>
      <c r="S216" t="e">
        <f t="shared" si="4"/>
        <v>#VALUE!</v>
      </c>
    </row>
    <row r="217" spans="17:19">
      <c r="Q217" s="26" t="s">
        <v>140</v>
      </c>
      <c r="R217" s="13"/>
      <c r="S217" t="e">
        <f t="shared" si="4"/>
        <v>#VALUE!</v>
      </c>
    </row>
    <row r="218" spans="17:19">
      <c r="Q218" s="26" t="s">
        <v>140</v>
      </c>
      <c r="R218" s="13"/>
      <c r="S218" t="e">
        <f t="shared" si="4"/>
        <v>#VALUE!</v>
      </c>
    </row>
    <row r="219" spans="17:19">
      <c r="Q219" s="26" t="s">
        <v>140</v>
      </c>
      <c r="R219" s="13"/>
      <c r="S219" t="e">
        <f t="shared" si="4"/>
        <v>#VALUE!</v>
      </c>
    </row>
    <row r="220" spans="17:19">
      <c r="Q220" s="26" t="s">
        <v>140</v>
      </c>
      <c r="R220" s="13"/>
      <c r="S220" t="e">
        <f t="shared" si="4"/>
        <v>#VALUE!</v>
      </c>
    </row>
    <row r="221" spans="17:19">
      <c r="Q221" s="26" t="s">
        <v>140</v>
      </c>
      <c r="R221" s="13"/>
      <c r="S221" t="e">
        <f t="shared" ref="S221:S284" si="5">Q221-R221</f>
        <v>#VALUE!</v>
      </c>
    </row>
    <row r="222" spans="17:19">
      <c r="Q222" s="26" t="s">
        <v>140</v>
      </c>
      <c r="R222" s="13"/>
      <c r="S222" t="e">
        <f t="shared" si="5"/>
        <v>#VALUE!</v>
      </c>
    </row>
    <row r="223" spans="17:19">
      <c r="Q223" s="26" t="s">
        <v>140</v>
      </c>
      <c r="R223" s="13"/>
      <c r="S223" t="e">
        <f t="shared" si="5"/>
        <v>#VALUE!</v>
      </c>
    </row>
    <row r="224" spans="17:19">
      <c r="Q224" s="26" t="s">
        <v>140</v>
      </c>
      <c r="R224" s="13"/>
      <c r="S224" t="e">
        <f t="shared" si="5"/>
        <v>#VALUE!</v>
      </c>
    </row>
    <row r="225" spans="17:19">
      <c r="Q225" s="26" t="s">
        <v>140</v>
      </c>
      <c r="R225" s="13"/>
      <c r="S225" t="e">
        <f t="shared" si="5"/>
        <v>#VALUE!</v>
      </c>
    </row>
    <row r="226" spans="17:19">
      <c r="Q226" s="26" t="s">
        <v>140</v>
      </c>
      <c r="R226" s="13"/>
      <c r="S226" t="e">
        <f t="shared" si="5"/>
        <v>#VALUE!</v>
      </c>
    </row>
    <row r="227" spans="17:19">
      <c r="Q227" s="26" t="s">
        <v>140</v>
      </c>
      <c r="R227" s="13"/>
      <c r="S227" t="e">
        <f t="shared" si="5"/>
        <v>#VALUE!</v>
      </c>
    </row>
    <row r="228" spans="17:19">
      <c r="Q228" s="26" t="s">
        <v>140</v>
      </c>
      <c r="R228" s="13"/>
      <c r="S228" t="e">
        <f t="shared" si="5"/>
        <v>#VALUE!</v>
      </c>
    </row>
    <row r="229" spans="17:19">
      <c r="Q229" s="26" t="s">
        <v>140</v>
      </c>
      <c r="R229" s="13"/>
      <c r="S229" t="e">
        <f t="shared" si="5"/>
        <v>#VALUE!</v>
      </c>
    </row>
    <row r="230" spans="17:19">
      <c r="Q230" s="26" t="s">
        <v>140</v>
      </c>
      <c r="R230" s="13"/>
      <c r="S230" t="e">
        <f t="shared" si="5"/>
        <v>#VALUE!</v>
      </c>
    </row>
    <row r="231" spans="17:19">
      <c r="Q231" s="26" t="s">
        <v>140</v>
      </c>
      <c r="R231" s="13"/>
      <c r="S231" t="e">
        <f t="shared" si="5"/>
        <v>#VALUE!</v>
      </c>
    </row>
    <row r="232" spans="17:19">
      <c r="Q232" s="26" t="s">
        <v>140</v>
      </c>
      <c r="R232" s="13"/>
      <c r="S232" t="e">
        <f t="shared" si="5"/>
        <v>#VALUE!</v>
      </c>
    </row>
    <row r="233" spans="17:19">
      <c r="Q233" s="26" t="s">
        <v>140</v>
      </c>
      <c r="R233" s="13"/>
      <c r="S233" t="e">
        <f t="shared" si="5"/>
        <v>#VALUE!</v>
      </c>
    </row>
    <row r="234" spans="17:19">
      <c r="Q234" s="26" t="s">
        <v>140</v>
      </c>
      <c r="R234" s="13"/>
      <c r="S234" t="e">
        <f t="shared" si="5"/>
        <v>#VALUE!</v>
      </c>
    </row>
    <row r="235" spans="17:19">
      <c r="Q235" s="26" t="s">
        <v>140</v>
      </c>
      <c r="R235" s="13"/>
      <c r="S235" t="e">
        <f t="shared" si="5"/>
        <v>#VALUE!</v>
      </c>
    </row>
    <row r="236" spans="17:19">
      <c r="Q236" s="26" t="s">
        <v>140</v>
      </c>
      <c r="R236" s="13"/>
      <c r="S236" t="e">
        <f t="shared" si="5"/>
        <v>#VALUE!</v>
      </c>
    </row>
    <row r="237" spans="17:19">
      <c r="Q237" s="26" t="s">
        <v>140</v>
      </c>
      <c r="R237" s="13"/>
      <c r="S237" t="e">
        <f t="shared" si="5"/>
        <v>#VALUE!</v>
      </c>
    </row>
    <row r="238" spans="17:19">
      <c r="Q238" s="26" t="s">
        <v>140</v>
      </c>
      <c r="R238" s="13"/>
      <c r="S238" t="e">
        <f t="shared" si="5"/>
        <v>#VALUE!</v>
      </c>
    </row>
    <row r="239" spans="17:19">
      <c r="Q239" s="26" t="s">
        <v>140</v>
      </c>
      <c r="R239" s="13"/>
      <c r="S239" t="e">
        <f t="shared" si="5"/>
        <v>#VALUE!</v>
      </c>
    </row>
    <row r="240" spans="17:19">
      <c r="Q240" s="26" t="s">
        <v>140</v>
      </c>
      <c r="R240" s="13"/>
      <c r="S240" t="e">
        <f t="shared" si="5"/>
        <v>#VALUE!</v>
      </c>
    </row>
    <row r="241" spans="17:19">
      <c r="Q241" s="26" t="s">
        <v>140</v>
      </c>
      <c r="R241" s="13"/>
      <c r="S241" t="e">
        <f t="shared" si="5"/>
        <v>#VALUE!</v>
      </c>
    </row>
    <row r="242" spans="17:19">
      <c r="Q242" s="26" t="s">
        <v>140</v>
      </c>
      <c r="R242" s="13"/>
      <c r="S242" t="e">
        <f t="shared" si="5"/>
        <v>#VALUE!</v>
      </c>
    </row>
    <row r="243" spans="17:19">
      <c r="Q243" s="26" t="s">
        <v>140</v>
      </c>
      <c r="R243" s="13"/>
      <c r="S243" t="e">
        <f t="shared" si="5"/>
        <v>#VALUE!</v>
      </c>
    </row>
    <row r="244" spans="17:19">
      <c r="Q244" s="26" t="s">
        <v>140</v>
      </c>
      <c r="R244" s="13"/>
      <c r="S244" t="e">
        <f t="shared" si="5"/>
        <v>#VALUE!</v>
      </c>
    </row>
    <row r="245" spans="17:19">
      <c r="Q245" s="26" t="s">
        <v>140</v>
      </c>
      <c r="R245" s="13"/>
      <c r="S245" t="e">
        <f t="shared" si="5"/>
        <v>#VALUE!</v>
      </c>
    </row>
    <row r="246" spans="17:19">
      <c r="Q246" s="26" t="s">
        <v>140</v>
      </c>
      <c r="R246" s="13"/>
      <c r="S246" t="e">
        <f t="shared" si="5"/>
        <v>#VALUE!</v>
      </c>
    </row>
    <row r="247" spans="17:19">
      <c r="Q247" s="26" t="s">
        <v>140</v>
      </c>
      <c r="R247" s="13"/>
      <c r="S247" t="e">
        <f t="shared" si="5"/>
        <v>#VALUE!</v>
      </c>
    </row>
    <row r="248" spans="17:19">
      <c r="Q248" s="26" t="s">
        <v>140</v>
      </c>
      <c r="R248" s="13"/>
      <c r="S248" t="e">
        <f t="shared" si="5"/>
        <v>#VALUE!</v>
      </c>
    </row>
    <row r="249" spans="17:19">
      <c r="Q249" s="26" t="s">
        <v>140</v>
      </c>
      <c r="R249" s="13"/>
      <c r="S249" t="e">
        <f t="shared" si="5"/>
        <v>#VALUE!</v>
      </c>
    </row>
    <row r="250" spans="17:19">
      <c r="Q250" s="26" t="s">
        <v>140</v>
      </c>
      <c r="R250" s="13"/>
      <c r="S250" t="e">
        <f t="shared" si="5"/>
        <v>#VALUE!</v>
      </c>
    </row>
    <row r="251" spans="17:19">
      <c r="Q251" s="26" t="s">
        <v>140</v>
      </c>
      <c r="R251" s="13"/>
      <c r="S251" t="e">
        <f t="shared" si="5"/>
        <v>#VALUE!</v>
      </c>
    </row>
    <row r="252" spans="17:19">
      <c r="Q252" s="26" t="s">
        <v>140</v>
      </c>
      <c r="R252" s="13"/>
      <c r="S252" t="e">
        <f t="shared" si="5"/>
        <v>#VALUE!</v>
      </c>
    </row>
    <row r="253" spans="17:19">
      <c r="Q253" s="26" t="s">
        <v>140</v>
      </c>
      <c r="R253" s="13"/>
      <c r="S253" t="e">
        <f t="shared" si="5"/>
        <v>#VALUE!</v>
      </c>
    </row>
    <row r="254" spans="17:19">
      <c r="Q254" s="26" t="s">
        <v>140</v>
      </c>
      <c r="R254" s="13"/>
      <c r="S254" t="e">
        <f t="shared" si="5"/>
        <v>#VALUE!</v>
      </c>
    </row>
    <row r="255" spans="17:19">
      <c r="Q255" s="26" t="s">
        <v>140</v>
      </c>
      <c r="R255" s="13"/>
      <c r="S255" t="e">
        <f t="shared" si="5"/>
        <v>#VALUE!</v>
      </c>
    </row>
    <row r="256" spans="17:19">
      <c r="Q256" s="26" t="s">
        <v>140</v>
      </c>
      <c r="R256" s="13"/>
      <c r="S256" t="e">
        <f t="shared" si="5"/>
        <v>#VALUE!</v>
      </c>
    </row>
    <row r="257" spans="17:19">
      <c r="Q257" s="26" t="s">
        <v>140</v>
      </c>
      <c r="R257" s="13"/>
      <c r="S257" t="e">
        <f t="shared" si="5"/>
        <v>#VALUE!</v>
      </c>
    </row>
    <row r="258" spans="17:19">
      <c r="Q258" s="26" t="s">
        <v>140</v>
      </c>
      <c r="R258" s="13"/>
      <c r="S258" t="e">
        <f t="shared" si="5"/>
        <v>#VALUE!</v>
      </c>
    </row>
    <row r="259" spans="17:19">
      <c r="Q259" s="26" t="s">
        <v>140</v>
      </c>
      <c r="R259" s="13"/>
      <c r="S259" t="e">
        <f t="shared" si="5"/>
        <v>#VALUE!</v>
      </c>
    </row>
    <row r="260" spans="17:19">
      <c r="Q260" s="26" t="s">
        <v>140</v>
      </c>
      <c r="R260" s="13"/>
      <c r="S260" t="e">
        <f t="shared" si="5"/>
        <v>#VALUE!</v>
      </c>
    </row>
    <row r="261" spans="17:19">
      <c r="Q261" s="26" t="s">
        <v>140</v>
      </c>
      <c r="R261" s="13"/>
      <c r="S261" t="e">
        <f t="shared" si="5"/>
        <v>#VALUE!</v>
      </c>
    </row>
    <row r="262" spans="17:19">
      <c r="Q262" s="26" t="s">
        <v>140</v>
      </c>
      <c r="R262" s="13"/>
      <c r="S262" t="e">
        <f t="shared" si="5"/>
        <v>#VALUE!</v>
      </c>
    </row>
    <row r="263" spans="17:19">
      <c r="Q263" s="26" t="s">
        <v>140</v>
      </c>
      <c r="R263" s="13"/>
      <c r="S263" t="e">
        <f t="shared" si="5"/>
        <v>#VALUE!</v>
      </c>
    </row>
    <row r="264" spans="17:19">
      <c r="Q264" s="26" t="s">
        <v>140</v>
      </c>
      <c r="R264" s="13"/>
      <c r="S264" t="e">
        <f t="shared" si="5"/>
        <v>#VALUE!</v>
      </c>
    </row>
    <row r="265" spans="17:19">
      <c r="Q265" s="26" t="s">
        <v>140</v>
      </c>
      <c r="R265" s="13"/>
      <c r="S265" t="e">
        <f t="shared" si="5"/>
        <v>#VALUE!</v>
      </c>
    </row>
    <row r="266" spans="17:19">
      <c r="Q266" s="26" t="s">
        <v>140</v>
      </c>
      <c r="R266" s="13"/>
      <c r="S266" t="e">
        <f t="shared" si="5"/>
        <v>#VALUE!</v>
      </c>
    </row>
    <row r="267" spans="17:19">
      <c r="Q267" s="26" t="s">
        <v>140</v>
      </c>
      <c r="R267" s="13"/>
      <c r="S267" t="e">
        <f t="shared" si="5"/>
        <v>#VALUE!</v>
      </c>
    </row>
    <row r="268" spans="17:19">
      <c r="Q268" s="26" t="s">
        <v>140</v>
      </c>
      <c r="R268" s="13"/>
      <c r="S268" t="e">
        <f t="shared" si="5"/>
        <v>#VALUE!</v>
      </c>
    </row>
    <row r="269" spans="17:19">
      <c r="Q269" s="26" t="s">
        <v>140</v>
      </c>
      <c r="R269" s="13"/>
      <c r="S269" t="e">
        <f t="shared" si="5"/>
        <v>#VALUE!</v>
      </c>
    </row>
    <row r="270" spans="17:19">
      <c r="Q270" s="26" t="s">
        <v>140</v>
      </c>
      <c r="R270" s="13"/>
      <c r="S270" t="e">
        <f t="shared" si="5"/>
        <v>#VALUE!</v>
      </c>
    </row>
    <row r="271" spans="17:19">
      <c r="Q271" s="26" t="s">
        <v>140</v>
      </c>
      <c r="R271" s="13"/>
      <c r="S271" t="e">
        <f t="shared" si="5"/>
        <v>#VALUE!</v>
      </c>
    </row>
    <row r="272" spans="17:19">
      <c r="Q272" s="26" t="s">
        <v>140</v>
      </c>
      <c r="R272" s="13"/>
      <c r="S272" t="e">
        <f t="shared" si="5"/>
        <v>#VALUE!</v>
      </c>
    </row>
    <row r="273" spans="17:19">
      <c r="Q273" s="26" t="s">
        <v>140</v>
      </c>
      <c r="R273" s="13"/>
      <c r="S273" t="e">
        <f t="shared" si="5"/>
        <v>#VALUE!</v>
      </c>
    </row>
    <row r="274" spans="17:19">
      <c r="Q274" s="26" t="s">
        <v>140</v>
      </c>
      <c r="R274" s="13"/>
      <c r="S274" t="e">
        <f t="shared" si="5"/>
        <v>#VALUE!</v>
      </c>
    </row>
    <row r="275" spans="17:19">
      <c r="Q275" s="26" t="s">
        <v>140</v>
      </c>
      <c r="R275" s="13"/>
      <c r="S275" t="e">
        <f t="shared" si="5"/>
        <v>#VALUE!</v>
      </c>
    </row>
    <row r="276" spans="17:19">
      <c r="Q276" s="26" t="s">
        <v>140</v>
      </c>
      <c r="R276" s="13"/>
      <c r="S276" t="e">
        <f t="shared" si="5"/>
        <v>#VALUE!</v>
      </c>
    </row>
    <row r="277" spans="17:19">
      <c r="Q277" s="26" t="s">
        <v>140</v>
      </c>
      <c r="R277" s="13"/>
      <c r="S277" t="e">
        <f t="shared" si="5"/>
        <v>#VALUE!</v>
      </c>
    </row>
    <row r="278" spans="17:19">
      <c r="Q278" s="26" t="s">
        <v>140</v>
      </c>
      <c r="R278" s="13"/>
      <c r="S278" t="e">
        <f t="shared" si="5"/>
        <v>#VALUE!</v>
      </c>
    </row>
    <row r="279" spans="17:19">
      <c r="Q279" s="26" t="s">
        <v>140</v>
      </c>
      <c r="R279" s="13"/>
      <c r="S279" t="e">
        <f t="shared" si="5"/>
        <v>#VALUE!</v>
      </c>
    </row>
    <row r="280" spans="17:19">
      <c r="Q280" s="26" t="s">
        <v>140</v>
      </c>
      <c r="R280" s="13"/>
      <c r="S280" t="e">
        <f t="shared" si="5"/>
        <v>#VALUE!</v>
      </c>
    </row>
    <row r="281" spans="17:19">
      <c r="Q281" s="26" t="s">
        <v>140</v>
      </c>
      <c r="R281" s="13"/>
      <c r="S281" t="e">
        <f t="shared" si="5"/>
        <v>#VALUE!</v>
      </c>
    </row>
    <row r="282" spans="17:19">
      <c r="Q282" s="26" t="s">
        <v>140</v>
      </c>
      <c r="R282" s="13"/>
      <c r="S282" t="e">
        <f t="shared" si="5"/>
        <v>#VALUE!</v>
      </c>
    </row>
    <row r="283" spans="17:19">
      <c r="Q283" s="26" t="s">
        <v>140</v>
      </c>
      <c r="R283" s="13"/>
      <c r="S283" t="e">
        <f t="shared" si="5"/>
        <v>#VALUE!</v>
      </c>
    </row>
    <row r="284" spans="17:19">
      <c r="Q284" s="26" t="s">
        <v>140</v>
      </c>
      <c r="R284" s="13"/>
      <c r="S284" t="e">
        <f t="shared" si="5"/>
        <v>#VALUE!</v>
      </c>
    </row>
    <row r="285" spans="17:19">
      <c r="Q285" s="26" t="s">
        <v>140</v>
      </c>
      <c r="R285" s="13"/>
      <c r="S285" t="e">
        <f t="shared" ref="S285:S348" si="6">Q285-R285</f>
        <v>#VALUE!</v>
      </c>
    </row>
    <row r="286" spans="17:19">
      <c r="Q286" s="26" t="s">
        <v>140</v>
      </c>
      <c r="R286" s="13"/>
      <c r="S286" t="e">
        <f t="shared" si="6"/>
        <v>#VALUE!</v>
      </c>
    </row>
    <row r="287" spans="17:19">
      <c r="Q287" s="26" t="s">
        <v>140</v>
      </c>
      <c r="R287" s="13"/>
      <c r="S287" t="e">
        <f t="shared" si="6"/>
        <v>#VALUE!</v>
      </c>
    </row>
    <row r="288" spans="17:19">
      <c r="Q288" s="26" t="s">
        <v>140</v>
      </c>
      <c r="R288" s="13"/>
      <c r="S288" t="e">
        <f t="shared" si="6"/>
        <v>#VALUE!</v>
      </c>
    </row>
    <row r="289" spans="17:19">
      <c r="Q289" s="26" t="s">
        <v>140</v>
      </c>
      <c r="R289" s="13"/>
      <c r="S289" t="e">
        <f t="shared" si="6"/>
        <v>#VALUE!</v>
      </c>
    </row>
    <row r="290" spans="17:19">
      <c r="Q290" s="26" t="s">
        <v>140</v>
      </c>
      <c r="R290" s="13"/>
      <c r="S290" t="e">
        <f t="shared" si="6"/>
        <v>#VALUE!</v>
      </c>
    </row>
    <row r="291" spans="17:19">
      <c r="Q291" s="26" t="s">
        <v>140</v>
      </c>
      <c r="R291" s="13"/>
      <c r="S291" t="e">
        <f t="shared" si="6"/>
        <v>#VALUE!</v>
      </c>
    </row>
    <row r="292" spans="17:19">
      <c r="Q292" s="26" t="s">
        <v>140</v>
      </c>
      <c r="R292" s="13"/>
      <c r="S292" t="e">
        <f t="shared" si="6"/>
        <v>#VALUE!</v>
      </c>
    </row>
    <row r="293" spans="17:19">
      <c r="Q293" s="26" t="s">
        <v>140</v>
      </c>
      <c r="R293" s="13"/>
      <c r="S293" t="e">
        <f t="shared" si="6"/>
        <v>#VALUE!</v>
      </c>
    </row>
    <row r="294" spans="17:19">
      <c r="Q294" s="26" t="s">
        <v>140</v>
      </c>
      <c r="R294" s="13"/>
      <c r="S294" t="e">
        <f t="shared" si="6"/>
        <v>#VALUE!</v>
      </c>
    </row>
    <row r="295" spans="17:19">
      <c r="Q295" s="26" t="s">
        <v>140</v>
      </c>
      <c r="R295" s="13"/>
      <c r="S295" t="e">
        <f t="shared" si="6"/>
        <v>#VALUE!</v>
      </c>
    </row>
    <row r="296" spans="17:19">
      <c r="Q296" s="26" t="s">
        <v>140</v>
      </c>
      <c r="R296" s="13"/>
      <c r="S296" t="e">
        <f t="shared" si="6"/>
        <v>#VALUE!</v>
      </c>
    </row>
    <row r="297" spans="17:19">
      <c r="Q297" s="26" t="s">
        <v>140</v>
      </c>
      <c r="R297" s="13"/>
      <c r="S297" t="e">
        <f t="shared" si="6"/>
        <v>#VALUE!</v>
      </c>
    </row>
    <row r="298" spans="17:19">
      <c r="Q298" s="26" t="s">
        <v>140</v>
      </c>
      <c r="R298" s="13"/>
      <c r="S298" t="e">
        <f t="shared" si="6"/>
        <v>#VALUE!</v>
      </c>
    </row>
    <row r="299" spans="17:19">
      <c r="Q299" s="26" t="s">
        <v>140</v>
      </c>
      <c r="R299" s="13"/>
      <c r="S299" t="e">
        <f t="shared" si="6"/>
        <v>#VALUE!</v>
      </c>
    </row>
    <row r="300" spans="17:19">
      <c r="Q300" s="26" t="s">
        <v>140</v>
      </c>
      <c r="R300" s="13"/>
      <c r="S300" t="e">
        <f t="shared" si="6"/>
        <v>#VALUE!</v>
      </c>
    </row>
    <row r="301" spans="17:19">
      <c r="Q301" s="26" t="s">
        <v>140</v>
      </c>
      <c r="R301" s="13"/>
      <c r="S301" t="e">
        <f t="shared" si="6"/>
        <v>#VALUE!</v>
      </c>
    </row>
    <row r="302" spans="17:19">
      <c r="Q302" s="26" t="s">
        <v>140</v>
      </c>
      <c r="R302" s="13"/>
      <c r="S302" t="e">
        <f t="shared" si="6"/>
        <v>#VALUE!</v>
      </c>
    </row>
    <row r="303" spans="17:19">
      <c r="Q303" s="26" t="s">
        <v>140</v>
      </c>
      <c r="R303" s="13"/>
      <c r="S303" t="e">
        <f t="shared" si="6"/>
        <v>#VALUE!</v>
      </c>
    </row>
    <row r="304" spans="17:19">
      <c r="Q304" s="26" t="s">
        <v>140</v>
      </c>
      <c r="R304" s="13"/>
      <c r="S304" t="e">
        <f t="shared" si="6"/>
        <v>#VALUE!</v>
      </c>
    </row>
    <row r="305" spans="17:19">
      <c r="Q305" s="26" t="s">
        <v>140</v>
      </c>
      <c r="R305" s="13"/>
      <c r="S305" t="e">
        <f t="shared" si="6"/>
        <v>#VALUE!</v>
      </c>
    </row>
    <row r="306" spans="17:19">
      <c r="Q306" s="26" t="s">
        <v>140</v>
      </c>
      <c r="R306" s="13"/>
      <c r="S306" t="e">
        <f t="shared" si="6"/>
        <v>#VALUE!</v>
      </c>
    </row>
    <row r="307" spans="17:19">
      <c r="Q307" s="26" t="s">
        <v>140</v>
      </c>
      <c r="R307" s="13"/>
      <c r="S307" t="e">
        <f t="shared" si="6"/>
        <v>#VALUE!</v>
      </c>
    </row>
    <row r="308" spans="17:19">
      <c r="Q308" s="26" t="s">
        <v>140</v>
      </c>
      <c r="R308" s="13"/>
      <c r="S308" t="e">
        <f t="shared" si="6"/>
        <v>#VALUE!</v>
      </c>
    </row>
    <row r="309" spans="17:19">
      <c r="Q309" s="26" t="s">
        <v>140</v>
      </c>
      <c r="R309" s="13"/>
      <c r="S309" t="e">
        <f t="shared" si="6"/>
        <v>#VALUE!</v>
      </c>
    </row>
    <row r="310" spans="17:19">
      <c r="Q310" s="26" t="s">
        <v>140</v>
      </c>
      <c r="R310" s="13"/>
      <c r="S310" t="e">
        <f t="shared" si="6"/>
        <v>#VALUE!</v>
      </c>
    </row>
    <row r="311" spans="17:19">
      <c r="Q311" s="26" t="s">
        <v>140</v>
      </c>
      <c r="R311" s="13"/>
      <c r="S311" t="e">
        <f t="shared" si="6"/>
        <v>#VALUE!</v>
      </c>
    </row>
    <row r="312" spans="17:19">
      <c r="Q312" s="26" t="s">
        <v>140</v>
      </c>
      <c r="R312" s="13"/>
      <c r="S312" t="e">
        <f t="shared" si="6"/>
        <v>#VALUE!</v>
      </c>
    </row>
    <row r="313" spans="17:19">
      <c r="Q313" s="26" t="s">
        <v>140</v>
      </c>
      <c r="R313" s="13"/>
      <c r="S313" t="e">
        <f t="shared" si="6"/>
        <v>#VALUE!</v>
      </c>
    </row>
    <row r="314" spans="17:19">
      <c r="Q314" s="26" t="s">
        <v>140</v>
      </c>
      <c r="R314" s="13"/>
      <c r="S314" t="e">
        <f t="shared" si="6"/>
        <v>#VALUE!</v>
      </c>
    </row>
    <row r="315" spans="17:19">
      <c r="Q315" s="26" t="s">
        <v>140</v>
      </c>
      <c r="R315" s="13"/>
      <c r="S315" t="e">
        <f t="shared" si="6"/>
        <v>#VALUE!</v>
      </c>
    </row>
    <row r="316" spans="17:19">
      <c r="Q316" s="26" t="s">
        <v>140</v>
      </c>
      <c r="R316" s="13"/>
      <c r="S316" t="e">
        <f t="shared" si="6"/>
        <v>#VALUE!</v>
      </c>
    </row>
    <row r="317" spans="17:19">
      <c r="Q317" s="26" t="s">
        <v>140</v>
      </c>
      <c r="R317" s="13"/>
      <c r="S317" t="e">
        <f t="shared" si="6"/>
        <v>#VALUE!</v>
      </c>
    </row>
    <row r="318" spans="17:19">
      <c r="Q318" s="26" t="s">
        <v>140</v>
      </c>
      <c r="R318" s="13"/>
      <c r="S318" t="e">
        <f t="shared" si="6"/>
        <v>#VALUE!</v>
      </c>
    </row>
    <row r="319" spans="17:19">
      <c r="Q319" s="26" t="s">
        <v>140</v>
      </c>
      <c r="R319" s="13"/>
      <c r="S319" t="e">
        <f t="shared" si="6"/>
        <v>#VALUE!</v>
      </c>
    </row>
    <row r="320" spans="17:19">
      <c r="Q320" s="26" t="s">
        <v>140</v>
      </c>
      <c r="R320" s="13"/>
      <c r="S320" t="e">
        <f t="shared" si="6"/>
        <v>#VALUE!</v>
      </c>
    </row>
    <row r="321" spans="17:19">
      <c r="Q321" s="26" t="s">
        <v>140</v>
      </c>
      <c r="R321" s="13"/>
      <c r="S321" t="e">
        <f t="shared" si="6"/>
        <v>#VALUE!</v>
      </c>
    </row>
    <row r="322" spans="17:19">
      <c r="Q322" s="26" t="s">
        <v>140</v>
      </c>
      <c r="R322" s="13"/>
      <c r="S322" t="e">
        <f t="shared" si="6"/>
        <v>#VALUE!</v>
      </c>
    </row>
    <row r="323" spans="17:19">
      <c r="Q323" s="26" t="s">
        <v>140</v>
      </c>
      <c r="R323" s="13"/>
      <c r="S323" t="e">
        <f t="shared" si="6"/>
        <v>#VALUE!</v>
      </c>
    </row>
    <row r="324" spans="17:19">
      <c r="Q324" s="26" t="s">
        <v>140</v>
      </c>
      <c r="R324" s="13"/>
      <c r="S324" t="e">
        <f t="shared" si="6"/>
        <v>#VALUE!</v>
      </c>
    </row>
    <row r="325" spans="17:19">
      <c r="Q325" s="26" t="s">
        <v>140</v>
      </c>
      <c r="R325" s="13"/>
      <c r="S325" t="e">
        <f t="shared" si="6"/>
        <v>#VALUE!</v>
      </c>
    </row>
    <row r="326" spans="17:19">
      <c r="Q326" s="26" t="s">
        <v>140</v>
      </c>
      <c r="R326" s="13"/>
      <c r="S326" t="e">
        <f t="shared" si="6"/>
        <v>#VALUE!</v>
      </c>
    </row>
    <row r="327" spans="17:19">
      <c r="Q327" s="26" t="s">
        <v>140</v>
      </c>
      <c r="R327" s="13"/>
      <c r="S327" t="e">
        <f t="shared" si="6"/>
        <v>#VALUE!</v>
      </c>
    </row>
    <row r="328" spans="17:19">
      <c r="Q328" s="26" t="s">
        <v>140</v>
      </c>
      <c r="R328" s="13"/>
      <c r="S328" t="e">
        <f t="shared" si="6"/>
        <v>#VALUE!</v>
      </c>
    </row>
    <row r="329" spans="17:19">
      <c r="Q329" s="26" t="s">
        <v>140</v>
      </c>
      <c r="R329" s="13"/>
      <c r="S329" t="e">
        <f t="shared" si="6"/>
        <v>#VALUE!</v>
      </c>
    </row>
    <row r="330" spans="17:19">
      <c r="Q330" s="26" t="s">
        <v>140</v>
      </c>
      <c r="R330" s="13"/>
      <c r="S330" t="e">
        <f t="shared" si="6"/>
        <v>#VALUE!</v>
      </c>
    </row>
    <row r="331" spans="17:19">
      <c r="Q331" s="26" t="s">
        <v>140</v>
      </c>
      <c r="R331" s="13"/>
      <c r="S331" t="e">
        <f t="shared" si="6"/>
        <v>#VALUE!</v>
      </c>
    </row>
    <row r="332" spans="17:19">
      <c r="Q332" s="26" t="s">
        <v>140</v>
      </c>
      <c r="R332" s="13"/>
      <c r="S332" t="e">
        <f t="shared" si="6"/>
        <v>#VALUE!</v>
      </c>
    </row>
    <row r="333" spans="17:19">
      <c r="Q333" s="26" t="s">
        <v>140</v>
      </c>
      <c r="R333" s="13"/>
      <c r="S333" t="e">
        <f t="shared" si="6"/>
        <v>#VALUE!</v>
      </c>
    </row>
    <row r="334" spans="17:19">
      <c r="Q334" s="26" t="s">
        <v>140</v>
      </c>
      <c r="R334" s="13"/>
      <c r="S334" t="e">
        <f t="shared" si="6"/>
        <v>#VALUE!</v>
      </c>
    </row>
    <row r="335" spans="17:19">
      <c r="Q335" s="26" t="s">
        <v>140</v>
      </c>
      <c r="R335" s="13"/>
      <c r="S335" t="e">
        <f t="shared" si="6"/>
        <v>#VALUE!</v>
      </c>
    </row>
    <row r="336" spans="17:19">
      <c r="Q336" s="26" t="s">
        <v>140</v>
      </c>
      <c r="R336" s="13"/>
      <c r="S336" t="e">
        <f t="shared" si="6"/>
        <v>#VALUE!</v>
      </c>
    </row>
    <row r="337" spans="17:19">
      <c r="Q337" s="26" t="s">
        <v>140</v>
      </c>
      <c r="R337" s="13"/>
      <c r="S337" t="e">
        <f t="shared" si="6"/>
        <v>#VALUE!</v>
      </c>
    </row>
    <row r="338" spans="17:19">
      <c r="Q338" s="26" t="s">
        <v>140</v>
      </c>
      <c r="R338" s="13"/>
      <c r="S338" t="e">
        <f t="shared" si="6"/>
        <v>#VALUE!</v>
      </c>
    </row>
    <row r="339" spans="17:19">
      <c r="Q339" s="26" t="s">
        <v>140</v>
      </c>
      <c r="R339" s="13"/>
      <c r="S339" t="e">
        <f t="shared" si="6"/>
        <v>#VALUE!</v>
      </c>
    </row>
    <row r="340" spans="17:19">
      <c r="Q340" s="26" t="s">
        <v>140</v>
      </c>
      <c r="R340" s="13"/>
      <c r="S340" t="e">
        <f t="shared" si="6"/>
        <v>#VALUE!</v>
      </c>
    </row>
    <row r="341" spans="17:19">
      <c r="Q341" s="26" t="s">
        <v>140</v>
      </c>
      <c r="R341" s="13"/>
      <c r="S341" t="e">
        <f t="shared" si="6"/>
        <v>#VALUE!</v>
      </c>
    </row>
    <row r="342" spans="17:19">
      <c r="Q342" s="26" t="s">
        <v>140</v>
      </c>
      <c r="R342" s="13"/>
      <c r="S342" t="e">
        <f t="shared" si="6"/>
        <v>#VALUE!</v>
      </c>
    </row>
    <row r="343" spans="17:19">
      <c r="Q343" s="26" t="s">
        <v>140</v>
      </c>
      <c r="R343" s="13"/>
      <c r="S343" t="e">
        <f t="shared" si="6"/>
        <v>#VALUE!</v>
      </c>
    </row>
    <row r="344" spans="17:19">
      <c r="Q344" s="26" t="s">
        <v>140</v>
      </c>
      <c r="R344" s="13"/>
      <c r="S344" t="e">
        <f t="shared" si="6"/>
        <v>#VALUE!</v>
      </c>
    </row>
    <row r="345" spans="17:19">
      <c r="Q345" s="26" t="s">
        <v>140</v>
      </c>
      <c r="R345" s="13"/>
      <c r="S345" t="e">
        <f t="shared" si="6"/>
        <v>#VALUE!</v>
      </c>
    </row>
    <row r="346" spans="17:19">
      <c r="Q346" s="26" t="s">
        <v>140</v>
      </c>
      <c r="R346" s="13"/>
      <c r="S346" t="e">
        <f t="shared" si="6"/>
        <v>#VALUE!</v>
      </c>
    </row>
    <row r="347" spans="17:19">
      <c r="Q347" s="26" t="s">
        <v>140</v>
      </c>
      <c r="R347" s="13"/>
      <c r="S347" t="e">
        <f t="shared" si="6"/>
        <v>#VALUE!</v>
      </c>
    </row>
    <row r="348" spans="17:19">
      <c r="Q348" s="26" t="s">
        <v>140</v>
      </c>
      <c r="R348" s="13"/>
      <c r="S348" t="e">
        <f t="shared" si="6"/>
        <v>#VALUE!</v>
      </c>
    </row>
    <row r="349" spans="17:19">
      <c r="Q349" s="26" t="s">
        <v>140</v>
      </c>
      <c r="R349" s="13"/>
      <c r="S349" t="e">
        <f t="shared" ref="S349:S412" si="7">Q349-R349</f>
        <v>#VALUE!</v>
      </c>
    </row>
    <row r="350" spans="17:19">
      <c r="Q350" s="26" t="s">
        <v>140</v>
      </c>
      <c r="R350" s="13"/>
      <c r="S350" t="e">
        <f t="shared" si="7"/>
        <v>#VALUE!</v>
      </c>
    </row>
    <row r="351" spans="17:19">
      <c r="Q351" s="26" t="s">
        <v>140</v>
      </c>
      <c r="R351" s="13"/>
      <c r="S351" t="e">
        <f t="shared" si="7"/>
        <v>#VALUE!</v>
      </c>
    </row>
    <row r="352" spans="17:19">
      <c r="Q352" s="26" t="s">
        <v>140</v>
      </c>
      <c r="R352" s="13"/>
      <c r="S352" t="e">
        <f t="shared" si="7"/>
        <v>#VALUE!</v>
      </c>
    </row>
    <row r="353" spans="17:19">
      <c r="Q353" s="26" t="s">
        <v>140</v>
      </c>
      <c r="R353" s="13"/>
      <c r="S353" t="e">
        <f t="shared" si="7"/>
        <v>#VALUE!</v>
      </c>
    </row>
    <row r="354" spans="17:19">
      <c r="Q354" s="26" t="s">
        <v>140</v>
      </c>
      <c r="R354" s="13"/>
      <c r="S354" t="e">
        <f t="shared" si="7"/>
        <v>#VALUE!</v>
      </c>
    </row>
    <row r="355" spans="17:19">
      <c r="Q355" s="26" t="s">
        <v>140</v>
      </c>
      <c r="R355" s="13"/>
      <c r="S355" t="e">
        <f t="shared" si="7"/>
        <v>#VALUE!</v>
      </c>
    </row>
    <row r="356" spans="17:19">
      <c r="Q356" s="26" t="s">
        <v>140</v>
      </c>
      <c r="R356" s="13"/>
      <c r="S356" t="e">
        <f t="shared" si="7"/>
        <v>#VALUE!</v>
      </c>
    </row>
    <row r="357" spans="17:19">
      <c r="Q357" s="26" t="s">
        <v>140</v>
      </c>
      <c r="R357" s="13"/>
      <c r="S357" t="e">
        <f t="shared" si="7"/>
        <v>#VALUE!</v>
      </c>
    </row>
    <row r="358" spans="17:19">
      <c r="Q358" s="26" t="s">
        <v>140</v>
      </c>
      <c r="R358" s="13"/>
      <c r="S358" t="e">
        <f t="shared" si="7"/>
        <v>#VALUE!</v>
      </c>
    </row>
    <row r="359" spans="17:19">
      <c r="Q359" s="26" t="s">
        <v>140</v>
      </c>
      <c r="R359" s="13"/>
      <c r="S359" t="e">
        <f t="shared" si="7"/>
        <v>#VALUE!</v>
      </c>
    </row>
    <row r="360" spans="17:19">
      <c r="Q360" s="26" t="s">
        <v>140</v>
      </c>
      <c r="R360" s="13"/>
      <c r="S360" t="e">
        <f t="shared" si="7"/>
        <v>#VALUE!</v>
      </c>
    </row>
    <row r="361" spans="17:19">
      <c r="Q361" s="26" t="s">
        <v>140</v>
      </c>
      <c r="R361" s="13"/>
      <c r="S361" t="e">
        <f t="shared" si="7"/>
        <v>#VALUE!</v>
      </c>
    </row>
    <row r="362" spans="17:19">
      <c r="Q362" s="26" t="s">
        <v>140</v>
      </c>
      <c r="R362" s="13"/>
      <c r="S362" t="e">
        <f t="shared" si="7"/>
        <v>#VALUE!</v>
      </c>
    </row>
    <row r="363" spans="17:19">
      <c r="Q363" s="26" t="s">
        <v>140</v>
      </c>
      <c r="R363" s="13"/>
      <c r="S363" t="e">
        <f t="shared" si="7"/>
        <v>#VALUE!</v>
      </c>
    </row>
    <row r="364" spans="17:19">
      <c r="Q364" s="26" t="s">
        <v>140</v>
      </c>
      <c r="R364" s="13"/>
      <c r="S364" t="e">
        <f t="shared" si="7"/>
        <v>#VALUE!</v>
      </c>
    </row>
    <row r="365" spans="17:19">
      <c r="Q365" s="26" t="s">
        <v>140</v>
      </c>
      <c r="R365" s="13"/>
      <c r="S365" t="e">
        <f t="shared" si="7"/>
        <v>#VALUE!</v>
      </c>
    </row>
    <row r="366" spans="17:19">
      <c r="Q366" s="26" t="s">
        <v>140</v>
      </c>
      <c r="R366" s="13"/>
      <c r="S366" t="e">
        <f t="shared" si="7"/>
        <v>#VALUE!</v>
      </c>
    </row>
    <row r="367" spans="17:19">
      <c r="Q367" s="26" t="s">
        <v>140</v>
      </c>
      <c r="R367" s="13"/>
      <c r="S367" t="e">
        <f t="shared" si="7"/>
        <v>#VALUE!</v>
      </c>
    </row>
    <row r="368" spans="17:19">
      <c r="Q368" s="26" t="s">
        <v>140</v>
      </c>
      <c r="R368" s="13"/>
      <c r="S368" t="e">
        <f t="shared" si="7"/>
        <v>#VALUE!</v>
      </c>
    </row>
    <row r="369" spans="17:19">
      <c r="Q369" s="26" t="s">
        <v>140</v>
      </c>
      <c r="R369" s="13"/>
      <c r="S369" t="e">
        <f t="shared" si="7"/>
        <v>#VALUE!</v>
      </c>
    </row>
    <row r="370" spans="17:19">
      <c r="Q370" s="26" t="s">
        <v>140</v>
      </c>
      <c r="R370" s="13"/>
      <c r="S370" t="e">
        <f t="shared" si="7"/>
        <v>#VALUE!</v>
      </c>
    </row>
    <row r="371" spans="17:19">
      <c r="Q371" s="26" t="s">
        <v>140</v>
      </c>
      <c r="R371" s="13"/>
      <c r="S371" t="e">
        <f t="shared" si="7"/>
        <v>#VALUE!</v>
      </c>
    </row>
    <row r="372" spans="17:19">
      <c r="Q372" s="26" t="s">
        <v>140</v>
      </c>
      <c r="R372" s="13"/>
      <c r="S372" t="e">
        <f t="shared" si="7"/>
        <v>#VALUE!</v>
      </c>
    </row>
    <row r="373" spans="17:19">
      <c r="Q373" s="26" t="s">
        <v>140</v>
      </c>
      <c r="R373" s="13"/>
      <c r="S373" t="e">
        <f t="shared" si="7"/>
        <v>#VALUE!</v>
      </c>
    </row>
    <row r="374" spans="17:19">
      <c r="Q374" s="26" t="s">
        <v>140</v>
      </c>
      <c r="R374" s="13"/>
      <c r="S374" t="e">
        <f t="shared" si="7"/>
        <v>#VALUE!</v>
      </c>
    </row>
    <row r="375" spans="17:19">
      <c r="Q375" s="26" t="s">
        <v>140</v>
      </c>
      <c r="R375" s="13"/>
      <c r="S375" t="e">
        <f t="shared" si="7"/>
        <v>#VALUE!</v>
      </c>
    </row>
    <row r="376" spans="17:19">
      <c r="Q376" s="26" t="s">
        <v>140</v>
      </c>
      <c r="R376" s="13"/>
      <c r="S376" t="e">
        <f t="shared" si="7"/>
        <v>#VALUE!</v>
      </c>
    </row>
    <row r="377" spans="17:19">
      <c r="Q377" s="26" t="s">
        <v>140</v>
      </c>
      <c r="R377" s="13"/>
      <c r="S377" t="e">
        <f t="shared" si="7"/>
        <v>#VALUE!</v>
      </c>
    </row>
    <row r="378" spans="17:19">
      <c r="Q378" s="26" t="s">
        <v>140</v>
      </c>
      <c r="R378" s="13"/>
      <c r="S378" t="e">
        <f t="shared" si="7"/>
        <v>#VALUE!</v>
      </c>
    </row>
    <row r="379" spans="17:19">
      <c r="Q379" s="26" t="s">
        <v>140</v>
      </c>
      <c r="R379" s="13"/>
      <c r="S379" t="e">
        <f t="shared" si="7"/>
        <v>#VALUE!</v>
      </c>
    </row>
    <row r="380" spans="17:19">
      <c r="Q380" s="26" t="s">
        <v>140</v>
      </c>
      <c r="R380" s="13"/>
      <c r="S380" t="e">
        <f t="shared" si="7"/>
        <v>#VALUE!</v>
      </c>
    </row>
    <row r="381" spans="17:19">
      <c r="Q381" s="26" t="s">
        <v>140</v>
      </c>
      <c r="R381" s="13"/>
      <c r="S381" t="e">
        <f t="shared" si="7"/>
        <v>#VALUE!</v>
      </c>
    </row>
    <row r="382" spans="17:19">
      <c r="Q382" s="26" t="s">
        <v>140</v>
      </c>
      <c r="R382" s="13"/>
      <c r="S382" t="e">
        <f t="shared" si="7"/>
        <v>#VALUE!</v>
      </c>
    </row>
    <row r="383" spans="17:19">
      <c r="Q383" s="26" t="s">
        <v>140</v>
      </c>
      <c r="R383" s="13"/>
      <c r="S383" t="e">
        <f t="shared" si="7"/>
        <v>#VALUE!</v>
      </c>
    </row>
    <row r="384" spans="17:19">
      <c r="Q384" s="26" t="s">
        <v>140</v>
      </c>
      <c r="R384" s="13"/>
      <c r="S384" t="e">
        <f t="shared" si="7"/>
        <v>#VALUE!</v>
      </c>
    </row>
    <row r="385" spans="17:19">
      <c r="Q385" s="26" t="s">
        <v>140</v>
      </c>
      <c r="R385" s="13"/>
      <c r="S385" t="e">
        <f t="shared" si="7"/>
        <v>#VALUE!</v>
      </c>
    </row>
    <row r="386" spans="17:19">
      <c r="Q386" s="26" t="s">
        <v>140</v>
      </c>
      <c r="R386" s="13"/>
      <c r="S386" t="e">
        <f t="shared" si="7"/>
        <v>#VALUE!</v>
      </c>
    </row>
    <row r="387" spans="17:19">
      <c r="Q387" s="26" t="s">
        <v>140</v>
      </c>
      <c r="R387" s="13"/>
      <c r="S387" t="e">
        <f t="shared" si="7"/>
        <v>#VALUE!</v>
      </c>
    </row>
    <row r="388" spans="17:19">
      <c r="Q388" s="26" t="s">
        <v>140</v>
      </c>
      <c r="R388" s="13"/>
      <c r="S388" t="e">
        <f t="shared" si="7"/>
        <v>#VALUE!</v>
      </c>
    </row>
    <row r="389" spans="17:19">
      <c r="Q389" s="26" t="s">
        <v>140</v>
      </c>
      <c r="R389" s="13"/>
      <c r="S389" t="e">
        <f t="shared" si="7"/>
        <v>#VALUE!</v>
      </c>
    </row>
    <row r="390" spans="17:19">
      <c r="Q390" s="26" t="s">
        <v>140</v>
      </c>
      <c r="R390" s="13"/>
      <c r="S390" t="e">
        <f t="shared" si="7"/>
        <v>#VALUE!</v>
      </c>
    </row>
    <row r="391" spans="17:19">
      <c r="Q391" s="26" t="s">
        <v>140</v>
      </c>
      <c r="R391" s="13"/>
      <c r="S391" t="e">
        <f t="shared" si="7"/>
        <v>#VALUE!</v>
      </c>
    </row>
    <row r="392" spans="17:19">
      <c r="Q392" s="26" t="s">
        <v>140</v>
      </c>
      <c r="R392" s="13"/>
      <c r="S392" t="e">
        <f t="shared" si="7"/>
        <v>#VALUE!</v>
      </c>
    </row>
    <row r="393" spans="17:19">
      <c r="Q393" s="26" t="s">
        <v>140</v>
      </c>
      <c r="R393" s="13"/>
      <c r="S393" t="e">
        <f t="shared" si="7"/>
        <v>#VALUE!</v>
      </c>
    </row>
    <row r="394" spans="17:19">
      <c r="Q394" s="26" t="s">
        <v>140</v>
      </c>
      <c r="R394" s="13"/>
      <c r="S394" t="e">
        <f t="shared" si="7"/>
        <v>#VALUE!</v>
      </c>
    </row>
    <row r="395" spans="17:19">
      <c r="Q395" s="26" t="s">
        <v>140</v>
      </c>
      <c r="R395" s="13"/>
      <c r="S395" t="e">
        <f t="shared" si="7"/>
        <v>#VALUE!</v>
      </c>
    </row>
    <row r="396" spans="17:19">
      <c r="Q396" s="26" t="s">
        <v>140</v>
      </c>
      <c r="R396" s="13"/>
      <c r="S396" t="e">
        <f t="shared" si="7"/>
        <v>#VALUE!</v>
      </c>
    </row>
    <row r="397" spans="17:19">
      <c r="Q397" s="26" t="s">
        <v>140</v>
      </c>
      <c r="R397" s="13"/>
      <c r="S397" t="e">
        <f t="shared" si="7"/>
        <v>#VALUE!</v>
      </c>
    </row>
    <row r="398" spans="17:19">
      <c r="Q398" s="26" t="s">
        <v>140</v>
      </c>
      <c r="R398" s="13"/>
      <c r="S398" t="e">
        <f t="shared" si="7"/>
        <v>#VALUE!</v>
      </c>
    </row>
    <row r="399" spans="17:19">
      <c r="Q399" s="26" t="s">
        <v>140</v>
      </c>
      <c r="R399" s="13"/>
      <c r="S399" t="e">
        <f t="shared" si="7"/>
        <v>#VALUE!</v>
      </c>
    </row>
    <row r="400" spans="17:19">
      <c r="Q400" s="26" t="s">
        <v>140</v>
      </c>
      <c r="R400" s="13"/>
      <c r="S400" t="e">
        <f t="shared" si="7"/>
        <v>#VALUE!</v>
      </c>
    </row>
    <row r="401" spans="17:19">
      <c r="Q401" s="26" t="s">
        <v>140</v>
      </c>
      <c r="R401" s="13"/>
      <c r="S401" t="e">
        <f t="shared" si="7"/>
        <v>#VALUE!</v>
      </c>
    </row>
    <row r="402" spans="17:19">
      <c r="Q402" s="26" t="s">
        <v>140</v>
      </c>
      <c r="R402" s="13"/>
      <c r="S402" t="e">
        <f t="shared" si="7"/>
        <v>#VALUE!</v>
      </c>
    </row>
    <row r="403" spans="17:19">
      <c r="Q403" s="26" t="s">
        <v>140</v>
      </c>
      <c r="R403" s="13"/>
      <c r="S403" t="e">
        <f t="shared" si="7"/>
        <v>#VALUE!</v>
      </c>
    </row>
    <row r="404" spans="17:19">
      <c r="Q404" s="26" t="s">
        <v>140</v>
      </c>
      <c r="R404" s="13"/>
      <c r="S404" t="e">
        <f t="shared" si="7"/>
        <v>#VALUE!</v>
      </c>
    </row>
    <row r="405" spans="17:19">
      <c r="Q405" s="26" t="s">
        <v>140</v>
      </c>
      <c r="R405" s="13"/>
      <c r="S405" t="e">
        <f t="shared" si="7"/>
        <v>#VALUE!</v>
      </c>
    </row>
    <row r="406" spans="17:19">
      <c r="Q406" s="26" t="s">
        <v>140</v>
      </c>
      <c r="R406" s="13"/>
      <c r="S406" t="e">
        <f t="shared" si="7"/>
        <v>#VALUE!</v>
      </c>
    </row>
    <row r="407" spans="17:19">
      <c r="Q407" s="26" t="s">
        <v>140</v>
      </c>
      <c r="R407" s="13"/>
      <c r="S407" t="e">
        <f t="shared" si="7"/>
        <v>#VALUE!</v>
      </c>
    </row>
    <row r="408" spans="17:19">
      <c r="Q408" s="26" t="s">
        <v>140</v>
      </c>
      <c r="R408" s="13"/>
      <c r="S408" t="e">
        <f t="shared" si="7"/>
        <v>#VALUE!</v>
      </c>
    </row>
    <row r="409" spans="17:19">
      <c r="Q409" s="26" t="s">
        <v>140</v>
      </c>
      <c r="R409" s="13"/>
      <c r="S409" t="e">
        <f t="shared" si="7"/>
        <v>#VALUE!</v>
      </c>
    </row>
    <row r="410" spans="17:19">
      <c r="Q410" s="26" t="s">
        <v>140</v>
      </c>
      <c r="R410" s="13"/>
      <c r="S410" t="e">
        <f t="shared" si="7"/>
        <v>#VALUE!</v>
      </c>
    </row>
    <row r="411" spans="17:19">
      <c r="Q411" s="26" t="s">
        <v>140</v>
      </c>
      <c r="R411" s="13"/>
      <c r="S411" t="e">
        <f t="shared" si="7"/>
        <v>#VALUE!</v>
      </c>
    </row>
    <row r="412" spans="17:19">
      <c r="Q412" s="26" t="s">
        <v>140</v>
      </c>
      <c r="R412" s="13"/>
      <c r="S412" t="e">
        <f t="shared" si="7"/>
        <v>#VALUE!</v>
      </c>
    </row>
    <row r="413" spans="17:19">
      <c r="Q413" s="26" t="s">
        <v>140</v>
      </c>
      <c r="R413" s="13"/>
      <c r="S413" t="e">
        <f t="shared" ref="S413:S476" si="8">Q413-R413</f>
        <v>#VALUE!</v>
      </c>
    </row>
    <row r="414" spans="17:19">
      <c r="Q414" s="26" t="s">
        <v>140</v>
      </c>
      <c r="R414" s="13"/>
      <c r="S414" t="e">
        <f t="shared" si="8"/>
        <v>#VALUE!</v>
      </c>
    </row>
    <row r="415" spans="17:19">
      <c r="Q415" s="26" t="s">
        <v>140</v>
      </c>
      <c r="R415" s="13"/>
      <c r="S415" t="e">
        <f t="shared" si="8"/>
        <v>#VALUE!</v>
      </c>
    </row>
    <row r="416" spans="17:19">
      <c r="Q416" s="26" t="s">
        <v>140</v>
      </c>
      <c r="R416" s="13"/>
      <c r="S416" t="e">
        <f t="shared" si="8"/>
        <v>#VALUE!</v>
      </c>
    </row>
    <row r="417" spans="17:19">
      <c r="Q417" s="26" t="s">
        <v>140</v>
      </c>
      <c r="R417" s="13"/>
      <c r="S417" t="e">
        <f t="shared" si="8"/>
        <v>#VALUE!</v>
      </c>
    </row>
    <row r="418" spans="17:19">
      <c r="Q418" s="26" t="s">
        <v>140</v>
      </c>
      <c r="R418" s="13"/>
      <c r="S418" t="e">
        <f t="shared" si="8"/>
        <v>#VALUE!</v>
      </c>
    </row>
    <row r="419" spans="17:19">
      <c r="Q419" s="26" t="s">
        <v>140</v>
      </c>
      <c r="R419" s="13"/>
      <c r="S419" t="e">
        <f t="shared" si="8"/>
        <v>#VALUE!</v>
      </c>
    </row>
    <row r="420" spans="17:19">
      <c r="Q420" s="26" t="s">
        <v>140</v>
      </c>
      <c r="R420" s="13"/>
      <c r="S420" t="e">
        <f t="shared" si="8"/>
        <v>#VALUE!</v>
      </c>
    </row>
    <row r="421" spans="17:19">
      <c r="Q421" s="26" t="s">
        <v>140</v>
      </c>
      <c r="R421" s="13"/>
      <c r="S421" t="e">
        <f t="shared" si="8"/>
        <v>#VALUE!</v>
      </c>
    </row>
    <row r="422" spans="17:19">
      <c r="Q422" s="26" t="s">
        <v>140</v>
      </c>
      <c r="R422" s="13"/>
      <c r="S422" t="e">
        <f t="shared" si="8"/>
        <v>#VALUE!</v>
      </c>
    </row>
    <row r="423" spans="17:19">
      <c r="Q423" s="26" t="s">
        <v>140</v>
      </c>
      <c r="R423" s="13"/>
      <c r="S423" t="e">
        <f t="shared" si="8"/>
        <v>#VALUE!</v>
      </c>
    </row>
    <row r="424" spans="17:19">
      <c r="Q424" s="26" t="s">
        <v>140</v>
      </c>
      <c r="R424" s="13"/>
      <c r="S424" t="e">
        <f t="shared" si="8"/>
        <v>#VALUE!</v>
      </c>
    </row>
    <row r="425" spans="17:19">
      <c r="Q425" s="26" t="s">
        <v>140</v>
      </c>
      <c r="R425" s="13"/>
      <c r="S425" t="e">
        <f t="shared" si="8"/>
        <v>#VALUE!</v>
      </c>
    </row>
    <row r="426" spans="17:19">
      <c r="Q426" s="26" t="s">
        <v>140</v>
      </c>
      <c r="R426" s="13"/>
      <c r="S426" t="e">
        <f t="shared" si="8"/>
        <v>#VALUE!</v>
      </c>
    </row>
    <row r="427" spans="17:19">
      <c r="Q427" s="26" t="s">
        <v>140</v>
      </c>
      <c r="R427" s="13"/>
      <c r="S427" t="e">
        <f t="shared" si="8"/>
        <v>#VALUE!</v>
      </c>
    </row>
    <row r="428" spans="17:19">
      <c r="Q428" s="26" t="s">
        <v>140</v>
      </c>
      <c r="R428" s="13"/>
      <c r="S428" t="e">
        <f t="shared" si="8"/>
        <v>#VALUE!</v>
      </c>
    </row>
    <row r="429" spans="17:19">
      <c r="Q429" s="26" t="s">
        <v>140</v>
      </c>
      <c r="R429" s="13"/>
      <c r="S429" t="e">
        <f t="shared" si="8"/>
        <v>#VALUE!</v>
      </c>
    </row>
    <row r="430" spans="17:19">
      <c r="Q430" s="26" t="s">
        <v>140</v>
      </c>
      <c r="R430" s="13"/>
      <c r="S430" t="e">
        <f t="shared" si="8"/>
        <v>#VALUE!</v>
      </c>
    </row>
    <row r="431" spans="17:19">
      <c r="Q431" s="26" t="s">
        <v>140</v>
      </c>
      <c r="R431" s="13"/>
      <c r="S431" t="e">
        <f t="shared" si="8"/>
        <v>#VALUE!</v>
      </c>
    </row>
    <row r="432" spans="17:19">
      <c r="Q432" s="26" t="s">
        <v>140</v>
      </c>
      <c r="R432" s="13"/>
      <c r="S432" t="e">
        <f t="shared" si="8"/>
        <v>#VALUE!</v>
      </c>
    </row>
    <row r="433" spans="17:19">
      <c r="Q433" s="26" t="s">
        <v>140</v>
      </c>
      <c r="R433" s="13"/>
      <c r="S433" t="e">
        <f t="shared" si="8"/>
        <v>#VALUE!</v>
      </c>
    </row>
    <row r="434" spans="17:19">
      <c r="Q434" s="26" t="s">
        <v>140</v>
      </c>
      <c r="R434" s="13"/>
      <c r="S434" t="e">
        <f t="shared" si="8"/>
        <v>#VALUE!</v>
      </c>
    </row>
    <row r="435" spans="17:19">
      <c r="Q435" s="26" t="s">
        <v>140</v>
      </c>
      <c r="R435" s="13"/>
      <c r="S435" t="e">
        <f t="shared" si="8"/>
        <v>#VALUE!</v>
      </c>
    </row>
    <row r="436" spans="17:19">
      <c r="Q436" s="26" t="s">
        <v>140</v>
      </c>
      <c r="R436" s="13"/>
      <c r="S436" t="e">
        <f t="shared" si="8"/>
        <v>#VALUE!</v>
      </c>
    </row>
    <row r="437" spans="17:19">
      <c r="Q437" s="26" t="s">
        <v>140</v>
      </c>
      <c r="R437" s="13"/>
      <c r="S437" t="e">
        <f t="shared" si="8"/>
        <v>#VALUE!</v>
      </c>
    </row>
    <row r="438" spans="17:19">
      <c r="Q438" s="26" t="s">
        <v>140</v>
      </c>
      <c r="R438" s="13"/>
      <c r="S438" t="e">
        <f t="shared" si="8"/>
        <v>#VALUE!</v>
      </c>
    </row>
    <row r="439" spans="17:19">
      <c r="Q439" s="26" t="s">
        <v>140</v>
      </c>
      <c r="R439" s="13"/>
      <c r="S439" t="e">
        <f t="shared" si="8"/>
        <v>#VALUE!</v>
      </c>
    </row>
    <row r="440" spans="17:19">
      <c r="Q440" s="26" t="s">
        <v>140</v>
      </c>
      <c r="R440" s="13"/>
      <c r="S440" t="e">
        <f t="shared" si="8"/>
        <v>#VALUE!</v>
      </c>
    </row>
    <row r="441" spans="17:19">
      <c r="Q441" s="26" t="s">
        <v>140</v>
      </c>
      <c r="R441" s="13"/>
      <c r="S441" t="e">
        <f t="shared" si="8"/>
        <v>#VALUE!</v>
      </c>
    </row>
    <row r="442" spans="17:19">
      <c r="Q442" s="26" t="s">
        <v>140</v>
      </c>
      <c r="R442" s="13"/>
      <c r="S442" t="e">
        <f t="shared" si="8"/>
        <v>#VALUE!</v>
      </c>
    </row>
    <row r="443" spans="17:19">
      <c r="Q443" s="26" t="s">
        <v>140</v>
      </c>
      <c r="R443" s="13"/>
      <c r="S443" t="e">
        <f t="shared" si="8"/>
        <v>#VALUE!</v>
      </c>
    </row>
    <row r="444" spans="17:19">
      <c r="Q444" s="26" t="s">
        <v>140</v>
      </c>
      <c r="R444" s="13"/>
      <c r="S444" t="e">
        <f t="shared" si="8"/>
        <v>#VALUE!</v>
      </c>
    </row>
    <row r="445" spans="17:19">
      <c r="Q445" s="26" t="s">
        <v>140</v>
      </c>
      <c r="R445" s="13"/>
      <c r="S445" t="e">
        <f t="shared" si="8"/>
        <v>#VALUE!</v>
      </c>
    </row>
    <row r="446" spans="17:19">
      <c r="Q446" s="26" t="s">
        <v>140</v>
      </c>
      <c r="R446" s="13"/>
      <c r="S446" t="e">
        <f t="shared" si="8"/>
        <v>#VALUE!</v>
      </c>
    </row>
    <row r="447" spans="17:19">
      <c r="Q447" s="26" t="s">
        <v>140</v>
      </c>
      <c r="R447" s="13"/>
      <c r="S447" t="e">
        <f t="shared" si="8"/>
        <v>#VALUE!</v>
      </c>
    </row>
    <row r="448" spans="17:19">
      <c r="Q448" s="26" t="s">
        <v>140</v>
      </c>
      <c r="R448" s="13"/>
      <c r="S448" t="e">
        <f t="shared" si="8"/>
        <v>#VALUE!</v>
      </c>
    </row>
    <row r="449" spans="17:19">
      <c r="Q449" s="26" t="s">
        <v>140</v>
      </c>
      <c r="R449" s="13"/>
      <c r="S449" t="e">
        <f t="shared" si="8"/>
        <v>#VALUE!</v>
      </c>
    </row>
    <row r="450" spans="17:19">
      <c r="Q450" s="26" t="s">
        <v>140</v>
      </c>
      <c r="R450" s="13"/>
      <c r="S450" t="e">
        <f t="shared" si="8"/>
        <v>#VALUE!</v>
      </c>
    </row>
    <row r="451" spans="17:19">
      <c r="Q451" s="26" t="s">
        <v>140</v>
      </c>
      <c r="R451" s="13"/>
      <c r="S451" t="e">
        <f t="shared" si="8"/>
        <v>#VALUE!</v>
      </c>
    </row>
    <row r="452" spans="17:19">
      <c r="Q452" s="26" t="s">
        <v>140</v>
      </c>
      <c r="R452" s="13"/>
      <c r="S452" t="e">
        <f t="shared" si="8"/>
        <v>#VALUE!</v>
      </c>
    </row>
    <row r="453" spans="17:19">
      <c r="Q453" s="26" t="s">
        <v>140</v>
      </c>
      <c r="R453" s="13"/>
      <c r="S453" t="e">
        <f t="shared" si="8"/>
        <v>#VALUE!</v>
      </c>
    </row>
    <row r="454" spans="17:19">
      <c r="Q454" s="26" t="s">
        <v>140</v>
      </c>
      <c r="R454" s="13"/>
      <c r="S454" t="e">
        <f t="shared" si="8"/>
        <v>#VALUE!</v>
      </c>
    </row>
    <row r="455" spans="17:19">
      <c r="Q455" s="26" t="s">
        <v>140</v>
      </c>
      <c r="R455" s="13"/>
      <c r="S455" t="e">
        <f t="shared" si="8"/>
        <v>#VALUE!</v>
      </c>
    </row>
    <row r="456" spans="17:19">
      <c r="Q456" s="26" t="s">
        <v>140</v>
      </c>
      <c r="R456" s="13"/>
      <c r="S456" t="e">
        <f t="shared" si="8"/>
        <v>#VALUE!</v>
      </c>
    </row>
    <row r="457" spans="17:19">
      <c r="Q457" s="26" t="s">
        <v>140</v>
      </c>
      <c r="R457" s="13"/>
      <c r="S457" t="e">
        <f t="shared" si="8"/>
        <v>#VALUE!</v>
      </c>
    </row>
    <row r="458" spans="17:19">
      <c r="Q458" s="26" t="s">
        <v>140</v>
      </c>
      <c r="R458" s="13"/>
      <c r="S458" t="e">
        <f t="shared" si="8"/>
        <v>#VALUE!</v>
      </c>
    </row>
    <row r="459" spans="17:19">
      <c r="Q459" s="26" t="s">
        <v>140</v>
      </c>
      <c r="R459" s="13"/>
      <c r="S459" t="e">
        <f t="shared" si="8"/>
        <v>#VALUE!</v>
      </c>
    </row>
    <row r="460" spans="17:19">
      <c r="Q460" s="26" t="s">
        <v>140</v>
      </c>
      <c r="R460" s="13"/>
      <c r="S460" t="e">
        <f t="shared" si="8"/>
        <v>#VALUE!</v>
      </c>
    </row>
    <row r="461" spans="17:19">
      <c r="Q461" s="26" t="s">
        <v>140</v>
      </c>
      <c r="R461" s="13"/>
      <c r="S461" t="e">
        <f t="shared" si="8"/>
        <v>#VALUE!</v>
      </c>
    </row>
    <row r="462" spans="17:19">
      <c r="Q462" s="26" t="s">
        <v>140</v>
      </c>
      <c r="R462" s="13"/>
      <c r="S462" t="e">
        <f t="shared" si="8"/>
        <v>#VALUE!</v>
      </c>
    </row>
    <row r="463" spans="17:19">
      <c r="Q463" s="26" t="s">
        <v>140</v>
      </c>
      <c r="R463" s="13"/>
      <c r="S463" t="e">
        <f t="shared" si="8"/>
        <v>#VALUE!</v>
      </c>
    </row>
    <row r="464" spans="17:19">
      <c r="Q464" s="26" t="s">
        <v>140</v>
      </c>
      <c r="R464" s="13"/>
      <c r="S464" t="e">
        <f t="shared" si="8"/>
        <v>#VALUE!</v>
      </c>
    </row>
    <row r="465" spans="17:19">
      <c r="Q465" s="26" t="s">
        <v>140</v>
      </c>
      <c r="R465" s="13"/>
      <c r="S465" t="e">
        <f t="shared" si="8"/>
        <v>#VALUE!</v>
      </c>
    </row>
    <row r="466" spans="17:19">
      <c r="Q466" s="26" t="s">
        <v>140</v>
      </c>
      <c r="R466" s="13"/>
      <c r="S466" t="e">
        <f t="shared" si="8"/>
        <v>#VALUE!</v>
      </c>
    </row>
    <row r="467" spans="17:19">
      <c r="Q467" s="26" t="s">
        <v>140</v>
      </c>
      <c r="R467" s="13"/>
      <c r="S467" t="e">
        <f t="shared" si="8"/>
        <v>#VALUE!</v>
      </c>
    </row>
    <row r="468" spans="17:19">
      <c r="Q468" s="26" t="s">
        <v>140</v>
      </c>
      <c r="R468" s="13"/>
      <c r="S468" t="e">
        <f t="shared" si="8"/>
        <v>#VALUE!</v>
      </c>
    </row>
    <row r="469" spans="17:19">
      <c r="Q469" s="26" t="s">
        <v>140</v>
      </c>
      <c r="R469" s="13"/>
      <c r="S469" t="e">
        <f t="shared" si="8"/>
        <v>#VALUE!</v>
      </c>
    </row>
    <row r="470" spans="17:19">
      <c r="Q470" s="26" t="s">
        <v>140</v>
      </c>
      <c r="R470" s="13"/>
      <c r="S470" t="e">
        <f t="shared" si="8"/>
        <v>#VALUE!</v>
      </c>
    </row>
    <row r="471" spans="17:19">
      <c r="Q471" s="26" t="s">
        <v>140</v>
      </c>
      <c r="R471" s="13"/>
      <c r="S471" t="e">
        <f t="shared" si="8"/>
        <v>#VALUE!</v>
      </c>
    </row>
    <row r="472" spans="17:19">
      <c r="Q472" s="26" t="s">
        <v>140</v>
      </c>
      <c r="R472" s="13"/>
      <c r="S472" t="e">
        <f t="shared" si="8"/>
        <v>#VALUE!</v>
      </c>
    </row>
    <row r="473" spans="17:19">
      <c r="Q473" s="26" t="s">
        <v>140</v>
      </c>
      <c r="R473" s="13"/>
      <c r="S473" t="e">
        <f t="shared" si="8"/>
        <v>#VALUE!</v>
      </c>
    </row>
    <row r="474" spans="17:19">
      <c r="Q474" s="26" t="s">
        <v>140</v>
      </c>
      <c r="R474" s="13"/>
      <c r="S474" t="e">
        <f t="shared" si="8"/>
        <v>#VALUE!</v>
      </c>
    </row>
    <row r="475" spans="17:19">
      <c r="Q475" s="26" t="s">
        <v>140</v>
      </c>
      <c r="R475" s="13"/>
      <c r="S475" t="e">
        <f t="shared" si="8"/>
        <v>#VALUE!</v>
      </c>
    </row>
    <row r="476" spans="17:19">
      <c r="Q476" s="26" t="s">
        <v>140</v>
      </c>
      <c r="R476" s="13"/>
      <c r="S476" t="e">
        <f t="shared" si="8"/>
        <v>#VALUE!</v>
      </c>
    </row>
    <row r="477" spans="17:19">
      <c r="Q477" s="26" t="s">
        <v>140</v>
      </c>
      <c r="R477" s="13"/>
      <c r="S477" t="e">
        <f t="shared" ref="S477:S540" si="9">Q477-R477</f>
        <v>#VALUE!</v>
      </c>
    </row>
    <row r="478" spans="17:19">
      <c r="Q478" s="26" t="s">
        <v>140</v>
      </c>
      <c r="R478" s="13"/>
      <c r="S478" t="e">
        <f t="shared" si="9"/>
        <v>#VALUE!</v>
      </c>
    </row>
    <row r="479" spans="17:19">
      <c r="Q479" s="26" t="s">
        <v>140</v>
      </c>
      <c r="R479" s="13"/>
      <c r="S479" t="e">
        <f t="shared" si="9"/>
        <v>#VALUE!</v>
      </c>
    </row>
    <row r="480" spans="17:19">
      <c r="Q480" s="26" t="s">
        <v>140</v>
      </c>
      <c r="R480" s="13"/>
      <c r="S480" t="e">
        <f t="shared" si="9"/>
        <v>#VALUE!</v>
      </c>
    </row>
    <row r="481" spans="17:19">
      <c r="Q481" s="26" t="s">
        <v>140</v>
      </c>
      <c r="R481" s="13"/>
      <c r="S481" t="e">
        <f t="shared" si="9"/>
        <v>#VALUE!</v>
      </c>
    </row>
    <row r="482" spans="17:19">
      <c r="Q482" s="26" t="s">
        <v>140</v>
      </c>
      <c r="R482" s="13"/>
      <c r="S482" t="e">
        <f t="shared" si="9"/>
        <v>#VALUE!</v>
      </c>
    </row>
    <row r="483" spans="17:19">
      <c r="Q483" s="26" t="s">
        <v>140</v>
      </c>
      <c r="R483" s="13"/>
      <c r="S483" t="e">
        <f t="shared" si="9"/>
        <v>#VALUE!</v>
      </c>
    </row>
    <row r="484" spans="17:19">
      <c r="Q484" s="26" t="s">
        <v>140</v>
      </c>
      <c r="R484" s="13"/>
      <c r="S484" t="e">
        <f t="shared" si="9"/>
        <v>#VALUE!</v>
      </c>
    </row>
    <row r="485" spans="17:19">
      <c r="Q485" s="26" t="s">
        <v>140</v>
      </c>
      <c r="R485" s="13"/>
      <c r="S485" t="e">
        <f t="shared" si="9"/>
        <v>#VALUE!</v>
      </c>
    </row>
    <row r="486" spans="17:19">
      <c r="Q486" s="26" t="s">
        <v>140</v>
      </c>
      <c r="R486" s="13"/>
      <c r="S486" t="e">
        <f t="shared" si="9"/>
        <v>#VALUE!</v>
      </c>
    </row>
    <row r="487" spans="17:19">
      <c r="Q487" s="26" t="s">
        <v>140</v>
      </c>
      <c r="R487" s="13"/>
      <c r="S487" t="e">
        <f t="shared" si="9"/>
        <v>#VALUE!</v>
      </c>
    </row>
    <row r="488" spans="17:19">
      <c r="Q488" s="26" t="s">
        <v>140</v>
      </c>
      <c r="R488" s="13"/>
      <c r="S488" t="e">
        <f t="shared" si="9"/>
        <v>#VALUE!</v>
      </c>
    </row>
    <row r="489" spans="17:19">
      <c r="Q489" s="26" t="s">
        <v>140</v>
      </c>
      <c r="R489" s="13"/>
      <c r="S489" t="e">
        <f t="shared" si="9"/>
        <v>#VALUE!</v>
      </c>
    </row>
    <row r="490" spans="17:19">
      <c r="Q490" s="26" t="s">
        <v>140</v>
      </c>
      <c r="R490" s="13"/>
      <c r="S490" t="e">
        <f t="shared" si="9"/>
        <v>#VALUE!</v>
      </c>
    </row>
    <row r="491" spans="17:19">
      <c r="Q491" s="26" t="s">
        <v>140</v>
      </c>
      <c r="R491" s="13"/>
      <c r="S491" t="e">
        <f t="shared" si="9"/>
        <v>#VALUE!</v>
      </c>
    </row>
    <row r="492" spans="17:19">
      <c r="Q492" s="26" t="s">
        <v>140</v>
      </c>
      <c r="R492" s="13"/>
      <c r="S492" t="e">
        <f t="shared" si="9"/>
        <v>#VALUE!</v>
      </c>
    </row>
    <row r="493" spans="17:19">
      <c r="Q493" s="26" t="s">
        <v>140</v>
      </c>
      <c r="R493" s="13"/>
      <c r="S493" t="e">
        <f t="shared" si="9"/>
        <v>#VALUE!</v>
      </c>
    </row>
    <row r="494" spans="17:19">
      <c r="Q494" s="26" t="s">
        <v>140</v>
      </c>
      <c r="R494" s="13"/>
      <c r="S494" t="e">
        <f t="shared" si="9"/>
        <v>#VALUE!</v>
      </c>
    </row>
    <row r="495" spans="17:19">
      <c r="Q495" s="26" t="s">
        <v>140</v>
      </c>
      <c r="R495" s="13"/>
      <c r="S495" t="e">
        <f t="shared" si="9"/>
        <v>#VALUE!</v>
      </c>
    </row>
    <row r="496" spans="17:19">
      <c r="Q496" s="26" t="s">
        <v>140</v>
      </c>
      <c r="R496" s="13"/>
      <c r="S496" t="e">
        <f t="shared" si="9"/>
        <v>#VALUE!</v>
      </c>
    </row>
    <row r="497" spans="17:19">
      <c r="Q497" s="26" t="s">
        <v>140</v>
      </c>
      <c r="R497" s="13"/>
      <c r="S497" t="e">
        <f t="shared" si="9"/>
        <v>#VALUE!</v>
      </c>
    </row>
    <row r="498" spans="17:19">
      <c r="Q498" s="26" t="s">
        <v>140</v>
      </c>
      <c r="R498" s="13"/>
      <c r="S498" t="e">
        <f t="shared" si="9"/>
        <v>#VALUE!</v>
      </c>
    </row>
    <row r="499" spans="17:19">
      <c r="Q499" s="26" t="s">
        <v>140</v>
      </c>
      <c r="R499" s="13"/>
      <c r="S499" t="e">
        <f t="shared" si="9"/>
        <v>#VALUE!</v>
      </c>
    </row>
    <row r="500" spans="17:19">
      <c r="Q500" s="26" t="s">
        <v>140</v>
      </c>
      <c r="R500" s="13"/>
      <c r="S500" t="e">
        <f t="shared" si="9"/>
        <v>#VALUE!</v>
      </c>
    </row>
    <row r="501" spans="17:19">
      <c r="Q501" s="26" t="s">
        <v>140</v>
      </c>
      <c r="R501" s="13"/>
      <c r="S501" t="e">
        <f t="shared" si="9"/>
        <v>#VALUE!</v>
      </c>
    </row>
    <row r="502" spans="17:19">
      <c r="Q502" s="26" t="s">
        <v>140</v>
      </c>
      <c r="R502" s="13"/>
      <c r="S502" t="e">
        <f t="shared" si="9"/>
        <v>#VALUE!</v>
      </c>
    </row>
    <row r="503" spans="17:19">
      <c r="Q503" s="26" t="s">
        <v>140</v>
      </c>
      <c r="R503" s="13"/>
      <c r="S503" t="e">
        <f t="shared" si="9"/>
        <v>#VALUE!</v>
      </c>
    </row>
    <row r="504" spans="17:19">
      <c r="Q504" s="26" t="s">
        <v>140</v>
      </c>
      <c r="R504" s="13"/>
      <c r="S504" t="e">
        <f t="shared" si="9"/>
        <v>#VALUE!</v>
      </c>
    </row>
    <row r="505" spans="17:19">
      <c r="Q505" s="26" t="s">
        <v>140</v>
      </c>
      <c r="R505" s="13"/>
      <c r="S505" t="e">
        <f t="shared" si="9"/>
        <v>#VALUE!</v>
      </c>
    </row>
    <row r="506" spans="17:19">
      <c r="Q506" s="26" t="s">
        <v>140</v>
      </c>
      <c r="R506" s="13"/>
      <c r="S506" t="e">
        <f t="shared" si="9"/>
        <v>#VALUE!</v>
      </c>
    </row>
    <row r="507" spans="17:19">
      <c r="Q507" s="26" t="s">
        <v>140</v>
      </c>
      <c r="R507" s="13"/>
      <c r="S507" t="e">
        <f t="shared" si="9"/>
        <v>#VALUE!</v>
      </c>
    </row>
    <row r="508" spans="17:19">
      <c r="Q508" s="26" t="s">
        <v>140</v>
      </c>
      <c r="R508" s="13"/>
      <c r="S508" t="e">
        <f t="shared" si="9"/>
        <v>#VALUE!</v>
      </c>
    </row>
    <row r="509" spans="17:19">
      <c r="Q509" s="26" t="s">
        <v>140</v>
      </c>
      <c r="R509" s="13"/>
      <c r="S509" t="e">
        <f t="shared" si="9"/>
        <v>#VALUE!</v>
      </c>
    </row>
    <row r="510" spans="17:19">
      <c r="Q510" s="26" t="s">
        <v>140</v>
      </c>
      <c r="R510" s="13"/>
      <c r="S510" t="e">
        <f t="shared" si="9"/>
        <v>#VALUE!</v>
      </c>
    </row>
    <row r="511" spans="17:19">
      <c r="Q511" s="26" t="s">
        <v>140</v>
      </c>
      <c r="R511" s="13"/>
      <c r="S511" t="e">
        <f t="shared" si="9"/>
        <v>#VALUE!</v>
      </c>
    </row>
    <row r="512" spans="17:19">
      <c r="Q512" s="26" t="s">
        <v>140</v>
      </c>
      <c r="R512" s="13"/>
      <c r="S512" t="e">
        <f t="shared" si="9"/>
        <v>#VALUE!</v>
      </c>
    </row>
    <row r="513" spans="17:19">
      <c r="Q513" s="26" t="s">
        <v>140</v>
      </c>
      <c r="R513" s="13"/>
      <c r="S513" t="e">
        <f t="shared" si="9"/>
        <v>#VALUE!</v>
      </c>
    </row>
    <row r="514" spans="17:19">
      <c r="Q514" s="26" t="s">
        <v>140</v>
      </c>
      <c r="R514" s="13"/>
      <c r="S514" t="e">
        <f t="shared" si="9"/>
        <v>#VALUE!</v>
      </c>
    </row>
    <row r="515" spans="17:19">
      <c r="Q515" s="26" t="s">
        <v>140</v>
      </c>
      <c r="R515" s="13"/>
      <c r="S515" t="e">
        <f t="shared" si="9"/>
        <v>#VALUE!</v>
      </c>
    </row>
    <row r="516" spans="17:19">
      <c r="Q516" s="26" t="s">
        <v>140</v>
      </c>
      <c r="R516" s="13"/>
      <c r="S516" t="e">
        <f t="shared" si="9"/>
        <v>#VALUE!</v>
      </c>
    </row>
    <row r="517" spans="17:19">
      <c r="Q517" s="26" t="s">
        <v>140</v>
      </c>
      <c r="R517" s="13"/>
      <c r="S517" t="e">
        <f t="shared" si="9"/>
        <v>#VALUE!</v>
      </c>
    </row>
    <row r="518" spans="17:19">
      <c r="Q518" s="26" t="s">
        <v>140</v>
      </c>
      <c r="R518" s="13"/>
      <c r="S518" t="e">
        <f t="shared" si="9"/>
        <v>#VALUE!</v>
      </c>
    </row>
    <row r="519" spans="17:19">
      <c r="Q519" s="26" t="s">
        <v>140</v>
      </c>
      <c r="R519" s="13"/>
      <c r="S519" t="e">
        <f t="shared" si="9"/>
        <v>#VALUE!</v>
      </c>
    </row>
    <row r="520" spans="17:19">
      <c r="Q520" s="26" t="s">
        <v>140</v>
      </c>
      <c r="R520" s="13"/>
      <c r="S520" t="e">
        <f t="shared" si="9"/>
        <v>#VALUE!</v>
      </c>
    </row>
    <row r="521" spans="17:19">
      <c r="Q521" s="26" t="s">
        <v>140</v>
      </c>
      <c r="R521" s="13"/>
      <c r="S521" t="e">
        <f t="shared" si="9"/>
        <v>#VALUE!</v>
      </c>
    </row>
    <row r="522" spans="17:19">
      <c r="Q522" s="26" t="s">
        <v>140</v>
      </c>
      <c r="R522" s="13"/>
      <c r="S522" t="e">
        <f t="shared" si="9"/>
        <v>#VALUE!</v>
      </c>
    </row>
    <row r="523" spans="17:19">
      <c r="Q523" s="26" t="s">
        <v>140</v>
      </c>
      <c r="R523" s="13"/>
      <c r="S523" t="e">
        <f t="shared" si="9"/>
        <v>#VALUE!</v>
      </c>
    </row>
    <row r="524" spans="17:19">
      <c r="Q524" s="26" t="s">
        <v>140</v>
      </c>
      <c r="R524" s="13"/>
      <c r="S524" t="e">
        <f t="shared" si="9"/>
        <v>#VALUE!</v>
      </c>
    </row>
    <row r="525" spans="17:19">
      <c r="Q525" s="26" t="s">
        <v>140</v>
      </c>
      <c r="R525" s="13"/>
      <c r="S525" t="e">
        <f t="shared" si="9"/>
        <v>#VALUE!</v>
      </c>
    </row>
    <row r="526" spans="17:19">
      <c r="Q526" s="26" t="s">
        <v>140</v>
      </c>
      <c r="R526" s="13"/>
      <c r="S526" t="e">
        <f t="shared" si="9"/>
        <v>#VALUE!</v>
      </c>
    </row>
    <row r="527" spans="17:19">
      <c r="Q527" s="26" t="s">
        <v>140</v>
      </c>
      <c r="R527" s="13"/>
      <c r="S527" t="e">
        <f t="shared" si="9"/>
        <v>#VALUE!</v>
      </c>
    </row>
    <row r="528" spans="17:19">
      <c r="Q528" s="26" t="s">
        <v>140</v>
      </c>
      <c r="R528" s="13"/>
      <c r="S528" t="e">
        <f t="shared" si="9"/>
        <v>#VALUE!</v>
      </c>
    </row>
    <row r="529" spans="17:19">
      <c r="Q529" s="26" t="s">
        <v>140</v>
      </c>
      <c r="R529" s="13"/>
      <c r="S529" t="e">
        <f t="shared" si="9"/>
        <v>#VALUE!</v>
      </c>
    </row>
    <row r="530" spans="17:19">
      <c r="Q530" s="26" t="s">
        <v>140</v>
      </c>
      <c r="R530" s="13"/>
      <c r="S530" t="e">
        <f t="shared" si="9"/>
        <v>#VALUE!</v>
      </c>
    </row>
    <row r="531" spans="17:19">
      <c r="Q531" s="26" t="s">
        <v>140</v>
      </c>
      <c r="R531" s="13"/>
      <c r="S531" t="e">
        <f t="shared" si="9"/>
        <v>#VALUE!</v>
      </c>
    </row>
    <row r="532" spans="17:19">
      <c r="Q532" s="26" t="s">
        <v>140</v>
      </c>
      <c r="R532" s="13"/>
      <c r="S532" t="e">
        <f t="shared" si="9"/>
        <v>#VALUE!</v>
      </c>
    </row>
    <row r="533" spans="17:19">
      <c r="Q533" s="26" t="s">
        <v>140</v>
      </c>
      <c r="R533" s="13"/>
      <c r="S533" t="e">
        <f t="shared" si="9"/>
        <v>#VALUE!</v>
      </c>
    </row>
    <row r="534" spans="17:19">
      <c r="Q534" s="26" t="s">
        <v>140</v>
      </c>
      <c r="R534" s="13"/>
      <c r="S534" t="e">
        <f t="shared" si="9"/>
        <v>#VALUE!</v>
      </c>
    </row>
    <row r="535" spans="17:19">
      <c r="Q535" s="26" t="s">
        <v>140</v>
      </c>
      <c r="R535" s="13"/>
      <c r="S535" t="e">
        <f t="shared" si="9"/>
        <v>#VALUE!</v>
      </c>
    </row>
    <row r="536" spans="17:19">
      <c r="Q536" s="26" t="s">
        <v>140</v>
      </c>
      <c r="R536" s="13"/>
      <c r="S536" t="e">
        <f t="shared" si="9"/>
        <v>#VALUE!</v>
      </c>
    </row>
    <row r="537" spans="17:19">
      <c r="Q537" s="26" t="s">
        <v>140</v>
      </c>
      <c r="R537" s="13"/>
      <c r="S537" t="e">
        <f t="shared" si="9"/>
        <v>#VALUE!</v>
      </c>
    </row>
    <row r="538" spans="17:19">
      <c r="Q538" s="26" t="s">
        <v>140</v>
      </c>
      <c r="R538" s="13"/>
      <c r="S538" t="e">
        <f t="shared" si="9"/>
        <v>#VALUE!</v>
      </c>
    </row>
    <row r="539" spans="17:19">
      <c r="Q539" s="26" t="s">
        <v>140</v>
      </c>
      <c r="R539" s="13"/>
      <c r="S539" t="e">
        <f t="shared" si="9"/>
        <v>#VALUE!</v>
      </c>
    </row>
    <row r="540" spans="17:19">
      <c r="Q540" s="26" t="s">
        <v>140</v>
      </c>
      <c r="R540" s="13"/>
      <c r="S540" t="e">
        <f t="shared" si="9"/>
        <v>#VALUE!</v>
      </c>
    </row>
    <row r="541" spans="17:19">
      <c r="Q541" s="26" t="s">
        <v>140</v>
      </c>
      <c r="R541" s="13"/>
      <c r="S541" t="e">
        <f t="shared" ref="S541:S604" si="10">Q541-R541</f>
        <v>#VALUE!</v>
      </c>
    </row>
    <row r="542" spans="17:19">
      <c r="Q542" s="26" t="s">
        <v>140</v>
      </c>
      <c r="R542" s="13"/>
      <c r="S542" t="e">
        <f t="shared" si="10"/>
        <v>#VALUE!</v>
      </c>
    </row>
    <row r="543" spans="17:19">
      <c r="Q543" s="26" t="s">
        <v>140</v>
      </c>
      <c r="R543" s="13"/>
      <c r="S543" t="e">
        <f t="shared" si="10"/>
        <v>#VALUE!</v>
      </c>
    </row>
    <row r="544" spans="17:19">
      <c r="Q544" s="26" t="s">
        <v>140</v>
      </c>
      <c r="R544" s="13"/>
      <c r="S544" t="e">
        <f t="shared" si="10"/>
        <v>#VALUE!</v>
      </c>
    </row>
    <row r="545" spans="17:19">
      <c r="Q545" s="26" t="s">
        <v>140</v>
      </c>
      <c r="R545" s="13"/>
      <c r="S545" t="e">
        <f t="shared" si="10"/>
        <v>#VALUE!</v>
      </c>
    </row>
    <row r="546" spans="17:19">
      <c r="Q546" s="26" t="s">
        <v>140</v>
      </c>
      <c r="R546" s="13"/>
      <c r="S546" t="e">
        <f t="shared" si="10"/>
        <v>#VALUE!</v>
      </c>
    </row>
    <row r="547" spans="17:19">
      <c r="Q547" s="26" t="s">
        <v>140</v>
      </c>
      <c r="R547" s="13"/>
      <c r="S547" t="e">
        <f t="shared" si="10"/>
        <v>#VALUE!</v>
      </c>
    </row>
    <row r="548" spans="17:19">
      <c r="Q548" s="26" t="s">
        <v>140</v>
      </c>
      <c r="R548" s="13"/>
      <c r="S548" t="e">
        <f t="shared" si="10"/>
        <v>#VALUE!</v>
      </c>
    </row>
    <row r="549" spans="17:19">
      <c r="Q549" s="26" t="s">
        <v>140</v>
      </c>
      <c r="R549" s="13"/>
      <c r="S549" t="e">
        <f t="shared" si="10"/>
        <v>#VALUE!</v>
      </c>
    </row>
    <row r="550" spans="17:19">
      <c r="Q550" s="26" t="s">
        <v>140</v>
      </c>
      <c r="R550" s="13"/>
      <c r="S550" t="e">
        <f t="shared" si="10"/>
        <v>#VALUE!</v>
      </c>
    </row>
    <row r="551" spans="17:19">
      <c r="Q551" s="26" t="s">
        <v>140</v>
      </c>
      <c r="R551" s="13"/>
      <c r="S551" t="e">
        <f t="shared" si="10"/>
        <v>#VALUE!</v>
      </c>
    </row>
    <row r="552" spans="17:19">
      <c r="Q552" s="26" t="s">
        <v>140</v>
      </c>
      <c r="R552" s="13"/>
      <c r="S552" t="e">
        <f t="shared" si="10"/>
        <v>#VALUE!</v>
      </c>
    </row>
    <row r="553" spans="17:19">
      <c r="Q553" s="26" t="s">
        <v>140</v>
      </c>
      <c r="R553" s="13"/>
      <c r="S553" t="e">
        <f t="shared" si="10"/>
        <v>#VALUE!</v>
      </c>
    </row>
    <row r="554" spans="17:19">
      <c r="Q554" s="26" t="s">
        <v>140</v>
      </c>
      <c r="R554" s="13"/>
      <c r="S554" t="e">
        <f t="shared" si="10"/>
        <v>#VALUE!</v>
      </c>
    </row>
    <row r="555" spans="17:19">
      <c r="Q555" s="26" t="s">
        <v>140</v>
      </c>
      <c r="R555" s="13"/>
      <c r="S555" t="e">
        <f t="shared" si="10"/>
        <v>#VALUE!</v>
      </c>
    </row>
    <row r="556" spans="17:19">
      <c r="Q556" s="26" t="s">
        <v>140</v>
      </c>
      <c r="R556" s="13"/>
      <c r="S556" t="e">
        <f t="shared" si="10"/>
        <v>#VALUE!</v>
      </c>
    </row>
    <row r="557" spans="17:19">
      <c r="Q557" s="26" t="s">
        <v>140</v>
      </c>
      <c r="R557" s="13"/>
      <c r="S557" t="e">
        <f t="shared" si="10"/>
        <v>#VALUE!</v>
      </c>
    </row>
    <row r="558" spans="17:19">
      <c r="Q558" s="26" t="s">
        <v>140</v>
      </c>
      <c r="R558" s="13"/>
      <c r="S558" t="e">
        <f t="shared" si="10"/>
        <v>#VALUE!</v>
      </c>
    </row>
    <row r="559" spans="17:19">
      <c r="Q559" s="26" t="s">
        <v>140</v>
      </c>
      <c r="R559" s="13"/>
      <c r="S559" t="e">
        <f t="shared" si="10"/>
        <v>#VALUE!</v>
      </c>
    </row>
    <row r="560" spans="17:19">
      <c r="Q560" s="26" t="s">
        <v>140</v>
      </c>
      <c r="R560" s="13"/>
      <c r="S560" t="e">
        <f t="shared" si="10"/>
        <v>#VALUE!</v>
      </c>
    </row>
    <row r="561" spans="17:19">
      <c r="Q561" s="26" t="s">
        <v>140</v>
      </c>
      <c r="R561" s="13"/>
      <c r="S561" t="e">
        <f t="shared" si="10"/>
        <v>#VALUE!</v>
      </c>
    </row>
    <row r="562" spans="17:19">
      <c r="Q562" s="26" t="s">
        <v>140</v>
      </c>
      <c r="R562" s="13"/>
      <c r="S562" t="e">
        <f t="shared" si="10"/>
        <v>#VALUE!</v>
      </c>
    </row>
    <row r="563" spans="17:19">
      <c r="Q563" s="26" t="s">
        <v>140</v>
      </c>
      <c r="R563" s="13"/>
      <c r="S563" t="e">
        <f t="shared" si="10"/>
        <v>#VALUE!</v>
      </c>
    </row>
    <row r="564" spans="17:19">
      <c r="Q564" s="26" t="s">
        <v>140</v>
      </c>
      <c r="R564" s="13"/>
      <c r="S564" t="e">
        <f t="shared" si="10"/>
        <v>#VALUE!</v>
      </c>
    </row>
    <row r="565" spans="17:19">
      <c r="Q565" s="26" t="s">
        <v>140</v>
      </c>
      <c r="R565" s="13"/>
      <c r="S565" t="e">
        <f t="shared" si="10"/>
        <v>#VALUE!</v>
      </c>
    </row>
    <row r="566" spans="17:19">
      <c r="Q566" s="26" t="s">
        <v>140</v>
      </c>
      <c r="R566" s="13"/>
      <c r="S566" t="e">
        <f t="shared" si="10"/>
        <v>#VALUE!</v>
      </c>
    </row>
    <row r="567" spans="17:19">
      <c r="Q567" s="26" t="s">
        <v>140</v>
      </c>
      <c r="R567" s="13"/>
      <c r="S567" t="e">
        <f t="shared" si="10"/>
        <v>#VALUE!</v>
      </c>
    </row>
    <row r="568" spans="17:19">
      <c r="Q568" s="26" t="s">
        <v>140</v>
      </c>
      <c r="R568" s="13"/>
      <c r="S568" t="e">
        <f t="shared" si="10"/>
        <v>#VALUE!</v>
      </c>
    </row>
    <row r="569" spans="17:19">
      <c r="Q569" s="26" t="s">
        <v>140</v>
      </c>
      <c r="R569" s="13"/>
      <c r="S569" t="e">
        <f t="shared" si="10"/>
        <v>#VALUE!</v>
      </c>
    </row>
    <row r="570" spans="17:19">
      <c r="Q570" s="26" t="s">
        <v>140</v>
      </c>
      <c r="R570" s="13"/>
      <c r="S570" t="e">
        <f t="shared" si="10"/>
        <v>#VALUE!</v>
      </c>
    </row>
    <row r="571" spans="17:19">
      <c r="Q571" s="26" t="s">
        <v>140</v>
      </c>
      <c r="R571" s="13"/>
      <c r="S571" t="e">
        <f t="shared" si="10"/>
        <v>#VALUE!</v>
      </c>
    </row>
    <row r="572" spans="17:19">
      <c r="Q572" s="26" t="s">
        <v>140</v>
      </c>
      <c r="R572" s="13"/>
      <c r="S572" t="e">
        <f t="shared" si="10"/>
        <v>#VALUE!</v>
      </c>
    </row>
    <row r="573" spans="17:19">
      <c r="Q573" s="26" t="s">
        <v>140</v>
      </c>
      <c r="R573" s="13"/>
      <c r="S573" t="e">
        <f t="shared" si="10"/>
        <v>#VALUE!</v>
      </c>
    </row>
    <row r="574" spans="17:19">
      <c r="Q574" s="26" t="s">
        <v>140</v>
      </c>
      <c r="R574" s="13"/>
      <c r="S574" t="e">
        <f t="shared" si="10"/>
        <v>#VALUE!</v>
      </c>
    </row>
    <row r="575" spans="17:19">
      <c r="Q575" s="26" t="s">
        <v>140</v>
      </c>
      <c r="R575" s="13"/>
      <c r="S575" t="e">
        <f t="shared" si="10"/>
        <v>#VALUE!</v>
      </c>
    </row>
    <row r="576" spans="17:19">
      <c r="Q576" s="26" t="s">
        <v>140</v>
      </c>
      <c r="R576" s="13"/>
      <c r="S576" t="e">
        <f t="shared" si="10"/>
        <v>#VALUE!</v>
      </c>
    </row>
    <row r="577" spans="17:19">
      <c r="Q577" s="26" t="s">
        <v>140</v>
      </c>
      <c r="R577" s="13"/>
      <c r="S577" t="e">
        <f t="shared" si="10"/>
        <v>#VALUE!</v>
      </c>
    </row>
    <row r="578" spans="17:19">
      <c r="Q578" s="26" t="s">
        <v>140</v>
      </c>
      <c r="R578" s="13"/>
      <c r="S578" t="e">
        <f t="shared" si="10"/>
        <v>#VALUE!</v>
      </c>
    </row>
    <row r="579" spans="17:19">
      <c r="Q579" s="26" t="s">
        <v>140</v>
      </c>
      <c r="R579" s="13"/>
      <c r="S579" t="e">
        <f t="shared" si="10"/>
        <v>#VALUE!</v>
      </c>
    </row>
    <row r="580" spans="17:19">
      <c r="Q580" s="26" t="s">
        <v>140</v>
      </c>
      <c r="R580" s="13"/>
      <c r="S580" t="e">
        <f t="shared" si="10"/>
        <v>#VALUE!</v>
      </c>
    </row>
    <row r="581" spans="17:19">
      <c r="Q581" s="26" t="s">
        <v>140</v>
      </c>
      <c r="R581" s="13"/>
      <c r="S581" t="e">
        <f t="shared" si="10"/>
        <v>#VALUE!</v>
      </c>
    </row>
    <row r="582" spans="17:19">
      <c r="Q582" s="26" t="s">
        <v>140</v>
      </c>
      <c r="R582" s="13"/>
      <c r="S582" t="e">
        <f t="shared" si="10"/>
        <v>#VALUE!</v>
      </c>
    </row>
    <row r="583" spans="17:19">
      <c r="Q583" s="26" t="s">
        <v>140</v>
      </c>
      <c r="R583" s="13"/>
      <c r="S583" t="e">
        <f t="shared" si="10"/>
        <v>#VALUE!</v>
      </c>
    </row>
    <row r="584" spans="17:19">
      <c r="Q584" s="26" t="s">
        <v>140</v>
      </c>
      <c r="R584" s="13"/>
      <c r="S584" t="e">
        <f t="shared" si="10"/>
        <v>#VALUE!</v>
      </c>
    </row>
    <row r="585" spans="17:19">
      <c r="Q585" s="26" t="s">
        <v>140</v>
      </c>
      <c r="R585" s="13"/>
      <c r="S585" t="e">
        <f t="shared" si="10"/>
        <v>#VALUE!</v>
      </c>
    </row>
    <row r="586" spans="17:19">
      <c r="Q586" s="26" t="s">
        <v>140</v>
      </c>
      <c r="R586" s="13"/>
      <c r="S586" t="e">
        <f t="shared" si="10"/>
        <v>#VALUE!</v>
      </c>
    </row>
    <row r="587" spans="17:19">
      <c r="Q587" s="26" t="s">
        <v>140</v>
      </c>
      <c r="R587" s="13"/>
      <c r="S587" t="e">
        <f t="shared" si="10"/>
        <v>#VALUE!</v>
      </c>
    </row>
    <row r="588" spans="17:19">
      <c r="Q588" s="26" t="s">
        <v>140</v>
      </c>
      <c r="R588" s="13"/>
      <c r="S588" t="e">
        <f t="shared" si="10"/>
        <v>#VALUE!</v>
      </c>
    </row>
    <row r="589" spans="17:19">
      <c r="Q589" s="26" t="s">
        <v>140</v>
      </c>
      <c r="R589" s="13"/>
      <c r="S589" t="e">
        <f t="shared" si="10"/>
        <v>#VALUE!</v>
      </c>
    </row>
    <row r="590" spans="17:19">
      <c r="Q590" s="26" t="s">
        <v>140</v>
      </c>
      <c r="R590" s="13"/>
      <c r="S590" t="e">
        <f t="shared" si="10"/>
        <v>#VALUE!</v>
      </c>
    </row>
    <row r="591" spans="17:19">
      <c r="Q591" s="26" t="s">
        <v>140</v>
      </c>
      <c r="R591" s="13"/>
      <c r="S591" t="e">
        <f t="shared" si="10"/>
        <v>#VALUE!</v>
      </c>
    </row>
    <row r="592" spans="17:19">
      <c r="Q592" s="26" t="s">
        <v>140</v>
      </c>
      <c r="R592" s="13"/>
      <c r="S592" t="e">
        <f t="shared" si="10"/>
        <v>#VALUE!</v>
      </c>
    </row>
    <row r="593" spans="17:19">
      <c r="Q593" s="26" t="s">
        <v>140</v>
      </c>
      <c r="R593" s="13"/>
      <c r="S593" t="e">
        <f t="shared" si="10"/>
        <v>#VALUE!</v>
      </c>
    </row>
    <row r="594" spans="17:19">
      <c r="Q594" s="26" t="s">
        <v>140</v>
      </c>
      <c r="R594" s="13"/>
      <c r="S594" t="e">
        <f t="shared" si="10"/>
        <v>#VALUE!</v>
      </c>
    </row>
    <row r="595" spans="17:19">
      <c r="Q595" s="26" t="s">
        <v>140</v>
      </c>
      <c r="R595" s="13"/>
      <c r="S595" t="e">
        <f t="shared" si="10"/>
        <v>#VALUE!</v>
      </c>
    </row>
    <row r="596" spans="17:19">
      <c r="Q596" s="26" t="s">
        <v>140</v>
      </c>
      <c r="R596" s="13"/>
      <c r="S596" t="e">
        <f t="shared" si="10"/>
        <v>#VALUE!</v>
      </c>
    </row>
    <row r="597" spans="17:19">
      <c r="Q597" s="26" t="s">
        <v>140</v>
      </c>
      <c r="R597" s="13"/>
      <c r="S597" t="e">
        <f t="shared" si="10"/>
        <v>#VALUE!</v>
      </c>
    </row>
    <row r="598" spans="17:19">
      <c r="Q598" s="26" t="s">
        <v>140</v>
      </c>
      <c r="R598" s="13"/>
      <c r="S598" t="e">
        <f t="shared" si="10"/>
        <v>#VALUE!</v>
      </c>
    </row>
    <row r="599" spans="17:19">
      <c r="Q599" s="26" t="s">
        <v>140</v>
      </c>
      <c r="R599" s="13"/>
      <c r="S599" t="e">
        <f t="shared" si="10"/>
        <v>#VALUE!</v>
      </c>
    </row>
    <row r="600" spans="17:19">
      <c r="Q600" s="26" t="s">
        <v>140</v>
      </c>
      <c r="R600" s="13"/>
      <c r="S600" t="e">
        <f t="shared" si="10"/>
        <v>#VALUE!</v>
      </c>
    </row>
    <row r="601" spans="17:19">
      <c r="Q601" s="26" t="s">
        <v>140</v>
      </c>
      <c r="R601" s="13"/>
      <c r="S601" t="e">
        <f t="shared" si="10"/>
        <v>#VALUE!</v>
      </c>
    </row>
    <row r="602" spans="17:19">
      <c r="Q602" s="26" t="s">
        <v>140</v>
      </c>
      <c r="R602" s="13"/>
      <c r="S602" t="e">
        <f t="shared" si="10"/>
        <v>#VALUE!</v>
      </c>
    </row>
    <row r="603" spans="17:19">
      <c r="Q603" s="26" t="s">
        <v>140</v>
      </c>
      <c r="R603" s="13"/>
      <c r="S603" t="e">
        <f t="shared" si="10"/>
        <v>#VALUE!</v>
      </c>
    </row>
    <row r="604" spans="17:19">
      <c r="Q604" s="26" t="s">
        <v>140</v>
      </c>
      <c r="R604" s="13"/>
      <c r="S604" t="e">
        <f t="shared" si="10"/>
        <v>#VALUE!</v>
      </c>
    </row>
    <row r="605" spans="17:19">
      <c r="Q605" s="26" t="s">
        <v>140</v>
      </c>
      <c r="R605" s="13"/>
      <c r="S605" t="e">
        <f t="shared" ref="S605:S668" si="11">Q605-R605</f>
        <v>#VALUE!</v>
      </c>
    </row>
    <row r="606" spans="17:19">
      <c r="Q606" s="26" t="s">
        <v>140</v>
      </c>
      <c r="R606" s="13"/>
      <c r="S606" t="e">
        <f t="shared" si="11"/>
        <v>#VALUE!</v>
      </c>
    </row>
    <row r="607" spans="17:19">
      <c r="Q607" s="26" t="s">
        <v>140</v>
      </c>
      <c r="R607" s="13"/>
      <c r="S607" t="e">
        <f t="shared" si="11"/>
        <v>#VALUE!</v>
      </c>
    </row>
    <row r="608" spans="17:19">
      <c r="Q608" s="26" t="s">
        <v>140</v>
      </c>
      <c r="R608" s="13"/>
      <c r="S608" t="e">
        <f t="shared" si="11"/>
        <v>#VALUE!</v>
      </c>
    </row>
    <row r="609" spans="17:19">
      <c r="Q609" s="26" t="s">
        <v>140</v>
      </c>
      <c r="R609" s="13"/>
      <c r="S609" t="e">
        <f t="shared" si="11"/>
        <v>#VALUE!</v>
      </c>
    </row>
    <row r="610" spans="17:19">
      <c r="Q610" s="26" t="s">
        <v>140</v>
      </c>
      <c r="R610" s="13"/>
      <c r="S610" t="e">
        <f t="shared" si="11"/>
        <v>#VALUE!</v>
      </c>
    </row>
    <row r="611" spans="17:19">
      <c r="Q611" s="26" t="s">
        <v>140</v>
      </c>
      <c r="R611" s="13"/>
      <c r="S611" t="e">
        <f t="shared" si="11"/>
        <v>#VALUE!</v>
      </c>
    </row>
    <row r="612" spans="17:19">
      <c r="Q612" s="26" t="s">
        <v>140</v>
      </c>
      <c r="R612" s="13"/>
      <c r="S612" t="e">
        <f t="shared" si="11"/>
        <v>#VALUE!</v>
      </c>
    </row>
    <row r="613" spans="17:19">
      <c r="Q613" s="26" t="s">
        <v>140</v>
      </c>
      <c r="R613" s="13"/>
      <c r="S613" t="e">
        <f t="shared" si="11"/>
        <v>#VALUE!</v>
      </c>
    </row>
    <row r="614" spans="17:19">
      <c r="Q614" s="26" t="s">
        <v>140</v>
      </c>
      <c r="R614" s="13"/>
      <c r="S614" t="e">
        <f t="shared" si="11"/>
        <v>#VALUE!</v>
      </c>
    </row>
    <row r="615" spans="17:19">
      <c r="Q615" s="26" t="s">
        <v>140</v>
      </c>
      <c r="R615" s="13"/>
      <c r="S615" t="e">
        <f t="shared" si="11"/>
        <v>#VALUE!</v>
      </c>
    </row>
    <row r="616" spans="17:19">
      <c r="Q616" s="26" t="s">
        <v>140</v>
      </c>
      <c r="R616" s="13"/>
      <c r="S616" t="e">
        <f t="shared" si="11"/>
        <v>#VALUE!</v>
      </c>
    </row>
    <row r="617" spans="17:19">
      <c r="Q617" s="26" t="s">
        <v>140</v>
      </c>
      <c r="R617" s="13"/>
      <c r="S617" t="e">
        <f t="shared" si="11"/>
        <v>#VALUE!</v>
      </c>
    </row>
    <row r="618" spans="17:19">
      <c r="Q618" s="26" t="s">
        <v>140</v>
      </c>
      <c r="R618" s="13"/>
      <c r="S618" t="e">
        <f t="shared" si="11"/>
        <v>#VALUE!</v>
      </c>
    </row>
    <row r="619" spans="17:19">
      <c r="Q619" s="26" t="s">
        <v>140</v>
      </c>
      <c r="R619" s="13"/>
      <c r="S619" t="e">
        <f t="shared" si="11"/>
        <v>#VALUE!</v>
      </c>
    </row>
    <row r="620" spans="17:19">
      <c r="Q620" s="26" t="s">
        <v>140</v>
      </c>
      <c r="R620" s="13"/>
      <c r="S620" t="e">
        <f t="shared" si="11"/>
        <v>#VALUE!</v>
      </c>
    </row>
    <row r="621" spans="17:19">
      <c r="Q621" s="26" t="s">
        <v>140</v>
      </c>
      <c r="R621" s="13"/>
      <c r="S621" t="e">
        <f t="shared" si="11"/>
        <v>#VALUE!</v>
      </c>
    </row>
    <row r="622" spans="17:19">
      <c r="Q622" s="26" t="s">
        <v>140</v>
      </c>
      <c r="R622" s="13"/>
      <c r="S622" t="e">
        <f t="shared" si="11"/>
        <v>#VALUE!</v>
      </c>
    </row>
    <row r="623" spans="17:19">
      <c r="Q623" s="26" t="s">
        <v>140</v>
      </c>
      <c r="R623" s="13"/>
      <c r="S623" t="e">
        <f t="shared" si="11"/>
        <v>#VALUE!</v>
      </c>
    </row>
    <row r="624" spans="17:19">
      <c r="Q624" s="26" t="s">
        <v>140</v>
      </c>
      <c r="R624" s="13"/>
      <c r="S624" t="e">
        <f t="shared" si="11"/>
        <v>#VALUE!</v>
      </c>
    </row>
    <row r="625" spans="17:19">
      <c r="Q625" s="26" t="s">
        <v>140</v>
      </c>
      <c r="R625" s="13"/>
      <c r="S625" t="e">
        <f t="shared" si="11"/>
        <v>#VALUE!</v>
      </c>
    </row>
    <row r="626" spans="17:19">
      <c r="Q626" s="26" t="s">
        <v>140</v>
      </c>
      <c r="R626" s="13"/>
      <c r="S626" t="e">
        <f t="shared" si="11"/>
        <v>#VALUE!</v>
      </c>
    </row>
    <row r="627" spans="17:19">
      <c r="Q627" s="26" t="s">
        <v>140</v>
      </c>
      <c r="R627" s="13"/>
      <c r="S627" t="e">
        <f t="shared" si="11"/>
        <v>#VALUE!</v>
      </c>
    </row>
    <row r="628" spans="17:19">
      <c r="Q628" s="26" t="s">
        <v>140</v>
      </c>
      <c r="R628" s="13"/>
      <c r="S628" t="e">
        <f t="shared" si="11"/>
        <v>#VALUE!</v>
      </c>
    </row>
    <row r="629" spans="17:19">
      <c r="Q629" s="26" t="s">
        <v>140</v>
      </c>
      <c r="R629" s="13"/>
      <c r="S629" t="e">
        <f t="shared" si="11"/>
        <v>#VALUE!</v>
      </c>
    </row>
    <row r="630" spans="17:19">
      <c r="Q630" s="26" t="s">
        <v>140</v>
      </c>
      <c r="R630" s="13"/>
      <c r="S630" t="e">
        <f t="shared" si="11"/>
        <v>#VALUE!</v>
      </c>
    </row>
    <row r="631" spans="17:19">
      <c r="Q631" s="26" t="s">
        <v>140</v>
      </c>
      <c r="R631" s="13"/>
      <c r="S631" t="e">
        <f t="shared" si="11"/>
        <v>#VALUE!</v>
      </c>
    </row>
    <row r="632" spans="17:19">
      <c r="Q632" s="26" t="s">
        <v>140</v>
      </c>
      <c r="R632" s="13"/>
      <c r="S632" t="e">
        <f t="shared" si="11"/>
        <v>#VALUE!</v>
      </c>
    </row>
    <row r="633" spans="17:19">
      <c r="Q633" s="26" t="s">
        <v>140</v>
      </c>
      <c r="R633" s="13"/>
      <c r="S633" t="e">
        <f t="shared" si="11"/>
        <v>#VALUE!</v>
      </c>
    </row>
    <row r="634" spans="17:19">
      <c r="Q634" s="26" t="s">
        <v>140</v>
      </c>
      <c r="R634" s="13"/>
      <c r="S634" t="e">
        <f t="shared" si="11"/>
        <v>#VALUE!</v>
      </c>
    </row>
    <row r="635" spans="17:19">
      <c r="Q635" s="26" t="s">
        <v>140</v>
      </c>
      <c r="R635" s="13"/>
      <c r="S635" t="e">
        <f t="shared" si="11"/>
        <v>#VALUE!</v>
      </c>
    </row>
    <row r="636" spans="17:19">
      <c r="Q636" s="26" t="s">
        <v>140</v>
      </c>
      <c r="R636" s="13"/>
      <c r="S636" t="e">
        <f t="shared" si="11"/>
        <v>#VALUE!</v>
      </c>
    </row>
    <row r="637" spans="17:19">
      <c r="Q637" s="26" t="s">
        <v>140</v>
      </c>
      <c r="R637" s="13"/>
      <c r="S637" t="e">
        <f t="shared" si="11"/>
        <v>#VALUE!</v>
      </c>
    </row>
    <row r="638" spans="17:19">
      <c r="Q638" s="26" t="s">
        <v>140</v>
      </c>
      <c r="R638" s="13"/>
      <c r="S638" t="e">
        <f t="shared" si="11"/>
        <v>#VALUE!</v>
      </c>
    </row>
    <row r="639" spans="17:19">
      <c r="Q639" s="26" t="s">
        <v>140</v>
      </c>
      <c r="R639" s="13"/>
      <c r="S639" t="e">
        <f t="shared" si="11"/>
        <v>#VALUE!</v>
      </c>
    </row>
    <row r="640" spans="17:19">
      <c r="Q640" s="26" t="s">
        <v>140</v>
      </c>
      <c r="R640" s="13"/>
      <c r="S640" t="e">
        <f t="shared" si="11"/>
        <v>#VALUE!</v>
      </c>
    </row>
    <row r="641" spans="17:19">
      <c r="Q641" s="26" t="s">
        <v>140</v>
      </c>
      <c r="R641" s="13"/>
      <c r="S641" t="e">
        <f t="shared" si="11"/>
        <v>#VALUE!</v>
      </c>
    </row>
    <row r="642" spans="17:19">
      <c r="Q642" s="26" t="s">
        <v>140</v>
      </c>
      <c r="R642" s="13"/>
      <c r="S642" t="e">
        <f t="shared" si="11"/>
        <v>#VALUE!</v>
      </c>
    </row>
    <row r="643" spans="17:19">
      <c r="Q643" s="26" t="s">
        <v>140</v>
      </c>
      <c r="R643" s="13"/>
      <c r="S643" t="e">
        <f t="shared" si="11"/>
        <v>#VALUE!</v>
      </c>
    </row>
    <row r="644" spans="17:19">
      <c r="Q644" s="26" t="s">
        <v>140</v>
      </c>
      <c r="R644" s="13"/>
      <c r="S644" t="e">
        <f t="shared" si="11"/>
        <v>#VALUE!</v>
      </c>
    </row>
    <row r="645" spans="17:19">
      <c r="Q645" s="26" t="s">
        <v>140</v>
      </c>
      <c r="R645" s="13"/>
      <c r="S645" t="e">
        <f t="shared" si="11"/>
        <v>#VALUE!</v>
      </c>
    </row>
    <row r="646" spans="17:19">
      <c r="Q646" s="26" t="s">
        <v>140</v>
      </c>
      <c r="R646" s="13"/>
      <c r="S646" t="e">
        <f t="shared" si="11"/>
        <v>#VALUE!</v>
      </c>
    </row>
    <row r="647" spans="17:19">
      <c r="Q647" s="26" t="s">
        <v>140</v>
      </c>
      <c r="R647" s="13"/>
      <c r="S647" t="e">
        <f t="shared" si="11"/>
        <v>#VALUE!</v>
      </c>
    </row>
    <row r="648" spans="17:19">
      <c r="Q648" s="26" t="s">
        <v>140</v>
      </c>
      <c r="R648" s="13"/>
      <c r="S648" t="e">
        <f t="shared" si="11"/>
        <v>#VALUE!</v>
      </c>
    </row>
    <row r="649" spans="17:19">
      <c r="Q649" s="26" t="s">
        <v>140</v>
      </c>
      <c r="R649" s="13"/>
      <c r="S649" t="e">
        <f t="shared" si="11"/>
        <v>#VALUE!</v>
      </c>
    </row>
    <row r="650" spans="17:19">
      <c r="Q650" s="26" t="s">
        <v>140</v>
      </c>
      <c r="R650" s="13"/>
      <c r="S650" t="e">
        <f t="shared" si="11"/>
        <v>#VALUE!</v>
      </c>
    </row>
    <row r="651" spans="17:19">
      <c r="Q651" s="26" t="s">
        <v>140</v>
      </c>
      <c r="R651" s="13"/>
      <c r="S651" t="e">
        <f t="shared" si="11"/>
        <v>#VALUE!</v>
      </c>
    </row>
    <row r="652" spans="17:19">
      <c r="Q652" s="26" t="s">
        <v>140</v>
      </c>
      <c r="R652" s="13"/>
      <c r="S652" t="e">
        <f t="shared" si="11"/>
        <v>#VALUE!</v>
      </c>
    </row>
    <row r="653" spans="17:19">
      <c r="Q653" s="26" t="s">
        <v>140</v>
      </c>
      <c r="R653" s="13"/>
      <c r="S653" t="e">
        <f t="shared" si="11"/>
        <v>#VALUE!</v>
      </c>
    </row>
    <row r="654" spans="17:19">
      <c r="Q654" s="26" t="s">
        <v>140</v>
      </c>
      <c r="R654" s="13"/>
      <c r="S654" t="e">
        <f t="shared" si="11"/>
        <v>#VALUE!</v>
      </c>
    </row>
    <row r="655" spans="17:19">
      <c r="Q655" s="26" t="s">
        <v>140</v>
      </c>
      <c r="R655" s="13"/>
      <c r="S655" t="e">
        <f t="shared" si="11"/>
        <v>#VALUE!</v>
      </c>
    </row>
    <row r="656" spans="17:19">
      <c r="Q656" s="26" t="s">
        <v>140</v>
      </c>
      <c r="R656" s="13"/>
      <c r="S656" t="e">
        <f t="shared" si="11"/>
        <v>#VALUE!</v>
      </c>
    </row>
    <row r="657" spans="17:19">
      <c r="Q657" s="26" t="s">
        <v>140</v>
      </c>
      <c r="R657" s="13"/>
      <c r="S657" t="e">
        <f t="shared" si="11"/>
        <v>#VALUE!</v>
      </c>
    </row>
    <row r="658" spans="17:19">
      <c r="Q658" s="26" t="s">
        <v>140</v>
      </c>
      <c r="R658" s="13"/>
      <c r="S658" t="e">
        <f t="shared" si="11"/>
        <v>#VALUE!</v>
      </c>
    </row>
    <row r="659" spans="17:19">
      <c r="Q659" s="26" t="s">
        <v>140</v>
      </c>
      <c r="R659" s="13"/>
      <c r="S659" t="e">
        <f t="shared" si="11"/>
        <v>#VALUE!</v>
      </c>
    </row>
    <row r="660" spans="17:19">
      <c r="Q660" s="26" t="s">
        <v>140</v>
      </c>
      <c r="R660" s="13"/>
      <c r="S660" t="e">
        <f t="shared" si="11"/>
        <v>#VALUE!</v>
      </c>
    </row>
    <row r="661" spans="17:19">
      <c r="Q661" s="26" t="s">
        <v>140</v>
      </c>
      <c r="R661" s="13"/>
      <c r="S661" t="e">
        <f t="shared" si="11"/>
        <v>#VALUE!</v>
      </c>
    </row>
    <row r="662" spans="17:19">
      <c r="Q662" s="26" t="s">
        <v>140</v>
      </c>
      <c r="R662" s="13"/>
      <c r="S662" t="e">
        <f t="shared" si="11"/>
        <v>#VALUE!</v>
      </c>
    </row>
    <row r="663" spans="17:19">
      <c r="Q663" s="26" t="s">
        <v>140</v>
      </c>
      <c r="R663" s="13"/>
      <c r="S663" t="e">
        <f t="shared" si="11"/>
        <v>#VALUE!</v>
      </c>
    </row>
    <row r="664" spans="17:19">
      <c r="Q664" s="26" t="s">
        <v>140</v>
      </c>
      <c r="R664" s="13"/>
      <c r="S664" t="e">
        <f t="shared" si="11"/>
        <v>#VALUE!</v>
      </c>
    </row>
    <row r="665" spans="17:19">
      <c r="Q665" s="26" t="s">
        <v>140</v>
      </c>
      <c r="R665" s="13"/>
      <c r="S665" t="e">
        <f t="shared" si="11"/>
        <v>#VALUE!</v>
      </c>
    </row>
    <row r="666" spans="17:19">
      <c r="Q666" s="26" t="s">
        <v>140</v>
      </c>
      <c r="R666" s="13"/>
      <c r="S666" t="e">
        <f t="shared" si="11"/>
        <v>#VALUE!</v>
      </c>
    </row>
    <row r="667" spans="17:19">
      <c r="Q667" s="26" t="s">
        <v>140</v>
      </c>
      <c r="R667" s="13"/>
      <c r="S667" t="e">
        <f t="shared" si="11"/>
        <v>#VALUE!</v>
      </c>
    </row>
    <row r="668" spans="17:19">
      <c r="Q668" s="26" t="s">
        <v>140</v>
      </c>
      <c r="R668" s="13"/>
      <c r="S668" t="e">
        <f t="shared" si="11"/>
        <v>#VALUE!</v>
      </c>
    </row>
    <row r="669" spans="17:19">
      <c r="Q669" s="26" t="s">
        <v>140</v>
      </c>
      <c r="R669" s="13"/>
      <c r="S669" t="e">
        <f t="shared" ref="S669:S732" si="12">Q669-R669</f>
        <v>#VALUE!</v>
      </c>
    </row>
    <row r="670" spans="17:19">
      <c r="Q670" s="26" t="s">
        <v>140</v>
      </c>
      <c r="R670" s="13"/>
      <c r="S670" t="e">
        <f t="shared" si="12"/>
        <v>#VALUE!</v>
      </c>
    </row>
    <row r="671" spans="17:19">
      <c r="Q671" s="26" t="s">
        <v>140</v>
      </c>
      <c r="R671" s="13"/>
      <c r="S671" t="e">
        <f t="shared" si="12"/>
        <v>#VALUE!</v>
      </c>
    </row>
    <row r="672" spans="17:19">
      <c r="Q672" s="26" t="s">
        <v>140</v>
      </c>
      <c r="R672" s="13"/>
      <c r="S672" t="e">
        <f t="shared" si="12"/>
        <v>#VALUE!</v>
      </c>
    </row>
    <row r="673" spans="17:19">
      <c r="Q673" s="26" t="s">
        <v>140</v>
      </c>
      <c r="R673" s="13"/>
      <c r="S673" t="e">
        <f t="shared" si="12"/>
        <v>#VALUE!</v>
      </c>
    </row>
    <row r="674" spans="17:19">
      <c r="Q674" s="26" t="s">
        <v>140</v>
      </c>
      <c r="R674" s="13"/>
      <c r="S674" t="e">
        <f t="shared" si="12"/>
        <v>#VALUE!</v>
      </c>
    </row>
    <row r="675" spans="17:19">
      <c r="Q675" s="26" t="s">
        <v>140</v>
      </c>
      <c r="R675" s="13"/>
      <c r="S675" t="e">
        <f t="shared" si="12"/>
        <v>#VALUE!</v>
      </c>
    </row>
    <row r="676" spans="17:19">
      <c r="Q676" s="26" t="s">
        <v>140</v>
      </c>
      <c r="R676" s="13"/>
      <c r="S676" t="e">
        <f t="shared" si="12"/>
        <v>#VALUE!</v>
      </c>
    </row>
    <row r="677" spans="17:19">
      <c r="Q677" s="26" t="s">
        <v>140</v>
      </c>
      <c r="R677" s="13"/>
      <c r="S677" t="e">
        <f t="shared" si="12"/>
        <v>#VALUE!</v>
      </c>
    </row>
    <row r="678" spans="17:19">
      <c r="Q678" s="26" t="s">
        <v>140</v>
      </c>
      <c r="R678" s="13"/>
      <c r="S678" t="e">
        <f t="shared" si="12"/>
        <v>#VALUE!</v>
      </c>
    </row>
    <row r="679" spans="17:19">
      <c r="Q679" s="26" t="s">
        <v>140</v>
      </c>
      <c r="R679" s="13"/>
      <c r="S679" t="e">
        <f t="shared" si="12"/>
        <v>#VALUE!</v>
      </c>
    </row>
    <row r="680" spans="17:19">
      <c r="Q680" s="26" t="s">
        <v>140</v>
      </c>
      <c r="R680" s="13"/>
      <c r="S680" t="e">
        <f t="shared" si="12"/>
        <v>#VALUE!</v>
      </c>
    </row>
    <row r="681" spans="17:19">
      <c r="Q681" s="26" t="s">
        <v>140</v>
      </c>
      <c r="R681" s="13"/>
      <c r="S681" t="e">
        <f t="shared" si="12"/>
        <v>#VALUE!</v>
      </c>
    </row>
    <row r="682" spans="17:19">
      <c r="Q682" s="26" t="s">
        <v>140</v>
      </c>
      <c r="R682" s="13"/>
      <c r="S682" t="e">
        <f t="shared" si="12"/>
        <v>#VALUE!</v>
      </c>
    </row>
    <row r="683" spans="17:19">
      <c r="Q683" s="26" t="s">
        <v>140</v>
      </c>
      <c r="R683" s="13"/>
      <c r="S683" t="e">
        <f t="shared" si="12"/>
        <v>#VALUE!</v>
      </c>
    </row>
    <row r="684" spans="17:19">
      <c r="Q684" s="26" t="s">
        <v>140</v>
      </c>
      <c r="R684" s="13"/>
      <c r="S684" t="e">
        <f t="shared" si="12"/>
        <v>#VALUE!</v>
      </c>
    </row>
    <row r="685" spans="17:19">
      <c r="Q685" s="26" t="s">
        <v>140</v>
      </c>
      <c r="R685" s="13"/>
      <c r="S685" t="e">
        <f t="shared" si="12"/>
        <v>#VALUE!</v>
      </c>
    </row>
    <row r="686" spans="17:19">
      <c r="Q686" s="26" t="s">
        <v>140</v>
      </c>
      <c r="R686" s="13"/>
      <c r="S686" t="e">
        <f t="shared" si="12"/>
        <v>#VALUE!</v>
      </c>
    </row>
    <row r="687" spans="17:19">
      <c r="Q687" s="26" t="s">
        <v>140</v>
      </c>
      <c r="R687" s="13"/>
      <c r="S687" t="e">
        <f t="shared" si="12"/>
        <v>#VALUE!</v>
      </c>
    </row>
    <row r="688" spans="17:19">
      <c r="Q688" s="26" t="s">
        <v>140</v>
      </c>
      <c r="R688" s="13"/>
      <c r="S688" t="e">
        <f t="shared" si="12"/>
        <v>#VALUE!</v>
      </c>
    </row>
    <row r="689" spans="17:19">
      <c r="Q689" s="26" t="s">
        <v>140</v>
      </c>
      <c r="R689" s="13"/>
      <c r="S689" t="e">
        <f t="shared" si="12"/>
        <v>#VALUE!</v>
      </c>
    </row>
    <row r="690" spans="17:19">
      <c r="Q690" s="26" t="s">
        <v>140</v>
      </c>
      <c r="R690" s="13"/>
      <c r="S690" t="e">
        <f t="shared" si="12"/>
        <v>#VALUE!</v>
      </c>
    </row>
    <row r="691" spans="17:19">
      <c r="Q691" s="26" t="s">
        <v>140</v>
      </c>
      <c r="R691" s="13"/>
      <c r="S691" t="e">
        <f t="shared" si="12"/>
        <v>#VALUE!</v>
      </c>
    </row>
    <row r="692" spans="17:19">
      <c r="Q692" s="26" t="s">
        <v>140</v>
      </c>
      <c r="R692" s="13"/>
      <c r="S692" t="e">
        <f t="shared" si="12"/>
        <v>#VALUE!</v>
      </c>
    </row>
    <row r="693" spans="17:19">
      <c r="Q693" s="26" t="s">
        <v>140</v>
      </c>
      <c r="R693" s="13"/>
      <c r="S693" t="e">
        <f t="shared" si="12"/>
        <v>#VALUE!</v>
      </c>
    </row>
    <row r="694" spans="17:19">
      <c r="Q694" s="26" t="s">
        <v>140</v>
      </c>
      <c r="R694" s="13"/>
      <c r="S694" t="e">
        <f t="shared" si="12"/>
        <v>#VALUE!</v>
      </c>
    </row>
    <row r="695" spans="17:19">
      <c r="Q695" s="26" t="s">
        <v>140</v>
      </c>
      <c r="R695" s="13"/>
      <c r="S695" t="e">
        <f t="shared" si="12"/>
        <v>#VALUE!</v>
      </c>
    </row>
    <row r="696" spans="17:19">
      <c r="Q696" s="26" t="s">
        <v>140</v>
      </c>
      <c r="R696" s="13"/>
      <c r="S696" t="e">
        <f t="shared" si="12"/>
        <v>#VALUE!</v>
      </c>
    </row>
    <row r="697" spans="17:19">
      <c r="Q697" s="26" t="s">
        <v>140</v>
      </c>
      <c r="R697" s="13"/>
      <c r="S697" t="e">
        <f t="shared" si="12"/>
        <v>#VALUE!</v>
      </c>
    </row>
    <row r="698" spans="17:19">
      <c r="Q698" s="26" t="s">
        <v>140</v>
      </c>
      <c r="R698" s="13"/>
      <c r="S698" t="e">
        <f t="shared" si="12"/>
        <v>#VALUE!</v>
      </c>
    </row>
    <row r="699" spans="17:19">
      <c r="Q699" s="26" t="s">
        <v>140</v>
      </c>
      <c r="R699" s="13"/>
      <c r="S699" t="e">
        <f t="shared" si="12"/>
        <v>#VALUE!</v>
      </c>
    </row>
    <row r="700" spans="17:19">
      <c r="Q700" s="26" t="s">
        <v>140</v>
      </c>
      <c r="R700" s="13"/>
      <c r="S700" t="e">
        <f t="shared" si="12"/>
        <v>#VALUE!</v>
      </c>
    </row>
    <row r="701" spans="17:19">
      <c r="Q701" s="26" t="s">
        <v>140</v>
      </c>
      <c r="R701" s="13"/>
      <c r="S701" t="e">
        <f t="shared" si="12"/>
        <v>#VALUE!</v>
      </c>
    </row>
    <row r="702" spans="17:19">
      <c r="Q702" s="26" t="s">
        <v>140</v>
      </c>
      <c r="R702" s="13"/>
      <c r="S702" t="e">
        <f t="shared" si="12"/>
        <v>#VALUE!</v>
      </c>
    </row>
    <row r="703" spans="17:19">
      <c r="Q703" s="26" t="s">
        <v>140</v>
      </c>
      <c r="R703" s="13"/>
      <c r="S703" t="e">
        <f t="shared" si="12"/>
        <v>#VALUE!</v>
      </c>
    </row>
    <row r="704" spans="17:19">
      <c r="Q704" s="26" t="s">
        <v>140</v>
      </c>
      <c r="R704" s="13"/>
      <c r="S704" t="e">
        <f t="shared" si="12"/>
        <v>#VALUE!</v>
      </c>
    </row>
    <row r="705" spans="17:19">
      <c r="Q705" s="26" t="s">
        <v>140</v>
      </c>
      <c r="R705" s="13"/>
      <c r="S705" t="e">
        <f t="shared" si="12"/>
        <v>#VALUE!</v>
      </c>
    </row>
    <row r="706" spans="17:19">
      <c r="Q706" s="26" t="s">
        <v>140</v>
      </c>
      <c r="R706" s="13"/>
      <c r="S706" t="e">
        <f t="shared" si="12"/>
        <v>#VALUE!</v>
      </c>
    </row>
    <row r="707" spans="17:19">
      <c r="Q707" s="26" t="s">
        <v>140</v>
      </c>
      <c r="R707" s="13"/>
      <c r="S707" t="e">
        <f t="shared" si="12"/>
        <v>#VALUE!</v>
      </c>
    </row>
    <row r="708" spans="17:19">
      <c r="Q708" s="26" t="s">
        <v>140</v>
      </c>
      <c r="R708" s="13"/>
      <c r="S708" t="e">
        <f t="shared" si="12"/>
        <v>#VALUE!</v>
      </c>
    </row>
    <row r="709" spans="17:19">
      <c r="Q709" s="26" t="s">
        <v>140</v>
      </c>
      <c r="R709" s="13"/>
      <c r="S709" t="e">
        <f t="shared" si="12"/>
        <v>#VALUE!</v>
      </c>
    </row>
    <row r="710" spans="17:19">
      <c r="Q710" s="26" t="s">
        <v>140</v>
      </c>
      <c r="R710" s="13"/>
      <c r="S710" t="e">
        <f t="shared" si="12"/>
        <v>#VALUE!</v>
      </c>
    </row>
    <row r="711" spans="17:19">
      <c r="Q711" s="26" t="s">
        <v>140</v>
      </c>
      <c r="R711" s="13"/>
      <c r="S711" t="e">
        <f t="shared" si="12"/>
        <v>#VALUE!</v>
      </c>
    </row>
    <row r="712" spans="17:19">
      <c r="Q712" s="26" t="s">
        <v>140</v>
      </c>
      <c r="R712" s="13"/>
      <c r="S712" t="e">
        <f t="shared" si="12"/>
        <v>#VALUE!</v>
      </c>
    </row>
    <row r="713" spans="17:19">
      <c r="Q713" s="26" t="s">
        <v>140</v>
      </c>
      <c r="R713" s="13"/>
      <c r="S713" t="e">
        <f t="shared" si="12"/>
        <v>#VALUE!</v>
      </c>
    </row>
    <row r="714" spans="17:19">
      <c r="Q714" s="26" t="s">
        <v>140</v>
      </c>
      <c r="R714" s="13"/>
      <c r="S714" t="e">
        <f t="shared" si="12"/>
        <v>#VALUE!</v>
      </c>
    </row>
    <row r="715" spans="17:19">
      <c r="Q715" s="26" t="s">
        <v>140</v>
      </c>
      <c r="R715" s="13"/>
      <c r="S715" t="e">
        <f t="shared" si="12"/>
        <v>#VALUE!</v>
      </c>
    </row>
    <row r="716" spans="17:19">
      <c r="Q716" s="26" t="s">
        <v>140</v>
      </c>
      <c r="R716" s="13"/>
      <c r="S716" t="e">
        <f t="shared" si="12"/>
        <v>#VALUE!</v>
      </c>
    </row>
    <row r="717" spans="17:19">
      <c r="Q717" s="26" t="s">
        <v>140</v>
      </c>
      <c r="R717" s="13"/>
      <c r="S717" t="e">
        <f t="shared" si="12"/>
        <v>#VALUE!</v>
      </c>
    </row>
    <row r="718" spans="17:19">
      <c r="Q718" s="26" t="s">
        <v>140</v>
      </c>
      <c r="R718" s="13"/>
      <c r="S718" t="e">
        <f t="shared" si="12"/>
        <v>#VALUE!</v>
      </c>
    </row>
    <row r="719" spans="17:19">
      <c r="Q719" s="26" t="s">
        <v>140</v>
      </c>
      <c r="R719" s="13"/>
      <c r="S719" t="e">
        <f t="shared" si="12"/>
        <v>#VALUE!</v>
      </c>
    </row>
    <row r="720" spans="17:19">
      <c r="Q720" s="26" t="s">
        <v>140</v>
      </c>
      <c r="R720" s="13"/>
      <c r="S720" t="e">
        <f t="shared" si="12"/>
        <v>#VALUE!</v>
      </c>
    </row>
    <row r="721" spans="17:19">
      <c r="Q721" s="26" t="s">
        <v>140</v>
      </c>
      <c r="R721" s="13"/>
      <c r="S721" t="e">
        <f t="shared" si="12"/>
        <v>#VALUE!</v>
      </c>
    </row>
    <row r="722" spans="17:19">
      <c r="Q722" s="26" t="s">
        <v>140</v>
      </c>
      <c r="R722" s="13"/>
      <c r="S722" t="e">
        <f t="shared" si="12"/>
        <v>#VALUE!</v>
      </c>
    </row>
    <row r="723" spans="17:19">
      <c r="Q723" s="26" t="s">
        <v>140</v>
      </c>
      <c r="R723" s="13"/>
      <c r="S723" t="e">
        <f t="shared" si="12"/>
        <v>#VALUE!</v>
      </c>
    </row>
    <row r="724" spans="17:19">
      <c r="Q724" s="26" t="s">
        <v>140</v>
      </c>
      <c r="R724" s="13"/>
      <c r="S724" t="e">
        <f t="shared" si="12"/>
        <v>#VALUE!</v>
      </c>
    </row>
    <row r="725" spans="17:19">
      <c r="Q725" s="26" t="s">
        <v>140</v>
      </c>
      <c r="R725" s="13"/>
      <c r="S725" t="e">
        <f t="shared" si="12"/>
        <v>#VALUE!</v>
      </c>
    </row>
    <row r="726" spans="17:19">
      <c r="Q726" s="26" t="s">
        <v>140</v>
      </c>
      <c r="R726" s="13"/>
      <c r="S726" t="e">
        <f t="shared" si="12"/>
        <v>#VALUE!</v>
      </c>
    </row>
    <row r="727" spans="17:19">
      <c r="Q727" s="26" t="s">
        <v>140</v>
      </c>
      <c r="R727" s="13"/>
      <c r="S727" t="e">
        <f t="shared" si="12"/>
        <v>#VALUE!</v>
      </c>
    </row>
    <row r="728" spans="17:19">
      <c r="Q728" s="26" t="s">
        <v>140</v>
      </c>
      <c r="R728" s="13"/>
      <c r="S728" t="e">
        <f t="shared" si="12"/>
        <v>#VALUE!</v>
      </c>
    </row>
    <row r="729" spans="17:19">
      <c r="Q729" s="26" t="s">
        <v>140</v>
      </c>
      <c r="R729" s="13"/>
      <c r="S729" t="e">
        <f t="shared" si="12"/>
        <v>#VALUE!</v>
      </c>
    </row>
    <row r="730" spans="17:19">
      <c r="Q730" s="26" t="s">
        <v>140</v>
      </c>
      <c r="R730" s="13"/>
      <c r="S730" t="e">
        <f t="shared" si="12"/>
        <v>#VALUE!</v>
      </c>
    </row>
    <row r="731" spans="17:19">
      <c r="Q731" s="26" t="s">
        <v>140</v>
      </c>
      <c r="R731" s="13"/>
      <c r="S731" t="e">
        <f t="shared" si="12"/>
        <v>#VALUE!</v>
      </c>
    </row>
    <row r="732" spans="17:19">
      <c r="Q732" s="26" t="s">
        <v>140</v>
      </c>
      <c r="R732" s="13"/>
      <c r="S732" t="e">
        <f t="shared" si="12"/>
        <v>#VALUE!</v>
      </c>
    </row>
    <row r="733" spans="17:19">
      <c r="Q733" s="26" t="s">
        <v>140</v>
      </c>
      <c r="R733" s="13"/>
      <c r="S733" t="e">
        <f t="shared" ref="S733:S796" si="13">Q733-R733</f>
        <v>#VALUE!</v>
      </c>
    </row>
    <row r="734" spans="17:19">
      <c r="Q734" s="26" t="s">
        <v>140</v>
      </c>
      <c r="R734" s="13"/>
      <c r="S734" t="e">
        <f t="shared" si="13"/>
        <v>#VALUE!</v>
      </c>
    </row>
    <row r="735" spans="17:19">
      <c r="Q735" s="26" t="s">
        <v>140</v>
      </c>
      <c r="R735" s="13"/>
      <c r="S735" t="e">
        <f t="shared" si="13"/>
        <v>#VALUE!</v>
      </c>
    </row>
    <row r="736" spans="17:19">
      <c r="Q736" s="26" t="s">
        <v>140</v>
      </c>
      <c r="R736" s="13"/>
      <c r="S736" t="e">
        <f t="shared" si="13"/>
        <v>#VALUE!</v>
      </c>
    </row>
    <row r="737" spans="17:19">
      <c r="Q737" s="26" t="s">
        <v>140</v>
      </c>
      <c r="R737" s="13"/>
      <c r="S737" t="e">
        <f t="shared" si="13"/>
        <v>#VALUE!</v>
      </c>
    </row>
    <row r="738" spans="17:19">
      <c r="Q738" s="26" t="s">
        <v>140</v>
      </c>
      <c r="R738" s="13"/>
      <c r="S738" t="e">
        <f t="shared" si="13"/>
        <v>#VALUE!</v>
      </c>
    </row>
    <row r="739" spans="17:19">
      <c r="Q739" s="26" t="s">
        <v>140</v>
      </c>
      <c r="R739" s="13"/>
      <c r="S739" t="e">
        <f t="shared" si="13"/>
        <v>#VALUE!</v>
      </c>
    </row>
    <row r="740" spans="17:19">
      <c r="Q740" s="26" t="s">
        <v>140</v>
      </c>
      <c r="R740" s="13"/>
      <c r="S740" t="e">
        <f t="shared" si="13"/>
        <v>#VALUE!</v>
      </c>
    </row>
    <row r="741" spans="17:19">
      <c r="Q741" s="26" t="s">
        <v>140</v>
      </c>
      <c r="R741" s="13"/>
      <c r="S741" t="e">
        <f t="shared" si="13"/>
        <v>#VALUE!</v>
      </c>
    </row>
    <row r="742" spans="17:19">
      <c r="Q742" s="26" t="s">
        <v>140</v>
      </c>
      <c r="R742" s="13"/>
      <c r="S742" t="e">
        <f t="shared" si="13"/>
        <v>#VALUE!</v>
      </c>
    </row>
    <row r="743" spans="17:19">
      <c r="Q743" s="26" t="s">
        <v>140</v>
      </c>
      <c r="R743" s="13"/>
      <c r="S743" t="e">
        <f t="shared" si="13"/>
        <v>#VALUE!</v>
      </c>
    </row>
    <row r="744" spans="17:19">
      <c r="Q744" s="26" t="s">
        <v>140</v>
      </c>
      <c r="R744" s="13"/>
      <c r="S744" t="e">
        <f t="shared" si="13"/>
        <v>#VALUE!</v>
      </c>
    </row>
    <row r="745" spans="17:19">
      <c r="Q745" s="26" t="s">
        <v>140</v>
      </c>
      <c r="R745" s="13"/>
      <c r="S745" t="e">
        <f t="shared" si="13"/>
        <v>#VALUE!</v>
      </c>
    </row>
    <row r="746" spans="17:19">
      <c r="Q746" s="26" t="s">
        <v>140</v>
      </c>
      <c r="R746" s="13"/>
      <c r="S746" t="e">
        <f t="shared" si="13"/>
        <v>#VALUE!</v>
      </c>
    </row>
    <row r="747" spans="17:19">
      <c r="Q747" s="26" t="s">
        <v>140</v>
      </c>
      <c r="R747" s="13"/>
      <c r="S747" t="e">
        <f t="shared" si="13"/>
        <v>#VALUE!</v>
      </c>
    </row>
    <row r="748" spans="17:19">
      <c r="Q748" s="26" t="s">
        <v>140</v>
      </c>
      <c r="R748" s="13"/>
      <c r="S748" t="e">
        <f t="shared" si="13"/>
        <v>#VALUE!</v>
      </c>
    </row>
    <row r="749" spans="17:19">
      <c r="Q749" s="26" t="s">
        <v>140</v>
      </c>
      <c r="R749" s="13"/>
      <c r="S749" t="e">
        <f t="shared" si="13"/>
        <v>#VALUE!</v>
      </c>
    </row>
    <row r="750" spans="17:19">
      <c r="Q750" s="26" t="s">
        <v>140</v>
      </c>
      <c r="R750" s="13"/>
      <c r="S750" t="e">
        <f t="shared" si="13"/>
        <v>#VALUE!</v>
      </c>
    </row>
    <row r="751" spans="17:19">
      <c r="Q751" s="26" t="s">
        <v>140</v>
      </c>
      <c r="R751" s="13"/>
      <c r="S751" t="e">
        <f t="shared" si="13"/>
        <v>#VALUE!</v>
      </c>
    </row>
    <row r="752" spans="17:19">
      <c r="Q752" s="26" t="s">
        <v>140</v>
      </c>
      <c r="R752" s="13"/>
      <c r="S752" t="e">
        <f t="shared" si="13"/>
        <v>#VALUE!</v>
      </c>
    </row>
    <row r="753" spans="17:19">
      <c r="Q753" s="26" t="s">
        <v>140</v>
      </c>
      <c r="R753" s="13"/>
      <c r="S753" t="e">
        <f t="shared" si="13"/>
        <v>#VALUE!</v>
      </c>
    </row>
    <row r="754" spans="17:19">
      <c r="Q754" s="26" t="s">
        <v>140</v>
      </c>
      <c r="R754" s="13"/>
      <c r="S754" t="e">
        <f t="shared" si="13"/>
        <v>#VALUE!</v>
      </c>
    </row>
    <row r="755" spans="17:19">
      <c r="Q755" s="26" t="s">
        <v>140</v>
      </c>
      <c r="R755" s="13"/>
      <c r="S755" t="e">
        <f t="shared" si="13"/>
        <v>#VALUE!</v>
      </c>
    </row>
    <row r="756" spans="17:19">
      <c r="Q756" s="26" t="s">
        <v>140</v>
      </c>
      <c r="R756" s="13"/>
      <c r="S756" t="e">
        <f t="shared" si="13"/>
        <v>#VALUE!</v>
      </c>
    </row>
    <row r="757" spans="17:19">
      <c r="Q757" s="26" t="s">
        <v>140</v>
      </c>
      <c r="R757" s="13"/>
      <c r="S757" t="e">
        <f t="shared" si="13"/>
        <v>#VALUE!</v>
      </c>
    </row>
    <row r="758" spans="17:19">
      <c r="Q758" s="26" t="s">
        <v>140</v>
      </c>
      <c r="R758" s="13"/>
      <c r="S758" t="e">
        <f t="shared" si="13"/>
        <v>#VALUE!</v>
      </c>
    </row>
    <row r="759" spans="17:19">
      <c r="Q759" s="26" t="s">
        <v>140</v>
      </c>
      <c r="R759" s="13"/>
      <c r="S759" t="e">
        <f t="shared" si="13"/>
        <v>#VALUE!</v>
      </c>
    </row>
    <row r="760" spans="17:19">
      <c r="Q760" s="26" t="s">
        <v>140</v>
      </c>
      <c r="R760" s="13"/>
      <c r="S760" t="e">
        <f t="shared" si="13"/>
        <v>#VALUE!</v>
      </c>
    </row>
    <row r="761" spans="17:19">
      <c r="Q761" s="26" t="s">
        <v>140</v>
      </c>
      <c r="R761" s="13"/>
      <c r="S761" t="e">
        <f t="shared" si="13"/>
        <v>#VALUE!</v>
      </c>
    </row>
    <row r="762" spans="17:19">
      <c r="Q762" s="26" t="s">
        <v>140</v>
      </c>
      <c r="R762" s="13"/>
      <c r="S762" t="e">
        <f t="shared" si="13"/>
        <v>#VALUE!</v>
      </c>
    </row>
    <row r="763" spans="17:19">
      <c r="Q763" s="26" t="s">
        <v>140</v>
      </c>
      <c r="R763" s="13"/>
      <c r="S763" t="e">
        <f t="shared" si="13"/>
        <v>#VALUE!</v>
      </c>
    </row>
    <row r="764" spans="17:19">
      <c r="Q764" s="26" t="s">
        <v>140</v>
      </c>
      <c r="R764" s="13"/>
      <c r="S764" t="e">
        <f t="shared" si="13"/>
        <v>#VALUE!</v>
      </c>
    </row>
    <row r="765" spans="17:19">
      <c r="Q765" s="26" t="s">
        <v>140</v>
      </c>
      <c r="R765" s="13"/>
      <c r="S765" t="e">
        <f t="shared" si="13"/>
        <v>#VALUE!</v>
      </c>
    </row>
    <row r="766" spans="17:19">
      <c r="Q766" s="26" t="s">
        <v>140</v>
      </c>
      <c r="R766" s="13"/>
      <c r="S766" t="e">
        <f t="shared" si="13"/>
        <v>#VALUE!</v>
      </c>
    </row>
    <row r="767" spans="17:19">
      <c r="Q767" s="26" t="s">
        <v>140</v>
      </c>
      <c r="R767" s="13"/>
      <c r="S767" t="e">
        <f t="shared" si="13"/>
        <v>#VALUE!</v>
      </c>
    </row>
    <row r="768" spans="17:19">
      <c r="Q768" s="26" t="s">
        <v>140</v>
      </c>
      <c r="R768" s="13"/>
      <c r="S768" t="e">
        <f t="shared" si="13"/>
        <v>#VALUE!</v>
      </c>
    </row>
    <row r="769" spans="17:19">
      <c r="Q769" s="26" t="s">
        <v>140</v>
      </c>
      <c r="R769" s="13"/>
      <c r="S769" t="e">
        <f t="shared" si="13"/>
        <v>#VALUE!</v>
      </c>
    </row>
    <row r="770" spans="17:19">
      <c r="Q770" s="26" t="s">
        <v>140</v>
      </c>
      <c r="R770" s="13"/>
      <c r="S770" t="e">
        <f t="shared" si="13"/>
        <v>#VALUE!</v>
      </c>
    </row>
    <row r="771" spans="17:19">
      <c r="Q771" s="26" t="s">
        <v>140</v>
      </c>
      <c r="R771" s="13"/>
      <c r="S771" t="e">
        <f t="shared" si="13"/>
        <v>#VALUE!</v>
      </c>
    </row>
    <row r="772" spans="17:19">
      <c r="Q772" s="26" t="s">
        <v>140</v>
      </c>
      <c r="R772" s="13"/>
      <c r="S772" t="e">
        <f t="shared" si="13"/>
        <v>#VALUE!</v>
      </c>
    </row>
    <row r="773" spans="17:19">
      <c r="Q773" s="26" t="s">
        <v>140</v>
      </c>
      <c r="R773" s="13"/>
      <c r="S773" t="e">
        <f t="shared" si="13"/>
        <v>#VALUE!</v>
      </c>
    </row>
    <row r="774" spans="17:19">
      <c r="Q774" s="26" t="s">
        <v>140</v>
      </c>
      <c r="R774" s="13"/>
      <c r="S774" t="e">
        <f t="shared" si="13"/>
        <v>#VALUE!</v>
      </c>
    </row>
    <row r="775" spans="17:19">
      <c r="Q775" s="26" t="s">
        <v>140</v>
      </c>
      <c r="R775" s="13"/>
      <c r="S775" t="e">
        <f t="shared" si="13"/>
        <v>#VALUE!</v>
      </c>
    </row>
    <row r="776" spans="17:19">
      <c r="Q776" s="26" t="s">
        <v>140</v>
      </c>
      <c r="R776" s="13"/>
      <c r="S776" t="e">
        <f t="shared" si="13"/>
        <v>#VALUE!</v>
      </c>
    </row>
    <row r="777" spans="17:19">
      <c r="Q777" s="26" t="s">
        <v>140</v>
      </c>
      <c r="R777" s="13"/>
      <c r="S777" t="e">
        <f t="shared" si="13"/>
        <v>#VALUE!</v>
      </c>
    </row>
    <row r="778" spans="17:19">
      <c r="Q778" s="26" t="s">
        <v>140</v>
      </c>
      <c r="R778" s="13"/>
      <c r="S778" t="e">
        <f t="shared" si="13"/>
        <v>#VALUE!</v>
      </c>
    </row>
    <row r="779" spans="17:19">
      <c r="Q779" s="26" t="s">
        <v>140</v>
      </c>
      <c r="R779" s="13"/>
      <c r="S779" t="e">
        <f t="shared" si="13"/>
        <v>#VALUE!</v>
      </c>
    </row>
    <row r="780" spans="17:19">
      <c r="Q780" s="26" t="s">
        <v>140</v>
      </c>
      <c r="R780" s="13"/>
      <c r="S780" t="e">
        <f t="shared" si="13"/>
        <v>#VALUE!</v>
      </c>
    </row>
    <row r="781" spans="17:19">
      <c r="Q781" s="26" t="s">
        <v>140</v>
      </c>
      <c r="R781" s="13"/>
      <c r="S781" t="e">
        <f t="shared" si="13"/>
        <v>#VALUE!</v>
      </c>
    </row>
    <row r="782" spans="17:19">
      <c r="Q782" s="26" t="s">
        <v>140</v>
      </c>
      <c r="R782" s="13"/>
      <c r="S782" t="e">
        <f t="shared" si="13"/>
        <v>#VALUE!</v>
      </c>
    </row>
    <row r="783" spans="17:19">
      <c r="Q783" s="26" t="s">
        <v>140</v>
      </c>
      <c r="R783" s="13"/>
      <c r="S783" t="e">
        <f t="shared" si="13"/>
        <v>#VALUE!</v>
      </c>
    </row>
    <row r="784" spans="17:19">
      <c r="Q784" s="26" t="s">
        <v>140</v>
      </c>
      <c r="R784" s="13"/>
      <c r="S784" t="e">
        <f t="shared" si="13"/>
        <v>#VALUE!</v>
      </c>
    </row>
    <row r="785" spans="17:19">
      <c r="Q785" s="26" t="s">
        <v>140</v>
      </c>
      <c r="R785" s="13"/>
      <c r="S785" t="e">
        <f t="shared" si="13"/>
        <v>#VALUE!</v>
      </c>
    </row>
    <row r="786" spans="17:19">
      <c r="Q786" s="26" t="s">
        <v>140</v>
      </c>
      <c r="R786" s="13"/>
      <c r="S786" t="e">
        <f t="shared" si="13"/>
        <v>#VALUE!</v>
      </c>
    </row>
    <row r="787" spans="17:19">
      <c r="Q787" s="26" t="s">
        <v>140</v>
      </c>
      <c r="R787" s="13"/>
      <c r="S787" t="e">
        <f t="shared" si="13"/>
        <v>#VALUE!</v>
      </c>
    </row>
    <row r="788" spans="17:19">
      <c r="Q788" s="26" t="s">
        <v>140</v>
      </c>
      <c r="R788" s="13"/>
      <c r="S788" t="e">
        <f t="shared" si="13"/>
        <v>#VALUE!</v>
      </c>
    </row>
    <row r="789" spans="17:19">
      <c r="Q789" s="26" t="s">
        <v>140</v>
      </c>
      <c r="R789" s="13"/>
      <c r="S789" t="e">
        <f t="shared" si="13"/>
        <v>#VALUE!</v>
      </c>
    </row>
    <row r="790" spans="17:19">
      <c r="Q790" s="26" t="s">
        <v>140</v>
      </c>
      <c r="R790" s="13"/>
      <c r="S790" t="e">
        <f t="shared" si="13"/>
        <v>#VALUE!</v>
      </c>
    </row>
    <row r="791" spans="17:19">
      <c r="Q791" s="26" t="s">
        <v>140</v>
      </c>
      <c r="R791" s="13"/>
      <c r="S791" t="e">
        <f t="shared" si="13"/>
        <v>#VALUE!</v>
      </c>
    </row>
    <row r="792" spans="17:19">
      <c r="Q792" s="26" t="s">
        <v>140</v>
      </c>
      <c r="R792" s="13"/>
      <c r="S792" t="e">
        <f t="shared" si="13"/>
        <v>#VALUE!</v>
      </c>
    </row>
    <row r="793" spans="17:19">
      <c r="Q793" s="26" t="s">
        <v>140</v>
      </c>
      <c r="R793" s="13"/>
      <c r="S793" t="e">
        <f t="shared" si="13"/>
        <v>#VALUE!</v>
      </c>
    </row>
    <row r="794" spans="17:19">
      <c r="Q794" s="26" t="s">
        <v>140</v>
      </c>
      <c r="R794" s="13"/>
      <c r="S794" t="e">
        <f t="shared" si="13"/>
        <v>#VALUE!</v>
      </c>
    </row>
    <row r="795" spans="17:19">
      <c r="Q795" s="26" t="s">
        <v>140</v>
      </c>
      <c r="R795" s="13"/>
      <c r="S795" t="e">
        <f t="shared" si="13"/>
        <v>#VALUE!</v>
      </c>
    </row>
    <row r="796" spans="17:19">
      <c r="Q796" s="26" t="s">
        <v>140</v>
      </c>
      <c r="R796" s="13"/>
      <c r="S796" t="e">
        <f t="shared" si="13"/>
        <v>#VALUE!</v>
      </c>
    </row>
    <row r="797" spans="17:19">
      <c r="Q797" s="26" t="s">
        <v>140</v>
      </c>
      <c r="R797" s="13"/>
      <c r="S797" t="e">
        <f t="shared" ref="S797:S860" si="14">Q797-R797</f>
        <v>#VALUE!</v>
      </c>
    </row>
    <row r="798" spans="17:19">
      <c r="Q798" s="26" t="s">
        <v>140</v>
      </c>
      <c r="R798" s="13"/>
      <c r="S798" t="e">
        <f t="shared" si="14"/>
        <v>#VALUE!</v>
      </c>
    </row>
    <row r="799" spans="17:19">
      <c r="Q799" s="26" t="s">
        <v>140</v>
      </c>
      <c r="R799" s="13"/>
      <c r="S799" t="e">
        <f t="shared" si="14"/>
        <v>#VALUE!</v>
      </c>
    </row>
    <row r="800" spans="17:19">
      <c r="Q800" s="26" t="s">
        <v>140</v>
      </c>
      <c r="R800" s="13"/>
      <c r="S800" t="e">
        <f t="shared" si="14"/>
        <v>#VALUE!</v>
      </c>
    </row>
    <row r="801" spans="17:19">
      <c r="Q801" s="26" t="s">
        <v>140</v>
      </c>
      <c r="R801" s="13"/>
      <c r="S801" t="e">
        <f t="shared" si="14"/>
        <v>#VALUE!</v>
      </c>
    </row>
    <row r="802" spans="17:19">
      <c r="Q802" s="26" t="s">
        <v>140</v>
      </c>
      <c r="R802" s="13"/>
      <c r="S802" t="e">
        <f t="shared" si="14"/>
        <v>#VALUE!</v>
      </c>
    </row>
    <row r="803" spans="17:19">
      <c r="Q803" s="26" t="s">
        <v>140</v>
      </c>
      <c r="R803" s="13"/>
      <c r="S803" t="e">
        <f t="shared" si="14"/>
        <v>#VALUE!</v>
      </c>
    </row>
    <row r="804" spans="17:19">
      <c r="Q804" s="26" t="s">
        <v>140</v>
      </c>
      <c r="R804" s="13"/>
      <c r="S804" t="e">
        <f t="shared" si="14"/>
        <v>#VALUE!</v>
      </c>
    </row>
    <row r="805" spans="17:19">
      <c r="Q805" s="26" t="s">
        <v>140</v>
      </c>
      <c r="R805" s="13"/>
      <c r="S805" t="e">
        <f t="shared" si="14"/>
        <v>#VALUE!</v>
      </c>
    </row>
    <row r="806" spans="17:19">
      <c r="Q806" s="26" t="s">
        <v>140</v>
      </c>
      <c r="R806" s="13"/>
      <c r="S806" t="e">
        <f t="shared" si="14"/>
        <v>#VALUE!</v>
      </c>
    </row>
    <row r="807" spans="17:19">
      <c r="Q807" s="26" t="s">
        <v>140</v>
      </c>
      <c r="R807" s="13"/>
      <c r="S807" t="e">
        <f t="shared" si="14"/>
        <v>#VALUE!</v>
      </c>
    </row>
    <row r="808" spans="17:19">
      <c r="Q808" s="26" t="s">
        <v>140</v>
      </c>
      <c r="R808" s="13"/>
      <c r="S808" t="e">
        <f t="shared" si="14"/>
        <v>#VALUE!</v>
      </c>
    </row>
    <row r="809" spans="17:19">
      <c r="Q809" s="26" t="s">
        <v>140</v>
      </c>
      <c r="R809" s="13"/>
      <c r="S809" t="e">
        <f t="shared" si="14"/>
        <v>#VALUE!</v>
      </c>
    </row>
    <row r="810" spans="17:19">
      <c r="Q810" s="26" t="s">
        <v>140</v>
      </c>
      <c r="R810" s="13"/>
      <c r="S810" t="e">
        <f t="shared" si="14"/>
        <v>#VALUE!</v>
      </c>
    </row>
    <row r="811" spans="17:19">
      <c r="Q811" s="26" t="s">
        <v>140</v>
      </c>
      <c r="R811" s="13"/>
      <c r="S811" t="e">
        <f t="shared" si="14"/>
        <v>#VALUE!</v>
      </c>
    </row>
    <row r="812" spans="17:19">
      <c r="Q812" s="26" t="s">
        <v>140</v>
      </c>
      <c r="R812" s="13"/>
      <c r="S812" t="e">
        <f t="shared" si="14"/>
        <v>#VALUE!</v>
      </c>
    </row>
    <row r="813" spans="17:19">
      <c r="Q813" s="26" t="s">
        <v>140</v>
      </c>
      <c r="R813" s="13"/>
      <c r="S813" t="e">
        <f t="shared" si="14"/>
        <v>#VALUE!</v>
      </c>
    </row>
    <row r="814" spans="17:19">
      <c r="Q814" s="26" t="s">
        <v>140</v>
      </c>
      <c r="R814" s="13"/>
      <c r="S814" t="e">
        <f t="shared" si="14"/>
        <v>#VALUE!</v>
      </c>
    </row>
    <row r="815" spans="17:19">
      <c r="Q815" s="26" t="s">
        <v>140</v>
      </c>
      <c r="R815" s="13"/>
      <c r="S815" t="e">
        <f t="shared" si="14"/>
        <v>#VALUE!</v>
      </c>
    </row>
    <row r="816" spans="17:19">
      <c r="Q816" s="26" t="s">
        <v>140</v>
      </c>
      <c r="R816" s="13"/>
      <c r="S816" t="e">
        <f t="shared" si="14"/>
        <v>#VALUE!</v>
      </c>
    </row>
    <row r="817" spans="17:19">
      <c r="Q817" s="26" t="s">
        <v>140</v>
      </c>
      <c r="R817" s="13"/>
      <c r="S817" t="e">
        <f t="shared" si="14"/>
        <v>#VALUE!</v>
      </c>
    </row>
    <row r="818" spans="17:19">
      <c r="Q818" s="26" t="s">
        <v>140</v>
      </c>
      <c r="R818" s="13"/>
      <c r="S818" t="e">
        <f t="shared" si="14"/>
        <v>#VALUE!</v>
      </c>
    </row>
    <row r="819" spans="17:19">
      <c r="Q819" s="26" t="s">
        <v>140</v>
      </c>
      <c r="R819" s="13"/>
      <c r="S819" t="e">
        <f t="shared" si="14"/>
        <v>#VALUE!</v>
      </c>
    </row>
    <row r="820" spans="17:19">
      <c r="Q820" s="26" t="s">
        <v>140</v>
      </c>
      <c r="R820" s="13"/>
      <c r="S820" t="e">
        <f t="shared" si="14"/>
        <v>#VALUE!</v>
      </c>
    </row>
    <row r="821" spans="17:19">
      <c r="Q821" s="26" t="s">
        <v>140</v>
      </c>
      <c r="R821" s="13"/>
      <c r="S821" t="e">
        <f t="shared" si="14"/>
        <v>#VALUE!</v>
      </c>
    </row>
    <row r="822" spans="17:19">
      <c r="Q822" s="26" t="s">
        <v>140</v>
      </c>
      <c r="R822" s="13"/>
      <c r="S822" t="e">
        <f t="shared" si="14"/>
        <v>#VALUE!</v>
      </c>
    </row>
    <row r="823" spans="17:19">
      <c r="Q823" s="26" t="s">
        <v>140</v>
      </c>
      <c r="R823" s="13"/>
      <c r="S823" t="e">
        <f t="shared" si="14"/>
        <v>#VALUE!</v>
      </c>
    </row>
    <row r="824" spans="17:19">
      <c r="Q824" s="26" t="s">
        <v>140</v>
      </c>
      <c r="R824" s="13"/>
      <c r="S824" t="e">
        <f t="shared" si="14"/>
        <v>#VALUE!</v>
      </c>
    </row>
    <row r="825" spans="17:19">
      <c r="Q825" s="26" t="s">
        <v>140</v>
      </c>
      <c r="R825" s="13"/>
      <c r="S825" t="e">
        <f t="shared" si="14"/>
        <v>#VALUE!</v>
      </c>
    </row>
    <row r="826" spans="17:19">
      <c r="Q826" s="26" t="s">
        <v>140</v>
      </c>
      <c r="R826" s="13"/>
      <c r="S826" t="e">
        <f t="shared" si="14"/>
        <v>#VALUE!</v>
      </c>
    </row>
    <row r="827" spans="17:19">
      <c r="Q827" s="26" t="s">
        <v>140</v>
      </c>
      <c r="R827" s="13"/>
      <c r="S827" t="e">
        <f t="shared" si="14"/>
        <v>#VALUE!</v>
      </c>
    </row>
    <row r="828" spans="17:19">
      <c r="Q828" s="26" t="s">
        <v>140</v>
      </c>
      <c r="R828" s="13"/>
      <c r="S828" t="e">
        <f t="shared" si="14"/>
        <v>#VALUE!</v>
      </c>
    </row>
    <row r="829" spans="17:19">
      <c r="Q829" s="26" t="s">
        <v>140</v>
      </c>
      <c r="R829" s="13"/>
      <c r="S829" t="e">
        <f t="shared" si="14"/>
        <v>#VALUE!</v>
      </c>
    </row>
    <row r="830" spans="17:19">
      <c r="Q830" s="26" t="s">
        <v>140</v>
      </c>
      <c r="R830" s="13"/>
      <c r="S830" t="e">
        <f t="shared" si="14"/>
        <v>#VALUE!</v>
      </c>
    </row>
    <row r="831" spans="17:19">
      <c r="Q831" s="26" t="s">
        <v>140</v>
      </c>
      <c r="R831" s="13"/>
      <c r="S831" t="e">
        <f t="shared" si="14"/>
        <v>#VALUE!</v>
      </c>
    </row>
    <row r="832" spans="17:19">
      <c r="Q832" s="26" t="s">
        <v>140</v>
      </c>
      <c r="R832" s="13"/>
      <c r="S832" t="e">
        <f t="shared" si="14"/>
        <v>#VALUE!</v>
      </c>
    </row>
    <row r="833" spans="17:19">
      <c r="Q833" s="26" t="s">
        <v>140</v>
      </c>
      <c r="R833" s="13"/>
      <c r="S833" t="e">
        <f t="shared" si="14"/>
        <v>#VALUE!</v>
      </c>
    </row>
    <row r="834" spans="17:19">
      <c r="Q834" s="26" t="s">
        <v>140</v>
      </c>
      <c r="R834" s="13"/>
      <c r="S834" t="e">
        <f t="shared" si="14"/>
        <v>#VALUE!</v>
      </c>
    </row>
    <row r="835" spans="17:19">
      <c r="Q835" s="26" t="s">
        <v>140</v>
      </c>
      <c r="R835" s="13"/>
      <c r="S835" t="e">
        <f t="shared" si="14"/>
        <v>#VALUE!</v>
      </c>
    </row>
    <row r="836" spans="17:19">
      <c r="Q836" s="26" t="s">
        <v>140</v>
      </c>
      <c r="R836" s="13"/>
      <c r="S836" t="e">
        <f t="shared" si="14"/>
        <v>#VALUE!</v>
      </c>
    </row>
    <row r="837" spans="17:19">
      <c r="Q837" s="26" t="s">
        <v>140</v>
      </c>
      <c r="R837" s="13"/>
      <c r="S837" t="e">
        <f t="shared" si="14"/>
        <v>#VALUE!</v>
      </c>
    </row>
    <row r="838" spans="17:19">
      <c r="Q838" s="26" t="s">
        <v>140</v>
      </c>
      <c r="R838" s="13"/>
      <c r="S838" t="e">
        <f t="shared" si="14"/>
        <v>#VALUE!</v>
      </c>
    </row>
    <row r="839" spans="17:19">
      <c r="Q839" s="26" t="s">
        <v>140</v>
      </c>
      <c r="R839" s="13"/>
      <c r="S839" t="e">
        <f t="shared" si="14"/>
        <v>#VALUE!</v>
      </c>
    </row>
    <row r="840" spans="17:19">
      <c r="Q840" s="26" t="s">
        <v>140</v>
      </c>
      <c r="R840" s="13"/>
      <c r="S840" t="e">
        <f t="shared" si="14"/>
        <v>#VALUE!</v>
      </c>
    </row>
    <row r="841" spans="17:19">
      <c r="Q841" s="26" t="s">
        <v>140</v>
      </c>
      <c r="R841" s="13"/>
      <c r="S841" t="e">
        <f t="shared" si="14"/>
        <v>#VALUE!</v>
      </c>
    </row>
    <row r="842" spans="17:19">
      <c r="Q842" s="26" t="s">
        <v>140</v>
      </c>
      <c r="R842" s="13"/>
      <c r="S842" t="e">
        <f t="shared" si="14"/>
        <v>#VALUE!</v>
      </c>
    </row>
    <row r="843" spans="17:19">
      <c r="Q843" s="26" t="s">
        <v>140</v>
      </c>
      <c r="R843" s="13"/>
      <c r="S843" t="e">
        <f t="shared" si="14"/>
        <v>#VALUE!</v>
      </c>
    </row>
    <row r="844" spans="17:19">
      <c r="Q844" s="26" t="s">
        <v>140</v>
      </c>
      <c r="R844" s="13"/>
      <c r="S844" t="e">
        <f t="shared" si="14"/>
        <v>#VALUE!</v>
      </c>
    </row>
    <row r="845" spans="17:19">
      <c r="Q845" s="26" t="s">
        <v>140</v>
      </c>
      <c r="R845" s="13"/>
      <c r="S845" t="e">
        <f t="shared" si="14"/>
        <v>#VALUE!</v>
      </c>
    </row>
    <row r="846" spans="17:19">
      <c r="Q846" s="26" t="s">
        <v>140</v>
      </c>
      <c r="R846" s="13"/>
      <c r="S846" t="e">
        <f t="shared" si="14"/>
        <v>#VALUE!</v>
      </c>
    </row>
    <row r="847" spans="17:19">
      <c r="Q847" s="26" t="s">
        <v>140</v>
      </c>
      <c r="R847" s="13"/>
      <c r="S847" t="e">
        <f t="shared" si="14"/>
        <v>#VALUE!</v>
      </c>
    </row>
    <row r="848" spans="17:19">
      <c r="Q848" s="26" t="s">
        <v>140</v>
      </c>
      <c r="R848" s="13"/>
      <c r="S848" t="e">
        <f t="shared" si="14"/>
        <v>#VALUE!</v>
      </c>
    </row>
    <row r="849" spans="17:19">
      <c r="Q849" s="26" t="s">
        <v>140</v>
      </c>
      <c r="R849" s="13"/>
      <c r="S849" t="e">
        <f t="shared" si="14"/>
        <v>#VALUE!</v>
      </c>
    </row>
    <row r="850" spans="17:19">
      <c r="Q850" s="26" t="s">
        <v>140</v>
      </c>
      <c r="R850" s="13"/>
      <c r="S850" t="e">
        <f t="shared" si="14"/>
        <v>#VALUE!</v>
      </c>
    </row>
    <row r="851" spans="17:19">
      <c r="Q851" s="26" t="s">
        <v>140</v>
      </c>
      <c r="R851" s="13"/>
      <c r="S851" t="e">
        <f t="shared" si="14"/>
        <v>#VALUE!</v>
      </c>
    </row>
    <row r="852" spans="17:19">
      <c r="Q852" s="26" t="s">
        <v>140</v>
      </c>
      <c r="R852" s="13"/>
      <c r="S852" t="e">
        <f t="shared" si="14"/>
        <v>#VALUE!</v>
      </c>
    </row>
    <row r="853" spans="17:19">
      <c r="Q853" s="26" t="s">
        <v>140</v>
      </c>
      <c r="R853" s="13"/>
      <c r="S853" t="e">
        <f t="shared" si="14"/>
        <v>#VALUE!</v>
      </c>
    </row>
    <row r="854" spans="17:19">
      <c r="Q854" s="26" t="s">
        <v>140</v>
      </c>
      <c r="R854" s="13"/>
      <c r="S854" t="e">
        <f t="shared" si="14"/>
        <v>#VALUE!</v>
      </c>
    </row>
    <row r="855" spans="17:19">
      <c r="Q855" s="26" t="s">
        <v>140</v>
      </c>
      <c r="R855" s="13"/>
      <c r="S855" t="e">
        <f t="shared" si="14"/>
        <v>#VALUE!</v>
      </c>
    </row>
    <row r="856" spans="17:19">
      <c r="Q856" s="26" t="s">
        <v>140</v>
      </c>
      <c r="R856" s="13"/>
      <c r="S856" t="e">
        <f t="shared" si="14"/>
        <v>#VALUE!</v>
      </c>
    </row>
    <row r="857" spans="17:19">
      <c r="Q857" s="26" t="s">
        <v>140</v>
      </c>
      <c r="R857" s="13"/>
      <c r="S857" t="e">
        <f t="shared" si="14"/>
        <v>#VALUE!</v>
      </c>
    </row>
    <row r="858" spans="17:19">
      <c r="Q858" s="26" t="s">
        <v>140</v>
      </c>
      <c r="R858" s="13"/>
      <c r="S858" t="e">
        <f t="shared" si="14"/>
        <v>#VALUE!</v>
      </c>
    </row>
    <row r="859" spans="17:19">
      <c r="Q859" s="26" t="s">
        <v>140</v>
      </c>
      <c r="R859" s="13"/>
      <c r="S859" t="e">
        <f t="shared" si="14"/>
        <v>#VALUE!</v>
      </c>
    </row>
    <row r="860" spans="17:19">
      <c r="Q860" s="26" t="s">
        <v>140</v>
      </c>
      <c r="R860" s="13"/>
      <c r="S860" t="e">
        <f t="shared" si="14"/>
        <v>#VALUE!</v>
      </c>
    </row>
    <row r="861" spans="17:19">
      <c r="Q861" s="26" t="s">
        <v>140</v>
      </c>
      <c r="R861" s="13"/>
      <c r="S861" t="e">
        <f t="shared" ref="S861:S924" si="15">Q861-R861</f>
        <v>#VALUE!</v>
      </c>
    </row>
    <row r="862" spans="17:19">
      <c r="Q862" s="26" t="s">
        <v>140</v>
      </c>
      <c r="R862" s="13"/>
      <c r="S862" t="e">
        <f t="shared" si="15"/>
        <v>#VALUE!</v>
      </c>
    </row>
    <row r="863" spans="17:19">
      <c r="Q863" s="26" t="s">
        <v>140</v>
      </c>
      <c r="R863" s="13"/>
      <c r="S863" t="e">
        <f t="shared" si="15"/>
        <v>#VALUE!</v>
      </c>
    </row>
    <row r="864" spans="17:19">
      <c r="Q864" s="26" t="s">
        <v>140</v>
      </c>
      <c r="R864" s="13"/>
      <c r="S864" t="e">
        <f t="shared" si="15"/>
        <v>#VALUE!</v>
      </c>
    </row>
    <row r="865" spans="17:19">
      <c r="Q865" s="26" t="s">
        <v>140</v>
      </c>
      <c r="R865" s="13"/>
      <c r="S865" t="e">
        <f t="shared" si="15"/>
        <v>#VALUE!</v>
      </c>
    </row>
    <row r="866" spans="17:19">
      <c r="Q866" s="26" t="s">
        <v>140</v>
      </c>
      <c r="R866" s="13"/>
      <c r="S866" t="e">
        <f t="shared" si="15"/>
        <v>#VALUE!</v>
      </c>
    </row>
    <row r="867" spans="17:19">
      <c r="Q867" s="26" t="s">
        <v>140</v>
      </c>
      <c r="R867" s="13"/>
      <c r="S867" t="e">
        <f t="shared" si="15"/>
        <v>#VALUE!</v>
      </c>
    </row>
    <row r="868" spans="17:19">
      <c r="Q868" s="26" t="s">
        <v>140</v>
      </c>
      <c r="R868" s="13"/>
      <c r="S868" t="e">
        <f t="shared" si="15"/>
        <v>#VALUE!</v>
      </c>
    </row>
    <row r="869" spans="17:19">
      <c r="Q869" s="26" t="s">
        <v>140</v>
      </c>
      <c r="R869" s="13"/>
      <c r="S869" t="e">
        <f t="shared" si="15"/>
        <v>#VALUE!</v>
      </c>
    </row>
    <row r="870" spans="17:19">
      <c r="Q870" s="26" t="s">
        <v>140</v>
      </c>
      <c r="R870" s="13"/>
      <c r="S870" t="e">
        <f t="shared" si="15"/>
        <v>#VALUE!</v>
      </c>
    </row>
    <row r="871" spans="17:19">
      <c r="Q871" s="26" t="s">
        <v>140</v>
      </c>
      <c r="R871" s="13"/>
      <c r="S871" t="e">
        <f t="shared" si="15"/>
        <v>#VALUE!</v>
      </c>
    </row>
    <row r="872" spans="17:19">
      <c r="Q872" s="26" t="s">
        <v>140</v>
      </c>
      <c r="R872" s="13"/>
      <c r="S872" t="e">
        <f t="shared" si="15"/>
        <v>#VALUE!</v>
      </c>
    </row>
    <row r="873" spans="17:19">
      <c r="Q873" s="26" t="s">
        <v>140</v>
      </c>
      <c r="R873" s="13"/>
      <c r="S873" t="e">
        <f t="shared" si="15"/>
        <v>#VALUE!</v>
      </c>
    </row>
    <row r="874" spans="17:19">
      <c r="Q874" s="26" t="s">
        <v>140</v>
      </c>
      <c r="R874" s="13"/>
      <c r="S874" t="e">
        <f t="shared" si="15"/>
        <v>#VALUE!</v>
      </c>
    </row>
    <row r="875" spans="17:19">
      <c r="Q875" s="26" t="s">
        <v>140</v>
      </c>
      <c r="R875" s="13"/>
      <c r="S875" t="e">
        <f t="shared" si="15"/>
        <v>#VALUE!</v>
      </c>
    </row>
    <row r="876" spans="17:19">
      <c r="Q876" s="26" t="s">
        <v>140</v>
      </c>
      <c r="R876" s="13"/>
      <c r="S876" t="e">
        <f t="shared" si="15"/>
        <v>#VALUE!</v>
      </c>
    </row>
    <row r="877" spans="17:19">
      <c r="Q877" s="26" t="s">
        <v>140</v>
      </c>
      <c r="R877" s="13"/>
      <c r="S877" t="e">
        <f t="shared" si="15"/>
        <v>#VALUE!</v>
      </c>
    </row>
    <row r="878" spans="17:19">
      <c r="Q878" s="26" t="s">
        <v>140</v>
      </c>
      <c r="R878" s="13"/>
      <c r="S878" t="e">
        <f t="shared" si="15"/>
        <v>#VALUE!</v>
      </c>
    </row>
    <row r="879" spans="17:19">
      <c r="Q879" s="26" t="s">
        <v>140</v>
      </c>
      <c r="R879" s="13"/>
      <c r="S879" t="e">
        <f t="shared" si="15"/>
        <v>#VALUE!</v>
      </c>
    </row>
    <row r="880" spans="17:19">
      <c r="Q880" s="26" t="s">
        <v>140</v>
      </c>
      <c r="R880" s="13"/>
      <c r="S880" t="e">
        <f t="shared" si="15"/>
        <v>#VALUE!</v>
      </c>
    </row>
    <row r="881" spans="17:19">
      <c r="Q881" s="26" t="s">
        <v>140</v>
      </c>
      <c r="R881" s="13"/>
      <c r="S881" t="e">
        <f t="shared" si="15"/>
        <v>#VALUE!</v>
      </c>
    </row>
    <row r="882" spans="17:19">
      <c r="Q882" s="26" t="s">
        <v>140</v>
      </c>
      <c r="R882" s="13"/>
      <c r="S882" t="e">
        <f t="shared" si="15"/>
        <v>#VALUE!</v>
      </c>
    </row>
    <row r="883" spans="17:19">
      <c r="Q883" s="26" t="s">
        <v>140</v>
      </c>
      <c r="R883" s="13"/>
      <c r="S883" t="e">
        <f t="shared" si="15"/>
        <v>#VALUE!</v>
      </c>
    </row>
    <row r="884" spans="17:19">
      <c r="Q884" s="26" t="s">
        <v>140</v>
      </c>
      <c r="R884" s="13"/>
      <c r="S884" t="e">
        <f t="shared" si="15"/>
        <v>#VALUE!</v>
      </c>
    </row>
    <row r="885" spans="17:19">
      <c r="Q885" s="26" t="s">
        <v>140</v>
      </c>
      <c r="R885" s="13"/>
      <c r="S885" t="e">
        <f t="shared" si="15"/>
        <v>#VALUE!</v>
      </c>
    </row>
    <row r="886" spans="17:19">
      <c r="Q886" s="26" t="s">
        <v>140</v>
      </c>
      <c r="R886" s="13"/>
      <c r="S886" t="e">
        <f t="shared" si="15"/>
        <v>#VALUE!</v>
      </c>
    </row>
    <row r="887" spans="17:19">
      <c r="Q887" s="26" t="s">
        <v>140</v>
      </c>
      <c r="R887" s="13"/>
      <c r="S887" t="e">
        <f t="shared" si="15"/>
        <v>#VALUE!</v>
      </c>
    </row>
    <row r="888" spans="17:19">
      <c r="Q888" s="26" t="s">
        <v>140</v>
      </c>
      <c r="R888" s="13"/>
      <c r="S888" t="e">
        <f t="shared" si="15"/>
        <v>#VALUE!</v>
      </c>
    </row>
    <row r="889" spans="17:19">
      <c r="Q889" s="26" t="s">
        <v>140</v>
      </c>
      <c r="R889" s="13"/>
      <c r="S889" t="e">
        <f t="shared" si="15"/>
        <v>#VALUE!</v>
      </c>
    </row>
    <row r="890" spans="17:19">
      <c r="Q890" s="26" t="s">
        <v>140</v>
      </c>
      <c r="R890" s="13"/>
      <c r="S890" t="e">
        <f t="shared" si="15"/>
        <v>#VALUE!</v>
      </c>
    </row>
    <row r="891" spans="17:19">
      <c r="Q891" s="26" t="s">
        <v>140</v>
      </c>
      <c r="R891" s="13"/>
      <c r="S891" t="e">
        <f t="shared" si="15"/>
        <v>#VALUE!</v>
      </c>
    </row>
    <row r="892" spans="17:19">
      <c r="Q892" s="26" t="s">
        <v>140</v>
      </c>
      <c r="R892" s="13"/>
      <c r="S892" t="e">
        <f t="shared" si="15"/>
        <v>#VALUE!</v>
      </c>
    </row>
    <row r="893" spans="17:19">
      <c r="Q893" s="26" t="s">
        <v>140</v>
      </c>
      <c r="R893" s="13"/>
      <c r="S893" t="e">
        <f t="shared" si="15"/>
        <v>#VALUE!</v>
      </c>
    </row>
    <row r="894" spans="17:19">
      <c r="Q894" s="26" t="s">
        <v>140</v>
      </c>
      <c r="R894" s="13"/>
      <c r="S894" t="e">
        <f t="shared" si="15"/>
        <v>#VALUE!</v>
      </c>
    </row>
    <row r="895" spans="17:19">
      <c r="Q895" s="26" t="s">
        <v>140</v>
      </c>
      <c r="R895" s="13"/>
      <c r="S895" t="e">
        <f t="shared" si="15"/>
        <v>#VALUE!</v>
      </c>
    </row>
    <row r="896" spans="17:19">
      <c r="Q896" s="26" t="s">
        <v>140</v>
      </c>
      <c r="R896" s="13"/>
      <c r="S896" t="e">
        <f t="shared" si="15"/>
        <v>#VALUE!</v>
      </c>
    </row>
    <row r="897" spans="17:19">
      <c r="Q897" s="26" t="s">
        <v>140</v>
      </c>
      <c r="R897" s="13"/>
      <c r="S897" t="e">
        <f t="shared" si="15"/>
        <v>#VALUE!</v>
      </c>
    </row>
    <row r="898" spans="17:19">
      <c r="Q898" s="26" t="s">
        <v>140</v>
      </c>
      <c r="R898" s="13"/>
      <c r="S898" t="e">
        <f t="shared" si="15"/>
        <v>#VALUE!</v>
      </c>
    </row>
    <row r="899" spans="17:19">
      <c r="Q899" s="26" t="s">
        <v>140</v>
      </c>
      <c r="R899" s="13"/>
      <c r="S899" t="e">
        <f t="shared" si="15"/>
        <v>#VALUE!</v>
      </c>
    </row>
    <row r="900" spans="17:19">
      <c r="Q900" s="26" t="s">
        <v>140</v>
      </c>
      <c r="R900" s="13"/>
      <c r="S900" t="e">
        <f t="shared" si="15"/>
        <v>#VALUE!</v>
      </c>
    </row>
    <row r="901" spans="17:19">
      <c r="Q901" s="26" t="s">
        <v>140</v>
      </c>
      <c r="R901" s="13"/>
      <c r="S901" t="e">
        <f t="shared" si="15"/>
        <v>#VALUE!</v>
      </c>
    </row>
    <row r="902" spans="17:19">
      <c r="Q902" s="26" t="s">
        <v>140</v>
      </c>
      <c r="R902" s="13"/>
      <c r="S902" t="e">
        <f t="shared" si="15"/>
        <v>#VALUE!</v>
      </c>
    </row>
    <row r="903" spans="17:19">
      <c r="Q903" s="26" t="s">
        <v>140</v>
      </c>
      <c r="R903" s="13"/>
      <c r="S903" t="e">
        <f t="shared" si="15"/>
        <v>#VALUE!</v>
      </c>
    </row>
    <row r="904" spans="17:19">
      <c r="Q904" s="26" t="s">
        <v>140</v>
      </c>
      <c r="R904" s="13"/>
      <c r="S904" t="e">
        <f t="shared" si="15"/>
        <v>#VALUE!</v>
      </c>
    </row>
    <row r="905" spans="17:19">
      <c r="Q905" s="26" t="s">
        <v>140</v>
      </c>
      <c r="R905" s="13"/>
      <c r="S905" t="e">
        <f t="shared" si="15"/>
        <v>#VALUE!</v>
      </c>
    </row>
    <row r="906" spans="17:19">
      <c r="Q906" s="26" t="s">
        <v>140</v>
      </c>
      <c r="R906" s="13"/>
      <c r="S906" t="e">
        <f t="shared" si="15"/>
        <v>#VALUE!</v>
      </c>
    </row>
    <row r="907" spans="17:19">
      <c r="Q907" s="26" t="s">
        <v>140</v>
      </c>
      <c r="R907" s="13"/>
      <c r="S907" t="e">
        <f t="shared" si="15"/>
        <v>#VALUE!</v>
      </c>
    </row>
    <row r="908" spans="17:19">
      <c r="Q908" s="26" t="s">
        <v>140</v>
      </c>
      <c r="R908" s="13"/>
      <c r="S908" t="e">
        <f t="shared" si="15"/>
        <v>#VALUE!</v>
      </c>
    </row>
    <row r="909" spans="17:19">
      <c r="Q909" s="26" t="s">
        <v>140</v>
      </c>
      <c r="R909" s="13"/>
      <c r="S909" t="e">
        <f t="shared" si="15"/>
        <v>#VALUE!</v>
      </c>
    </row>
    <row r="910" spans="17:19">
      <c r="Q910" s="26" t="s">
        <v>140</v>
      </c>
      <c r="R910" s="13"/>
      <c r="S910" t="e">
        <f t="shared" si="15"/>
        <v>#VALUE!</v>
      </c>
    </row>
    <row r="911" spans="17:19">
      <c r="Q911" s="26" t="s">
        <v>140</v>
      </c>
      <c r="R911" s="13"/>
      <c r="S911" t="e">
        <f t="shared" si="15"/>
        <v>#VALUE!</v>
      </c>
    </row>
    <row r="912" spans="17:19">
      <c r="Q912" s="26" t="s">
        <v>140</v>
      </c>
      <c r="R912" s="13"/>
      <c r="S912" t="e">
        <f t="shared" si="15"/>
        <v>#VALUE!</v>
      </c>
    </row>
    <row r="913" spans="17:19">
      <c r="Q913" s="26" t="s">
        <v>140</v>
      </c>
      <c r="R913" s="13"/>
      <c r="S913" t="e">
        <f t="shared" si="15"/>
        <v>#VALUE!</v>
      </c>
    </row>
    <row r="914" spans="17:19">
      <c r="Q914" s="26" t="s">
        <v>140</v>
      </c>
      <c r="R914" s="13"/>
      <c r="S914" t="e">
        <f t="shared" si="15"/>
        <v>#VALUE!</v>
      </c>
    </row>
    <row r="915" spans="17:19">
      <c r="Q915" s="26" t="s">
        <v>140</v>
      </c>
      <c r="R915" s="13"/>
      <c r="S915" t="e">
        <f t="shared" si="15"/>
        <v>#VALUE!</v>
      </c>
    </row>
    <row r="916" spans="17:19">
      <c r="Q916" s="26" t="s">
        <v>140</v>
      </c>
      <c r="R916" s="13"/>
      <c r="S916" t="e">
        <f t="shared" si="15"/>
        <v>#VALUE!</v>
      </c>
    </row>
    <row r="917" spans="17:19">
      <c r="Q917" s="26" t="s">
        <v>140</v>
      </c>
      <c r="R917" s="13"/>
      <c r="S917" t="e">
        <f t="shared" si="15"/>
        <v>#VALUE!</v>
      </c>
    </row>
    <row r="918" spans="17:19">
      <c r="Q918" s="26" t="s">
        <v>140</v>
      </c>
      <c r="R918" s="13"/>
      <c r="S918" t="e">
        <f t="shared" si="15"/>
        <v>#VALUE!</v>
      </c>
    </row>
    <row r="919" spans="17:19">
      <c r="Q919" s="26" t="s">
        <v>140</v>
      </c>
      <c r="R919" s="13"/>
      <c r="S919" t="e">
        <f t="shared" si="15"/>
        <v>#VALUE!</v>
      </c>
    </row>
    <row r="920" spans="17:19">
      <c r="Q920" s="26" t="s">
        <v>140</v>
      </c>
      <c r="R920" s="13"/>
      <c r="S920" t="e">
        <f t="shared" si="15"/>
        <v>#VALUE!</v>
      </c>
    </row>
    <row r="921" spans="17:19">
      <c r="Q921" s="26" t="s">
        <v>140</v>
      </c>
      <c r="R921" s="13"/>
      <c r="S921" t="e">
        <f t="shared" si="15"/>
        <v>#VALUE!</v>
      </c>
    </row>
    <row r="922" spans="17:19">
      <c r="Q922" s="26" t="s">
        <v>140</v>
      </c>
      <c r="R922" s="13"/>
      <c r="S922" t="e">
        <f t="shared" si="15"/>
        <v>#VALUE!</v>
      </c>
    </row>
    <row r="923" spans="17:19">
      <c r="Q923" s="26" t="s">
        <v>140</v>
      </c>
      <c r="R923" s="13"/>
      <c r="S923" t="e">
        <f t="shared" si="15"/>
        <v>#VALUE!</v>
      </c>
    </row>
    <row r="924" spans="17:19">
      <c r="Q924" s="26" t="s">
        <v>140</v>
      </c>
      <c r="R924" s="13"/>
      <c r="S924" t="e">
        <f t="shared" si="15"/>
        <v>#VALUE!</v>
      </c>
    </row>
    <row r="925" spans="17:19">
      <c r="Q925" s="26" t="s">
        <v>140</v>
      </c>
      <c r="R925" s="13"/>
      <c r="S925" t="e">
        <f t="shared" ref="S925:S988" si="16">Q925-R925</f>
        <v>#VALUE!</v>
      </c>
    </row>
    <row r="926" spans="17:19">
      <c r="Q926" s="26" t="s">
        <v>140</v>
      </c>
      <c r="R926" s="13"/>
      <c r="S926" t="e">
        <f t="shared" si="16"/>
        <v>#VALUE!</v>
      </c>
    </row>
    <row r="927" spans="17:19">
      <c r="Q927" s="26" t="s">
        <v>140</v>
      </c>
      <c r="R927" s="13"/>
      <c r="S927" t="e">
        <f t="shared" si="16"/>
        <v>#VALUE!</v>
      </c>
    </row>
    <row r="928" spans="17:19">
      <c r="Q928" s="26" t="s">
        <v>140</v>
      </c>
      <c r="R928" s="13"/>
      <c r="S928" t="e">
        <f t="shared" si="16"/>
        <v>#VALUE!</v>
      </c>
    </row>
    <row r="929" spans="17:19">
      <c r="Q929" s="26" t="s">
        <v>140</v>
      </c>
      <c r="R929" s="13"/>
      <c r="S929" t="e">
        <f t="shared" si="16"/>
        <v>#VALUE!</v>
      </c>
    </row>
    <row r="930" spans="17:19">
      <c r="Q930" s="26" t="s">
        <v>140</v>
      </c>
      <c r="R930" s="13"/>
      <c r="S930" t="e">
        <f t="shared" si="16"/>
        <v>#VALUE!</v>
      </c>
    </row>
    <row r="931" spans="17:19">
      <c r="Q931" s="26" t="s">
        <v>140</v>
      </c>
      <c r="R931" s="13"/>
      <c r="S931" t="e">
        <f t="shared" si="16"/>
        <v>#VALUE!</v>
      </c>
    </row>
    <row r="932" spans="17:19">
      <c r="Q932" s="26" t="s">
        <v>140</v>
      </c>
      <c r="R932" s="13"/>
      <c r="S932" t="e">
        <f t="shared" si="16"/>
        <v>#VALUE!</v>
      </c>
    </row>
    <row r="933" spans="17:19">
      <c r="Q933" s="26" t="s">
        <v>140</v>
      </c>
      <c r="R933" s="13"/>
      <c r="S933" t="e">
        <f t="shared" si="16"/>
        <v>#VALUE!</v>
      </c>
    </row>
    <row r="934" spans="17:19">
      <c r="Q934" s="26" t="s">
        <v>140</v>
      </c>
      <c r="R934" s="13"/>
      <c r="S934" t="e">
        <f t="shared" si="16"/>
        <v>#VALUE!</v>
      </c>
    </row>
    <row r="935" spans="17:19">
      <c r="Q935" s="26" t="s">
        <v>140</v>
      </c>
      <c r="R935" s="13"/>
      <c r="S935" t="e">
        <f t="shared" si="16"/>
        <v>#VALUE!</v>
      </c>
    </row>
    <row r="936" spans="17:19">
      <c r="Q936" s="26" t="s">
        <v>140</v>
      </c>
      <c r="R936" s="13"/>
      <c r="S936" t="e">
        <f t="shared" si="16"/>
        <v>#VALUE!</v>
      </c>
    </row>
    <row r="937" spans="17:19">
      <c r="Q937" s="26" t="s">
        <v>140</v>
      </c>
      <c r="R937" s="13"/>
      <c r="S937" t="e">
        <f t="shared" si="16"/>
        <v>#VALUE!</v>
      </c>
    </row>
    <row r="938" spans="17:19">
      <c r="Q938" s="26" t="s">
        <v>140</v>
      </c>
      <c r="R938" s="13"/>
      <c r="S938" t="e">
        <f t="shared" si="16"/>
        <v>#VALUE!</v>
      </c>
    </row>
    <row r="939" spans="17:19">
      <c r="Q939" s="26" t="s">
        <v>140</v>
      </c>
      <c r="R939" s="13"/>
      <c r="S939" t="e">
        <f t="shared" si="16"/>
        <v>#VALUE!</v>
      </c>
    </row>
    <row r="940" spans="17:19">
      <c r="Q940" s="26" t="s">
        <v>140</v>
      </c>
      <c r="R940" s="13"/>
      <c r="S940" t="e">
        <f t="shared" si="16"/>
        <v>#VALUE!</v>
      </c>
    </row>
    <row r="941" spans="17:19">
      <c r="Q941" s="26" t="s">
        <v>140</v>
      </c>
      <c r="R941" s="13"/>
      <c r="S941" t="e">
        <f t="shared" si="16"/>
        <v>#VALUE!</v>
      </c>
    </row>
    <row r="942" spans="17:19">
      <c r="Q942" s="26" t="s">
        <v>140</v>
      </c>
      <c r="R942" s="13"/>
      <c r="S942" t="e">
        <f t="shared" si="16"/>
        <v>#VALUE!</v>
      </c>
    </row>
    <row r="943" spans="17:19">
      <c r="Q943" s="26" t="s">
        <v>140</v>
      </c>
      <c r="R943" s="13"/>
      <c r="S943" t="e">
        <f t="shared" si="16"/>
        <v>#VALUE!</v>
      </c>
    </row>
    <row r="944" spans="17:19">
      <c r="Q944" s="26" t="s">
        <v>140</v>
      </c>
      <c r="R944" s="13"/>
      <c r="S944" t="e">
        <f t="shared" si="16"/>
        <v>#VALUE!</v>
      </c>
    </row>
    <row r="945" spans="17:19">
      <c r="Q945" s="26" t="s">
        <v>140</v>
      </c>
      <c r="R945" s="13"/>
      <c r="S945" t="e">
        <f t="shared" si="16"/>
        <v>#VALUE!</v>
      </c>
    </row>
    <row r="946" spans="17:19">
      <c r="Q946" s="26" t="s">
        <v>140</v>
      </c>
      <c r="R946" s="13"/>
      <c r="S946" t="e">
        <f t="shared" si="16"/>
        <v>#VALUE!</v>
      </c>
    </row>
    <row r="947" spans="17:19">
      <c r="Q947" s="26" t="s">
        <v>140</v>
      </c>
      <c r="R947" s="13"/>
      <c r="S947" t="e">
        <f t="shared" si="16"/>
        <v>#VALUE!</v>
      </c>
    </row>
    <row r="948" spans="17:19">
      <c r="Q948" s="26" t="s">
        <v>140</v>
      </c>
      <c r="R948" s="13"/>
      <c r="S948" t="e">
        <f t="shared" si="16"/>
        <v>#VALUE!</v>
      </c>
    </row>
    <row r="949" spans="17:19">
      <c r="Q949" s="26" t="s">
        <v>140</v>
      </c>
      <c r="R949" s="13"/>
      <c r="S949" t="e">
        <f t="shared" si="16"/>
        <v>#VALUE!</v>
      </c>
    </row>
    <row r="950" spans="17:19">
      <c r="Q950" s="26" t="s">
        <v>140</v>
      </c>
      <c r="R950" s="13"/>
      <c r="S950" t="e">
        <f t="shared" si="16"/>
        <v>#VALUE!</v>
      </c>
    </row>
    <row r="951" spans="17:19">
      <c r="Q951" s="26" t="s">
        <v>140</v>
      </c>
      <c r="R951" s="13"/>
      <c r="S951" t="e">
        <f t="shared" si="16"/>
        <v>#VALUE!</v>
      </c>
    </row>
    <row r="952" spans="17:19">
      <c r="Q952" s="26" t="s">
        <v>140</v>
      </c>
      <c r="R952" s="13"/>
      <c r="S952" t="e">
        <f t="shared" si="16"/>
        <v>#VALUE!</v>
      </c>
    </row>
    <row r="953" spans="17:19">
      <c r="Q953" s="26" t="s">
        <v>140</v>
      </c>
      <c r="R953" s="13"/>
      <c r="S953" t="e">
        <f t="shared" si="16"/>
        <v>#VALUE!</v>
      </c>
    </row>
    <row r="954" spans="17:19">
      <c r="Q954" s="26" t="s">
        <v>140</v>
      </c>
      <c r="R954" s="13"/>
      <c r="S954" t="e">
        <f t="shared" si="16"/>
        <v>#VALUE!</v>
      </c>
    </row>
    <row r="955" spans="17:19">
      <c r="Q955" s="26" t="s">
        <v>140</v>
      </c>
      <c r="R955" s="13"/>
      <c r="S955" t="e">
        <f t="shared" si="16"/>
        <v>#VALUE!</v>
      </c>
    </row>
    <row r="956" spans="17:19">
      <c r="Q956" s="26" t="s">
        <v>140</v>
      </c>
      <c r="R956" s="13"/>
      <c r="S956" t="e">
        <f t="shared" si="16"/>
        <v>#VALUE!</v>
      </c>
    </row>
    <row r="957" spans="17:19">
      <c r="Q957" s="26" t="s">
        <v>140</v>
      </c>
      <c r="R957" s="13"/>
      <c r="S957" t="e">
        <f t="shared" si="16"/>
        <v>#VALUE!</v>
      </c>
    </row>
    <row r="958" spans="17:19">
      <c r="Q958" s="26" t="s">
        <v>140</v>
      </c>
      <c r="R958" s="13"/>
      <c r="S958" t="e">
        <f t="shared" si="16"/>
        <v>#VALUE!</v>
      </c>
    </row>
    <row r="959" spans="17:19">
      <c r="Q959" s="26" t="s">
        <v>140</v>
      </c>
      <c r="R959" s="13"/>
      <c r="S959" t="e">
        <f t="shared" si="16"/>
        <v>#VALUE!</v>
      </c>
    </row>
    <row r="960" spans="17:19">
      <c r="Q960" s="26" t="s">
        <v>140</v>
      </c>
      <c r="R960" s="13"/>
      <c r="S960" t="e">
        <f t="shared" si="16"/>
        <v>#VALUE!</v>
      </c>
    </row>
    <row r="961" spans="17:19">
      <c r="Q961" s="26" t="s">
        <v>140</v>
      </c>
      <c r="R961" s="13"/>
      <c r="S961" t="e">
        <f t="shared" si="16"/>
        <v>#VALUE!</v>
      </c>
    </row>
    <row r="962" spans="17:19">
      <c r="Q962" s="26" t="s">
        <v>140</v>
      </c>
      <c r="R962" s="13"/>
      <c r="S962" t="e">
        <f t="shared" si="16"/>
        <v>#VALUE!</v>
      </c>
    </row>
    <row r="963" spans="17:19">
      <c r="Q963" s="26" t="s">
        <v>140</v>
      </c>
      <c r="R963" s="13"/>
      <c r="S963" t="e">
        <f t="shared" si="16"/>
        <v>#VALUE!</v>
      </c>
    </row>
    <row r="964" spans="17:19">
      <c r="Q964" s="26" t="s">
        <v>140</v>
      </c>
      <c r="R964" s="13"/>
      <c r="S964" t="e">
        <f t="shared" si="16"/>
        <v>#VALUE!</v>
      </c>
    </row>
    <row r="965" spans="17:19">
      <c r="Q965" s="26" t="s">
        <v>140</v>
      </c>
      <c r="R965" s="13"/>
      <c r="S965" t="e">
        <f t="shared" si="16"/>
        <v>#VALUE!</v>
      </c>
    </row>
    <row r="966" spans="17:19">
      <c r="Q966" s="26" t="s">
        <v>140</v>
      </c>
      <c r="R966" s="13"/>
      <c r="S966" t="e">
        <f t="shared" si="16"/>
        <v>#VALUE!</v>
      </c>
    </row>
    <row r="967" spans="17:19">
      <c r="Q967" s="26" t="s">
        <v>140</v>
      </c>
      <c r="R967" s="13"/>
      <c r="S967" t="e">
        <f t="shared" si="16"/>
        <v>#VALUE!</v>
      </c>
    </row>
    <row r="968" spans="17:19">
      <c r="Q968" s="26" t="s">
        <v>140</v>
      </c>
      <c r="R968" s="13"/>
      <c r="S968" t="e">
        <f t="shared" si="16"/>
        <v>#VALUE!</v>
      </c>
    </row>
    <row r="969" spans="17:19">
      <c r="Q969" s="26" t="s">
        <v>140</v>
      </c>
      <c r="R969" s="13"/>
      <c r="S969" t="e">
        <f t="shared" si="16"/>
        <v>#VALUE!</v>
      </c>
    </row>
    <row r="970" spans="17:19">
      <c r="Q970" s="26" t="s">
        <v>140</v>
      </c>
      <c r="R970" s="13"/>
      <c r="S970" t="e">
        <f t="shared" si="16"/>
        <v>#VALUE!</v>
      </c>
    </row>
    <row r="971" spans="17:19">
      <c r="Q971" s="26" t="s">
        <v>140</v>
      </c>
      <c r="R971" s="13"/>
      <c r="S971" t="e">
        <f t="shared" si="16"/>
        <v>#VALUE!</v>
      </c>
    </row>
    <row r="972" spans="17:19">
      <c r="Q972" s="26" t="s">
        <v>140</v>
      </c>
      <c r="R972" s="13"/>
      <c r="S972" t="e">
        <f t="shared" si="16"/>
        <v>#VALUE!</v>
      </c>
    </row>
    <row r="973" spans="17:19">
      <c r="Q973" s="26" t="s">
        <v>140</v>
      </c>
      <c r="R973" s="13"/>
      <c r="S973" t="e">
        <f t="shared" si="16"/>
        <v>#VALUE!</v>
      </c>
    </row>
    <row r="974" spans="17:19">
      <c r="Q974" s="26" t="s">
        <v>140</v>
      </c>
      <c r="R974" s="13"/>
      <c r="S974" t="e">
        <f t="shared" si="16"/>
        <v>#VALUE!</v>
      </c>
    </row>
    <row r="975" spans="17:19">
      <c r="Q975" s="26" t="s">
        <v>140</v>
      </c>
      <c r="R975" s="13"/>
      <c r="S975" t="e">
        <f t="shared" si="16"/>
        <v>#VALUE!</v>
      </c>
    </row>
    <row r="976" spans="17:19">
      <c r="Q976" s="26" t="s">
        <v>140</v>
      </c>
      <c r="R976" s="13"/>
      <c r="S976" t="e">
        <f t="shared" si="16"/>
        <v>#VALUE!</v>
      </c>
    </row>
    <row r="977" spans="17:19">
      <c r="Q977" s="26" t="s">
        <v>140</v>
      </c>
      <c r="R977" s="13"/>
      <c r="S977" t="e">
        <f t="shared" si="16"/>
        <v>#VALUE!</v>
      </c>
    </row>
    <row r="978" spans="17:19">
      <c r="Q978" s="26" t="s">
        <v>140</v>
      </c>
      <c r="R978" s="13"/>
      <c r="S978" t="e">
        <f t="shared" si="16"/>
        <v>#VALUE!</v>
      </c>
    </row>
    <row r="979" spans="17:19">
      <c r="Q979" s="26" t="s">
        <v>140</v>
      </c>
      <c r="R979" s="13"/>
      <c r="S979" t="e">
        <f t="shared" si="16"/>
        <v>#VALUE!</v>
      </c>
    </row>
    <row r="980" spans="17:19">
      <c r="Q980" s="26" t="s">
        <v>140</v>
      </c>
      <c r="R980" s="13"/>
      <c r="S980" t="e">
        <f t="shared" si="16"/>
        <v>#VALUE!</v>
      </c>
    </row>
    <row r="981" spans="17:19">
      <c r="Q981" s="26" t="s">
        <v>140</v>
      </c>
      <c r="R981" s="13"/>
      <c r="S981" t="e">
        <f t="shared" si="16"/>
        <v>#VALUE!</v>
      </c>
    </row>
    <row r="982" spans="17:19">
      <c r="Q982" s="26" t="s">
        <v>140</v>
      </c>
      <c r="R982" s="13"/>
      <c r="S982" t="e">
        <f t="shared" si="16"/>
        <v>#VALUE!</v>
      </c>
    </row>
    <row r="983" spans="17:19">
      <c r="Q983" s="26" t="s">
        <v>140</v>
      </c>
      <c r="R983" s="13"/>
      <c r="S983" t="e">
        <f t="shared" si="16"/>
        <v>#VALUE!</v>
      </c>
    </row>
    <row r="984" spans="17:19">
      <c r="Q984" s="26" t="s">
        <v>140</v>
      </c>
      <c r="R984" s="13"/>
      <c r="S984" t="e">
        <f t="shared" si="16"/>
        <v>#VALUE!</v>
      </c>
    </row>
    <row r="985" spans="17:19">
      <c r="Q985" s="26" t="s">
        <v>140</v>
      </c>
      <c r="R985" s="13"/>
      <c r="S985" t="e">
        <f t="shared" si="16"/>
        <v>#VALUE!</v>
      </c>
    </row>
    <row r="986" spans="17:19">
      <c r="Q986" s="26" t="s">
        <v>140</v>
      </c>
      <c r="R986" s="13"/>
      <c r="S986" t="e">
        <f t="shared" si="16"/>
        <v>#VALUE!</v>
      </c>
    </row>
    <row r="987" spans="17:19">
      <c r="Q987" s="26" t="s">
        <v>140</v>
      </c>
      <c r="R987" s="13"/>
      <c r="S987" t="e">
        <f t="shared" si="16"/>
        <v>#VALUE!</v>
      </c>
    </row>
    <row r="988" spans="17:19">
      <c r="Q988" s="26" t="s">
        <v>140</v>
      </c>
      <c r="R988" s="13"/>
      <c r="S988" t="e">
        <f t="shared" si="16"/>
        <v>#VALUE!</v>
      </c>
    </row>
    <row r="989" spans="17:19">
      <c r="Q989" s="26" t="s">
        <v>140</v>
      </c>
      <c r="R989" s="13"/>
      <c r="S989" t="e">
        <f t="shared" ref="S989:S1001" si="17">Q989-R989</f>
        <v>#VALUE!</v>
      </c>
    </row>
    <row r="990" spans="17:19">
      <c r="Q990" s="26" t="s">
        <v>140</v>
      </c>
      <c r="R990" s="13"/>
      <c r="S990" t="e">
        <f t="shared" si="17"/>
        <v>#VALUE!</v>
      </c>
    </row>
    <row r="991" spans="17:19">
      <c r="Q991" s="26" t="s">
        <v>140</v>
      </c>
      <c r="R991" s="13"/>
      <c r="S991" t="e">
        <f t="shared" si="17"/>
        <v>#VALUE!</v>
      </c>
    </row>
    <row r="992" spans="17:19">
      <c r="Q992" s="26" t="s">
        <v>140</v>
      </c>
      <c r="R992" s="13"/>
      <c r="S992" t="e">
        <f t="shared" si="17"/>
        <v>#VALUE!</v>
      </c>
    </row>
    <row r="993" spans="17:19">
      <c r="Q993" s="26" t="s">
        <v>140</v>
      </c>
      <c r="R993" s="13"/>
      <c r="S993" t="e">
        <f t="shared" si="17"/>
        <v>#VALUE!</v>
      </c>
    </row>
    <row r="994" spans="17:19">
      <c r="Q994" s="26" t="s">
        <v>140</v>
      </c>
      <c r="R994" s="13"/>
      <c r="S994" t="e">
        <f t="shared" si="17"/>
        <v>#VALUE!</v>
      </c>
    </row>
    <row r="995" spans="17:19">
      <c r="Q995" s="26" t="s">
        <v>140</v>
      </c>
      <c r="R995" s="13"/>
      <c r="S995" t="e">
        <f t="shared" si="17"/>
        <v>#VALUE!</v>
      </c>
    </row>
    <row r="996" spans="17:19">
      <c r="Q996" s="26" t="s">
        <v>140</v>
      </c>
      <c r="R996" s="13"/>
      <c r="S996" t="e">
        <f t="shared" si="17"/>
        <v>#VALUE!</v>
      </c>
    </row>
    <row r="997" spans="17:19">
      <c r="Q997" s="26" t="s">
        <v>140</v>
      </c>
      <c r="R997" s="13"/>
      <c r="S997" t="e">
        <f t="shared" si="17"/>
        <v>#VALUE!</v>
      </c>
    </row>
    <row r="998" spans="17:19">
      <c r="Q998" s="26" t="s">
        <v>140</v>
      </c>
      <c r="R998" s="13"/>
      <c r="S998" t="e">
        <f t="shared" si="17"/>
        <v>#VALUE!</v>
      </c>
    </row>
    <row r="999" spans="17:19">
      <c r="Q999" s="26" t="s">
        <v>140</v>
      </c>
      <c r="R999" s="13"/>
      <c r="S999" t="e">
        <f t="shared" si="17"/>
        <v>#VALUE!</v>
      </c>
    </row>
    <row r="1000" spans="17:19">
      <c r="Q1000" s="26" t="s">
        <v>140</v>
      </c>
      <c r="R1000" s="13"/>
      <c r="S1000" t="e">
        <f t="shared" si="17"/>
        <v>#VALUE!</v>
      </c>
    </row>
    <row r="1001" spans="17:19">
      <c r="S1001">
        <f t="shared" si="17"/>
        <v>0</v>
      </c>
    </row>
  </sheetData>
  <sheetProtection password="86A1" sheet="1" objects="1" scenarios="1"/>
  <mergeCells count="2">
    <mergeCell ref="A3:A4"/>
    <mergeCell ref="B3:J3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</vt:lpstr>
      <vt:lpstr>Scan review send to online</vt:lpstr>
      <vt:lpstr>writing-review-send back to lab</vt:lpstr>
      <vt:lpstr>Printing and calling student</vt:lpstr>
      <vt:lpstr>low priority Books</vt:lpstr>
      <vt:lpstr>Report</vt:lpstr>
      <vt:lpstr>ورقة1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2020-01-02T14:50:52Z</dcterms:modified>
</cp:coreProperties>
</file>